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Wecome!" sheetId="1" state="visible" r:id="rId2"/>
    <sheet name="Games Pokedex" sheetId="2" state="visible" r:id="rId3"/>
    <sheet name="Hoja7" sheetId="3" state="visible" r:id="rId4"/>
    <sheet name="Pokemon Information" sheetId="4" state="visible" r:id="rId5"/>
    <sheet name="Pokemon's Moves" sheetId="5" state="visible" r:id="rId6"/>
    <sheet name="Move List" sheetId="6" state="visible" r:id="rId7"/>
    <sheet name="Natures and Abilities List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<sst xmlns="http://schemas.openxmlformats.org/spreadsheetml/2006/main" count="27146" uniqueCount="2754">
  <si>
    <t xml:space="preserve">Welcome!</t>
  </si>
  <si>
    <t xml:space="preserve">This excel spreadsheet contains information about pokemon in the pokemon games. </t>
  </si>
  <si>
    <t xml:space="preserve">"Games Pokedex" contains pokemon names in the rows and the games in the columns, for keeping track of pokemon you own over all the games. This sheet has a key, which should be stuck to if the calculations at the bottom and the "count" are to function correctly.</t>
  </si>
  <si>
    <t xml:space="preserve">"Pokemon Information" contains each pokemon's "dex" number in each of the regional dexes and the national dex; its stats, types, possibly abilities, ev values and evolutionary data.</t>
  </si>
  <si>
    <t xml:space="preserve">"Pokemon's Moves" contains each pokemon in the rows, and levels 1-100 in the columns. If a pokemon learns a move at a specific level, it is written in the appropriate cell. The last move learned by the pokemon is marked with a vertical line after it. The data is also separated by game, and hopefully will be a useful resource when levelling pokemon.</t>
  </si>
  <si>
    <t xml:space="preserve">"Move List" contains a list of every pokemon move available, its type, power, accuracy, PP, effect and probability of that effect occurring</t>
  </si>
  <si>
    <t xml:space="preserve">"Natures and Abilities List" contains two lists - of the different natures a pokemon can have (with effects on stats), and of the different abilities a pokemon can have (with description).</t>
  </si>
  <si>
    <t xml:space="preserve">All information provided is as-is, with no warranties, guarantees etc, explicit or implied. I accept no responsibility for the information provided here, and hold no copywrite on such information.</t>
  </si>
  <si>
    <t xml:space="preserve">I hope this is useful, and feel free to contact me (simonalexander2005 (AT) hotmail.com) if you have any addition requests, find any errors, etc.</t>
  </si>
  <si>
    <t xml:space="preserve">This is supposed to be general information, and as such I have not included, and do not intend to include, a stat calculator using Ivs, etc. There are plenty of those on the internet anyway.</t>
  </si>
  <si>
    <t xml:space="preserve">Dex</t>
  </si>
  <si>
    <t xml:space="preserve">Name</t>
  </si>
  <si>
    <t xml:space="preserve">No.</t>
  </si>
  <si>
    <t xml:space="preserve">R</t>
  </si>
  <si>
    <t xml:space="preserve">B</t>
  </si>
  <si>
    <t xml:space="preserve">Y</t>
  </si>
  <si>
    <t xml:space="preserve">FR</t>
  </si>
  <si>
    <t xml:space="preserve">LG</t>
  </si>
  <si>
    <t xml:space="preserve">G</t>
  </si>
  <si>
    <t xml:space="preserve">S</t>
  </si>
  <si>
    <t xml:space="preserve">C</t>
  </si>
  <si>
    <t xml:space="preserve">HG</t>
  </si>
  <si>
    <t xml:space="preserve">SS</t>
  </si>
  <si>
    <t xml:space="preserve">E</t>
  </si>
  <si>
    <t xml:space="preserve">D</t>
  </si>
  <si>
    <t xml:space="preserve">P</t>
  </si>
  <si>
    <t xml:space="preserve">Pl</t>
  </si>
  <si>
    <t xml:space="preserve">~</t>
  </si>
  <si>
    <t xml:space="preserve">Key</t>
  </si>
  <si>
    <t xml:space="preserve">! - Pokemon cannot be owned</t>
  </si>
  <si>
    <t xml:space="preserve">Bulbasaur</t>
  </si>
  <si>
    <t xml:space="preserve">€</t>
  </si>
  <si>
    <t xml:space="preserve">#</t>
  </si>
  <si>
    <t xml:space="preserve">$ - Pokemon seen but not caught</t>
  </si>
  <si>
    <t xml:space="preserve">Ivysaur</t>
  </si>
  <si>
    <t xml:space="preserve">$</t>
  </si>
  <si>
    <t xml:space="preserve"> </t>
  </si>
  <si>
    <t xml:space="preserve">€ - Pokemon caught and evolved or traded</t>
  </si>
  <si>
    <t xml:space="preserve">Venusaur</t>
  </si>
  <si>
    <t xml:space="preserve"># - Pokemon caught and available for trade</t>
  </si>
  <si>
    <t xml:space="preserve">Charmander</t>
  </si>
  <si>
    <t xml:space="preserve">~ - Game not owned</t>
  </si>
  <si>
    <t xml:space="preserve">Charmeleon</t>
  </si>
  <si>
    <t xml:space="preserve">No. - Total (0+ = not seen, 0$ = not caught)</t>
  </si>
  <si>
    <t xml:space="preserve">Charizard</t>
  </si>
  <si>
    <t xml:space="preserve">Squirtle</t>
  </si>
  <si>
    <t xml:space="preserve">Wartortle</t>
  </si>
  <si>
    <t xml:space="preserve">Blastoise</t>
  </si>
  <si>
    <t xml:space="preserve">Caterpie</t>
  </si>
  <si>
    <t xml:space="preserve">Metapod</t>
  </si>
  <si>
    <t xml:space="preserve">Butterfree</t>
  </si>
  <si>
    <t xml:space="preserve">Weedle</t>
  </si>
  <si>
    <t xml:space="preserve">Kakuna</t>
  </si>
  <si>
    <t xml:space="preserve">Beedrill</t>
  </si>
  <si>
    <t xml:space="preserve">Pidgey</t>
  </si>
  <si>
    <t xml:space="preserve">Pidgeotto</t>
  </si>
  <si>
    <t xml:space="preserve">Pidgeot</t>
  </si>
  <si>
    <t xml:space="preserve">Rattata</t>
  </si>
  <si>
    <t xml:space="preserve">Raticate</t>
  </si>
  <si>
    <t xml:space="preserve">Spearow</t>
  </si>
  <si>
    <t xml:space="preserve">Fearow</t>
  </si>
  <si>
    <t xml:space="preserve">Ekans</t>
  </si>
  <si>
    <t xml:space="preserve">Arbok</t>
  </si>
  <si>
    <t xml:space="preserve">Pikachu</t>
  </si>
  <si>
    <t xml:space="preserve">Raichu</t>
  </si>
  <si>
    <t xml:space="preserve">Sandshrew</t>
  </si>
  <si>
    <t xml:space="preserve">Sandslash</t>
  </si>
  <si>
    <t xml:space="preserve">Nidoran-F</t>
  </si>
  <si>
    <t xml:space="preserve">Nidorina</t>
  </si>
  <si>
    <t xml:space="preserve">Nidoqueen</t>
  </si>
  <si>
    <t xml:space="preserve">Nidoran-M</t>
  </si>
  <si>
    <t xml:space="preserve">Nidorino</t>
  </si>
  <si>
    <t xml:space="preserve">Nidoking</t>
  </si>
  <si>
    <t xml:space="preserve">Clefairy</t>
  </si>
  <si>
    <t xml:space="preserve">Clefable</t>
  </si>
  <si>
    <t xml:space="preserve">Vulpix</t>
  </si>
  <si>
    <t xml:space="preserve">Ninetales</t>
  </si>
  <si>
    <t xml:space="preserve">Jigglypuff</t>
  </si>
  <si>
    <t xml:space="preserve">Wigglytuff</t>
  </si>
  <si>
    <t xml:space="preserve">Zubat</t>
  </si>
  <si>
    <t xml:space="preserve">Golbat</t>
  </si>
  <si>
    <t xml:space="preserve">Oddish</t>
  </si>
  <si>
    <t xml:space="preserve">Gloom</t>
  </si>
  <si>
    <t xml:space="preserve">Vileplume</t>
  </si>
  <si>
    <t xml:space="preserve">Paras</t>
  </si>
  <si>
    <t xml:space="preserve">Parasect</t>
  </si>
  <si>
    <t xml:space="preserve">Venonat</t>
  </si>
  <si>
    <t xml:space="preserve">Venomoth</t>
  </si>
  <si>
    <t xml:space="preserve">Diglett</t>
  </si>
  <si>
    <t xml:space="preserve">Dugtrio</t>
  </si>
  <si>
    <t xml:space="preserve">Meowth</t>
  </si>
  <si>
    <t xml:space="preserve">Persian</t>
  </si>
  <si>
    <t xml:space="preserve">Psyduck</t>
  </si>
  <si>
    <t xml:space="preserve">Golduck</t>
  </si>
  <si>
    <t xml:space="preserve">Mankey</t>
  </si>
  <si>
    <t xml:space="preserve">Primeape</t>
  </si>
  <si>
    <t xml:space="preserve">Growlithe</t>
  </si>
  <si>
    <t xml:space="preserve">Arcanine</t>
  </si>
  <si>
    <t xml:space="preserve">Poliwag</t>
  </si>
  <si>
    <t xml:space="preserve">Poliwhirl</t>
  </si>
  <si>
    <t xml:space="preserve">Poliwrath</t>
  </si>
  <si>
    <t xml:space="preserve">Abra</t>
  </si>
  <si>
    <t xml:space="preserve">Kadabra</t>
  </si>
  <si>
    <t xml:space="preserve">Alakazam</t>
  </si>
  <si>
    <t xml:space="preserve">Machop</t>
  </si>
  <si>
    <t xml:space="preserve">Machoke</t>
  </si>
  <si>
    <t xml:space="preserve">Machamp</t>
  </si>
  <si>
    <t xml:space="preserve">Bellsprout</t>
  </si>
  <si>
    <t xml:space="preserve">Weepinbell</t>
  </si>
  <si>
    <t xml:space="preserve">Victreebel</t>
  </si>
  <si>
    <t xml:space="preserve">Tentacool</t>
  </si>
  <si>
    <t xml:space="preserve">Tentacruel</t>
  </si>
  <si>
    <t xml:space="preserve">Geodude</t>
  </si>
  <si>
    <t xml:space="preserve">Graveler</t>
  </si>
  <si>
    <t xml:space="preserve">Golem</t>
  </si>
  <si>
    <t xml:space="preserve">Ponyta</t>
  </si>
  <si>
    <t xml:space="preserve">Rapidash</t>
  </si>
  <si>
    <t xml:space="preserve">Slowpoke</t>
  </si>
  <si>
    <t xml:space="preserve">Slowbro</t>
  </si>
  <si>
    <t xml:space="preserve">Magnemite</t>
  </si>
  <si>
    <t xml:space="preserve">Magneton</t>
  </si>
  <si>
    <t xml:space="preserve">Farfetch'd</t>
  </si>
  <si>
    <t xml:space="preserve">Doduo</t>
  </si>
  <si>
    <t xml:space="preserve">Dodrio</t>
  </si>
  <si>
    <t xml:space="preserve">Seel</t>
  </si>
  <si>
    <t xml:space="preserve">Dewgong</t>
  </si>
  <si>
    <t xml:space="preserve">Grimer</t>
  </si>
  <si>
    <t xml:space="preserve">Muk</t>
  </si>
  <si>
    <t xml:space="preserve">Shellder</t>
  </si>
  <si>
    <t xml:space="preserve">Cloyster</t>
  </si>
  <si>
    <t xml:space="preserve">Gastly</t>
  </si>
  <si>
    <t xml:space="preserve">Haunter</t>
  </si>
  <si>
    <t xml:space="preserve">Gengar</t>
  </si>
  <si>
    <t xml:space="preserve">Onix</t>
  </si>
  <si>
    <t xml:space="preserve">Drowzee</t>
  </si>
  <si>
    <t xml:space="preserve">Hypno</t>
  </si>
  <si>
    <t xml:space="preserve">Krabby</t>
  </si>
  <si>
    <t xml:space="preserve">Kingler</t>
  </si>
  <si>
    <t xml:space="preserve">Voltorb</t>
  </si>
  <si>
    <t xml:space="preserve">Electrode</t>
  </si>
  <si>
    <t xml:space="preserve">Exeggcute</t>
  </si>
  <si>
    <t xml:space="preserve">Exeggutor</t>
  </si>
  <si>
    <t xml:space="preserve">Cubone</t>
  </si>
  <si>
    <t xml:space="preserve">Marowak</t>
  </si>
  <si>
    <t xml:space="preserve">Hitmonlee</t>
  </si>
  <si>
    <t xml:space="preserve">Hitmonchan</t>
  </si>
  <si>
    <t xml:space="preserve">Lickitung</t>
  </si>
  <si>
    <t xml:space="preserve">Koffing</t>
  </si>
  <si>
    <t xml:space="preserve">Weezing</t>
  </si>
  <si>
    <t xml:space="preserve">Rhyhorn</t>
  </si>
  <si>
    <t xml:space="preserve">Rhydon</t>
  </si>
  <si>
    <t xml:space="preserve">Chansey</t>
  </si>
  <si>
    <t xml:space="preserve">Tangela</t>
  </si>
  <si>
    <t xml:space="preserve">Kangaskhan</t>
  </si>
  <si>
    <t xml:space="preserve">Horsea</t>
  </si>
  <si>
    <t xml:space="preserve">Seadra</t>
  </si>
  <si>
    <t xml:space="preserve">Goldeen</t>
  </si>
  <si>
    <t xml:space="preserve">Seaking</t>
  </si>
  <si>
    <t xml:space="preserve">Staryu</t>
  </si>
  <si>
    <t xml:space="preserve">Starmie</t>
  </si>
  <si>
    <t xml:space="preserve">Mr. Mime</t>
  </si>
  <si>
    <t xml:space="preserve">Scyther</t>
  </si>
  <si>
    <t xml:space="preserve">Jynx</t>
  </si>
  <si>
    <t xml:space="preserve">Electabuzz</t>
  </si>
  <si>
    <t xml:space="preserve">Magmar</t>
  </si>
  <si>
    <t xml:space="preserve">Pinsir</t>
  </si>
  <si>
    <t xml:space="preserve">Tauros</t>
  </si>
  <si>
    <t xml:space="preserve">Magikarp</t>
  </si>
  <si>
    <t xml:space="preserve">Gyarados</t>
  </si>
  <si>
    <t xml:space="preserve">Lapras</t>
  </si>
  <si>
    <t xml:space="preserve">Ditto</t>
  </si>
  <si>
    <t xml:space="preserve">Eevee</t>
  </si>
  <si>
    <t xml:space="preserve">Vaporeon</t>
  </si>
  <si>
    <t xml:space="preserve">Jolteon</t>
  </si>
  <si>
    <t xml:space="preserve">Flareon</t>
  </si>
  <si>
    <t xml:space="preserve">Porygon</t>
  </si>
  <si>
    <t xml:space="preserve">Omanyte</t>
  </si>
  <si>
    <t xml:space="preserve">Omastar</t>
  </si>
  <si>
    <t xml:space="preserve">Kabuto (Dome)</t>
  </si>
  <si>
    <t xml:space="preserve">Kabutops</t>
  </si>
  <si>
    <t xml:space="preserve">Aerodactyl</t>
  </si>
  <si>
    <t xml:space="preserve">Snorlax</t>
  </si>
  <si>
    <t xml:space="preserve">Articuno</t>
  </si>
  <si>
    <t xml:space="preserve">Zapdos</t>
  </si>
  <si>
    <t xml:space="preserve">Moltres</t>
  </si>
  <si>
    <t xml:space="preserve">Dratini</t>
  </si>
  <si>
    <t xml:space="preserve">Dragonair</t>
  </si>
  <si>
    <t xml:space="preserve">Dragonite</t>
  </si>
  <si>
    <t xml:space="preserve">Mewtwo</t>
  </si>
  <si>
    <t xml:space="preserve">Mew</t>
  </si>
  <si>
    <t xml:space="preserve">Chikorita</t>
  </si>
  <si>
    <t xml:space="preserve">!</t>
  </si>
  <si>
    <t xml:space="preserve">Bayleef</t>
  </si>
  <si>
    <t xml:space="preserve">Meganium</t>
  </si>
  <si>
    <t xml:space="preserve">Cyndaquil</t>
  </si>
  <si>
    <t xml:space="preserve">Quilava</t>
  </si>
  <si>
    <t xml:space="preserve">Typhlosion</t>
  </si>
  <si>
    <t xml:space="preserve">Totodile</t>
  </si>
  <si>
    <t xml:space="preserve">Croconaw</t>
  </si>
  <si>
    <t xml:space="preserve">Feraligatr</t>
  </si>
  <si>
    <t xml:space="preserve">Sentret</t>
  </si>
  <si>
    <t xml:space="preserve">Furret</t>
  </si>
  <si>
    <t xml:space="preserve">Hoothoot</t>
  </si>
  <si>
    <t xml:space="preserve">Noctowl</t>
  </si>
  <si>
    <t xml:space="preserve">Ledyba</t>
  </si>
  <si>
    <t xml:space="preserve">Ledian</t>
  </si>
  <si>
    <t xml:space="preserve">Spinarak</t>
  </si>
  <si>
    <t xml:space="preserve">Ariados</t>
  </si>
  <si>
    <t xml:space="preserve">Crobat</t>
  </si>
  <si>
    <t xml:space="preserve">Chinchou</t>
  </si>
  <si>
    <t xml:space="preserve">Lanturn</t>
  </si>
  <si>
    <t xml:space="preserve">Pichu</t>
  </si>
  <si>
    <t xml:space="preserve">Cleffa</t>
  </si>
  <si>
    <t xml:space="preserve">Igglybuff</t>
  </si>
  <si>
    <t xml:space="preserve">Togepi</t>
  </si>
  <si>
    <t xml:space="preserve">Togetic</t>
  </si>
  <si>
    <t xml:space="preserve">Natu</t>
  </si>
  <si>
    <t xml:space="preserve">Xatu</t>
  </si>
  <si>
    <t xml:space="preserve">Mareep</t>
  </si>
  <si>
    <t xml:space="preserve">Flaaffy</t>
  </si>
  <si>
    <t xml:space="preserve">Ampharos</t>
  </si>
  <si>
    <t xml:space="preserve">Bellossom</t>
  </si>
  <si>
    <t xml:space="preserve">Marill</t>
  </si>
  <si>
    <t xml:space="preserve">Azumarill</t>
  </si>
  <si>
    <t xml:space="preserve">Sudowoodo</t>
  </si>
  <si>
    <t xml:space="preserve">Politoed</t>
  </si>
  <si>
    <t xml:space="preserve">Hoppip</t>
  </si>
  <si>
    <t xml:space="preserve">Skiploom</t>
  </si>
  <si>
    <t xml:space="preserve">Jumpluff</t>
  </si>
  <si>
    <t xml:space="preserve">Aipom</t>
  </si>
  <si>
    <t xml:space="preserve">Sunkern</t>
  </si>
  <si>
    <t xml:space="preserve">Sunflora</t>
  </si>
  <si>
    <t xml:space="preserve">Yanma</t>
  </si>
  <si>
    <t xml:space="preserve">Wooper</t>
  </si>
  <si>
    <t xml:space="preserve">Quagsire</t>
  </si>
  <si>
    <t xml:space="preserve">Espeon</t>
  </si>
  <si>
    <t xml:space="preserve">Umbreon</t>
  </si>
  <si>
    <t xml:space="preserve">Murkrow</t>
  </si>
  <si>
    <t xml:space="preserve">Slowking</t>
  </si>
  <si>
    <t xml:space="preserve">Misdreavus</t>
  </si>
  <si>
    <t xml:space="preserve">Unown</t>
  </si>
  <si>
    <t xml:space="preserve">Wobbuffet</t>
  </si>
  <si>
    <t xml:space="preserve">Girafarig</t>
  </si>
  <si>
    <t xml:space="preserve">Pineco</t>
  </si>
  <si>
    <t xml:space="preserve">Forretress</t>
  </si>
  <si>
    <t xml:space="preserve">Dunsparce</t>
  </si>
  <si>
    <t xml:space="preserve">Gligar</t>
  </si>
  <si>
    <t xml:space="preserve">Steelix</t>
  </si>
  <si>
    <t xml:space="preserve">Snubbull</t>
  </si>
  <si>
    <t xml:space="preserve">Granbull</t>
  </si>
  <si>
    <t xml:space="preserve">Qwilfish</t>
  </si>
  <si>
    <t xml:space="preserve">Scizor</t>
  </si>
  <si>
    <t xml:space="preserve">Shuckle</t>
  </si>
  <si>
    <t xml:space="preserve">Heracross</t>
  </si>
  <si>
    <t xml:space="preserve">Sneasel</t>
  </si>
  <si>
    <t xml:space="preserve">Teddiursa</t>
  </si>
  <si>
    <t xml:space="preserve">Ursaring</t>
  </si>
  <si>
    <t xml:space="preserve">Slugma</t>
  </si>
  <si>
    <t xml:space="preserve">Magcargo</t>
  </si>
  <si>
    <t xml:space="preserve">Swinub</t>
  </si>
  <si>
    <t xml:space="preserve">Piloswine</t>
  </si>
  <si>
    <t xml:space="preserve">Corsola</t>
  </si>
  <si>
    <t xml:space="preserve">Remoraid</t>
  </si>
  <si>
    <t xml:space="preserve">Octillery</t>
  </si>
  <si>
    <t xml:space="preserve">Delibird</t>
  </si>
  <si>
    <t xml:space="preserve">Mantine</t>
  </si>
  <si>
    <t xml:space="preserve">Skarmory</t>
  </si>
  <si>
    <t xml:space="preserve">Houndour</t>
  </si>
  <si>
    <t xml:space="preserve">Houndoom</t>
  </si>
  <si>
    <t xml:space="preserve">Kingdra</t>
  </si>
  <si>
    <t xml:space="preserve">Phanpy</t>
  </si>
  <si>
    <t xml:space="preserve">Donphan</t>
  </si>
  <si>
    <t xml:space="preserve">Porygon2</t>
  </si>
  <si>
    <t xml:space="preserve">Stantler</t>
  </si>
  <si>
    <t xml:space="preserve">Smeargle</t>
  </si>
  <si>
    <t xml:space="preserve">Tyrogue</t>
  </si>
  <si>
    <t xml:space="preserve">Hitmontop</t>
  </si>
  <si>
    <t xml:space="preserve">Smoochum</t>
  </si>
  <si>
    <t xml:space="preserve">Elekid</t>
  </si>
  <si>
    <t xml:space="preserve">Magby</t>
  </si>
  <si>
    <t xml:space="preserve">Miltank</t>
  </si>
  <si>
    <t xml:space="preserve">Blissey</t>
  </si>
  <si>
    <t xml:space="preserve">Raikou</t>
  </si>
  <si>
    <t xml:space="preserve">Entei</t>
  </si>
  <si>
    <t xml:space="preserve">Suicune</t>
  </si>
  <si>
    <t xml:space="preserve">Larvitar</t>
  </si>
  <si>
    <t xml:space="preserve">Pupitar</t>
  </si>
  <si>
    <t xml:space="preserve">Tyranitar</t>
  </si>
  <si>
    <t xml:space="preserve">Lugia</t>
  </si>
  <si>
    <t xml:space="preserve">Ho-oh</t>
  </si>
  <si>
    <t xml:space="preserve">Celebi</t>
  </si>
  <si>
    <t xml:space="preserve">Treecko</t>
  </si>
  <si>
    <t xml:space="preserve">Grovyle</t>
  </si>
  <si>
    <t xml:space="preserve">Sceptile</t>
  </si>
  <si>
    <t xml:space="preserve">Torchic</t>
  </si>
  <si>
    <t xml:space="preserve">Combusken</t>
  </si>
  <si>
    <t xml:space="preserve">Blaziken</t>
  </si>
  <si>
    <t xml:space="preserve">Mudkip</t>
  </si>
  <si>
    <t xml:space="preserve">Marshtomp</t>
  </si>
  <si>
    <t xml:space="preserve">Swampert</t>
  </si>
  <si>
    <t xml:space="preserve">Poochyena</t>
  </si>
  <si>
    <t xml:space="preserve">Mightyena</t>
  </si>
  <si>
    <t xml:space="preserve">Zigzagoon</t>
  </si>
  <si>
    <t xml:space="preserve">Linoone</t>
  </si>
  <si>
    <t xml:space="preserve">Wurmple</t>
  </si>
  <si>
    <t xml:space="preserve">Silcoon</t>
  </si>
  <si>
    <t xml:space="preserve">Beautifly</t>
  </si>
  <si>
    <t xml:space="preserve">Cascoon</t>
  </si>
  <si>
    <t xml:space="preserve">Dustox</t>
  </si>
  <si>
    <t xml:space="preserve">Lotad</t>
  </si>
  <si>
    <t xml:space="preserve">Lombre</t>
  </si>
  <si>
    <t xml:space="preserve">Ludicolo</t>
  </si>
  <si>
    <t xml:space="preserve">Seedot</t>
  </si>
  <si>
    <t xml:space="preserve">Nuzleaf</t>
  </si>
  <si>
    <t xml:space="preserve">Shiftry</t>
  </si>
  <si>
    <t xml:space="preserve">Taillow</t>
  </si>
  <si>
    <t xml:space="preserve">Swellow</t>
  </si>
  <si>
    <t xml:space="preserve">Wingull</t>
  </si>
  <si>
    <t xml:space="preserve">Pelipper</t>
  </si>
  <si>
    <t xml:space="preserve">Ralts</t>
  </si>
  <si>
    <t xml:space="preserve">Kirlia</t>
  </si>
  <si>
    <t xml:space="preserve">Gardevoir</t>
  </si>
  <si>
    <t xml:space="preserve">Surskit</t>
  </si>
  <si>
    <t xml:space="preserve">Masquerain</t>
  </si>
  <si>
    <t xml:space="preserve">Shroomish</t>
  </si>
  <si>
    <t xml:space="preserve">Breloom</t>
  </si>
  <si>
    <t xml:space="preserve">Slakoth</t>
  </si>
  <si>
    <t xml:space="preserve">Vigoroth</t>
  </si>
  <si>
    <t xml:space="preserve">Slaking</t>
  </si>
  <si>
    <t xml:space="preserve">Nincada</t>
  </si>
  <si>
    <t xml:space="preserve">Ninjask</t>
  </si>
  <si>
    <t xml:space="preserve">Shedinja</t>
  </si>
  <si>
    <t xml:space="preserve">Whismur</t>
  </si>
  <si>
    <t xml:space="preserve">Loudred</t>
  </si>
  <si>
    <t xml:space="preserve">Exploud</t>
  </si>
  <si>
    <t xml:space="preserve">Makuhita</t>
  </si>
  <si>
    <t xml:space="preserve">Hariyama</t>
  </si>
  <si>
    <t xml:space="preserve">Azurill</t>
  </si>
  <si>
    <t xml:space="preserve">Nosepass</t>
  </si>
  <si>
    <t xml:space="preserve">Skitty</t>
  </si>
  <si>
    <t xml:space="preserve">Delcatty</t>
  </si>
  <si>
    <t xml:space="preserve">Sableye</t>
  </si>
  <si>
    <t xml:space="preserve">Mawile</t>
  </si>
  <si>
    <t xml:space="preserve">Aron</t>
  </si>
  <si>
    <t xml:space="preserve">Lairon</t>
  </si>
  <si>
    <t xml:space="preserve">Aggron</t>
  </si>
  <si>
    <t xml:space="preserve">Meditite</t>
  </si>
  <si>
    <t xml:space="preserve">Medicham</t>
  </si>
  <si>
    <t xml:space="preserve">Electrike</t>
  </si>
  <si>
    <t xml:space="preserve">Manectric</t>
  </si>
  <si>
    <t xml:space="preserve">Plusle</t>
  </si>
  <si>
    <t xml:space="preserve">Minun</t>
  </si>
  <si>
    <t xml:space="preserve">Volbeat</t>
  </si>
  <si>
    <t xml:space="preserve">Illumise</t>
  </si>
  <si>
    <t xml:space="preserve">Roselia</t>
  </si>
  <si>
    <t xml:space="preserve">Gulpin</t>
  </si>
  <si>
    <t xml:space="preserve">Swalot</t>
  </si>
  <si>
    <t xml:space="preserve">Carvanha</t>
  </si>
  <si>
    <t xml:space="preserve">Sharpedo</t>
  </si>
  <si>
    <t xml:space="preserve">Wailmer</t>
  </si>
  <si>
    <t xml:space="preserve">Wailord</t>
  </si>
  <si>
    <t xml:space="preserve">Numel</t>
  </si>
  <si>
    <t xml:space="preserve">Camerupt</t>
  </si>
  <si>
    <t xml:space="preserve">Torkoal</t>
  </si>
  <si>
    <t xml:space="preserve">Spoink</t>
  </si>
  <si>
    <t xml:space="preserve">Grumpig</t>
  </si>
  <si>
    <t xml:space="preserve">Spinda</t>
  </si>
  <si>
    <t xml:space="preserve">Trapinch</t>
  </si>
  <si>
    <t xml:space="preserve">Vibrava</t>
  </si>
  <si>
    <t xml:space="preserve">Flygon</t>
  </si>
  <si>
    <t xml:space="preserve">Cacnea</t>
  </si>
  <si>
    <t xml:space="preserve">Cacturne</t>
  </si>
  <si>
    <t xml:space="preserve">Swablu</t>
  </si>
  <si>
    <t xml:space="preserve">Altaria</t>
  </si>
  <si>
    <t xml:space="preserve">Zangoose</t>
  </si>
  <si>
    <t xml:space="preserve">Seviper</t>
  </si>
  <si>
    <t xml:space="preserve">Lunatone</t>
  </si>
  <si>
    <t xml:space="preserve">Solrock</t>
  </si>
  <si>
    <t xml:space="preserve">Barboach</t>
  </si>
  <si>
    <t xml:space="preserve">Whiscash</t>
  </si>
  <si>
    <t xml:space="preserve">Corphish</t>
  </si>
  <si>
    <t xml:space="preserve">Crawdaunt</t>
  </si>
  <si>
    <t xml:space="preserve">Baltoy</t>
  </si>
  <si>
    <t xml:space="preserve">Claydol</t>
  </si>
  <si>
    <t xml:space="preserve">Lileep</t>
  </si>
  <si>
    <t xml:space="preserve">Cradily</t>
  </si>
  <si>
    <t xml:space="preserve">Anorith</t>
  </si>
  <si>
    <t xml:space="preserve">Armaldo</t>
  </si>
  <si>
    <t xml:space="preserve">Feebas</t>
  </si>
  <si>
    <t xml:space="preserve">Milotic</t>
  </si>
  <si>
    <t xml:space="preserve">Castform</t>
  </si>
  <si>
    <t xml:space="preserve">Kecleon</t>
  </si>
  <si>
    <t xml:space="preserve">Shuppet</t>
  </si>
  <si>
    <t xml:space="preserve">Banette</t>
  </si>
  <si>
    <t xml:space="preserve">Duskull</t>
  </si>
  <si>
    <t xml:space="preserve">Dusclops</t>
  </si>
  <si>
    <t xml:space="preserve">Tropius</t>
  </si>
  <si>
    <t xml:space="preserve">Chimecho</t>
  </si>
  <si>
    <t xml:space="preserve">Absol</t>
  </si>
  <si>
    <t xml:space="preserve">Wynaut</t>
  </si>
  <si>
    <t xml:space="preserve">Snorunt</t>
  </si>
  <si>
    <t xml:space="preserve">Glalie</t>
  </si>
  <si>
    <t xml:space="preserve">Spheal</t>
  </si>
  <si>
    <t xml:space="preserve">Sealeo</t>
  </si>
  <si>
    <t xml:space="preserve">Walrein</t>
  </si>
  <si>
    <t xml:space="preserve">Clamperl</t>
  </si>
  <si>
    <t xml:space="preserve">Huntail</t>
  </si>
  <si>
    <t xml:space="preserve">Gorebyss</t>
  </si>
  <si>
    <t xml:space="preserve">Relicanth</t>
  </si>
  <si>
    <t xml:space="preserve">Luvdisc</t>
  </si>
  <si>
    <t xml:space="preserve">Bagon</t>
  </si>
  <si>
    <t xml:space="preserve">Shelgon</t>
  </si>
  <si>
    <t xml:space="preserve">Salamence</t>
  </si>
  <si>
    <t xml:space="preserve">Beldum</t>
  </si>
  <si>
    <t xml:space="preserve">Metang</t>
  </si>
  <si>
    <t xml:space="preserve">Metagross</t>
  </si>
  <si>
    <t xml:space="preserve">Regirock</t>
  </si>
  <si>
    <t xml:space="preserve">Regice</t>
  </si>
  <si>
    <t xml:space="preserve">Registeel</t>
  </si>
  <si>
    <t xml:space="preserve">Latias</t>
  </si>
  <si>
    <t xml:space="preserve">Latios</t>
  </si>
  <si>
    <t xml:space="preserve">Kyogre</t>
  </si>
  <si>
    <t xml:space="preserve">Groudon</t>
  </si>
  <si>
    <t xml:space="preserve">Rayquaza</t>
  </si>
  <si>
    <t xml:space="preserve">Jirachi</t>
  </si>
  <si>
    <t xml:space="preserve">Deoxys</t>
  </si>
  <si>
    <t xml:space="preserve">Turtwig</t>
  </si>
  <si>
    <t xml:space="preserve">Grotle</t>
  </si>
  <si>
    <t xml:space="preserve">Torterra</t>
  </si>
  <si>
    <t xml:space="preserve">Chimchar</t>
  </si>
  <si>
    <t xml:space="preserve">Monferno</t>
  </si>
  <si>
    <t xml:space="preserve">Infernape</t>
  </si>
  <si>
    <t xml:space="preserve">Piplup</t>
  </si>
  <si>
    <t xml:space="preserve">Prinplup</t>
  </si>
  <si>
    <t xml:space="preserve">Empoleon</t>
  </si>
  <si>
    <t xml:space="preserve">Starly</t>
  </si>
  <si>
    <t xml:space="preserve">Staravia</t>
  </si>
  <si>
    <t xml:space="preserve">Staraptor</t>
  </si>
  <si>
    <t xml:space="preserve">Bidoof</t>
  </si>
  <si>
    <t xml:space="preserve">Bibarel</t>
  </si>
  <si>
    <t xml:space="preserve">Kricketot</t>
  </si>
  <si>
    <t xml:space="preserve">Kricketune</t>
  </si>
  <si>
    <t xml:space="preserve">Shinx</t>
  </si>
  <si>
    <t xml:space="preserve">Luxio</t>
  </si>
  <si>
    <t xml:space="preserve">Luxray</t>
  </si>
  <si>
    <t xml:space="preserve">Budew</t>
  </si>
  <si>
    <t xml:space="preserve">Roserade</t>
  </si>
  <si>
    <t xml:space="preserve">Cranidos</t>
  </si>
  <si>
    <t xml:space="preserve">Rampardos</t>
  </si>
  <si>
    <t xml:space="preserve">Shieldon</t>
  </si>
  <si>
    <t xml:space="preserve">Bastiodon</t>
  </si>
  <si>
    <t xml:space="preserve">Burmy</t>
  </si>
  <si>
    <t xml:space="preserve">Wormadam</t>
  </si>
  <si>
    <t xml:space="preserve">Mothim</t>
  </si>
  <si>
    <t xml:space="preserve">Combee</t>
  </si>
  <si>
    <t xml:space="preserve">Vespiquen</t>
  </si>
  <si>
    <t xml:space="preserve">Pachirisu</t>
  </si>
  <si>
    <t xml:space="preserve">Buizel</t>
  </si>
  <si>
    <t xml:space="preserve">Floatzel</t>
  </si>
  <si>
    <t xml:space="preserve">Cherubi</t>
  </si>
  <si>
    <t xml:space="preserve">Cherrim</t>
  </si>
  <si>
    <t xml:space="preserve">Shellos</t>
  </si>
  <si>
    <t xml:space="preserve">Gastrodon</t>
  </si>
  <si>
    <t xml:space="preserve">Ambipom</t>
  </si>
  <si>
    <t xml:space="preserve">Drifloon</t>
  </si>
  <si>
    <t xml:space="preserve">Drifblim</t>
  </si>
  <si>
    <t xml:space="preserve">Buneary</t>
  </si>
  <si>
    <t xml:space="preserve">Lopunny</t>
  </si>
  <si>
    <t xml:space="preserve">Mismagius</t>
  </si>
  <si>
    <t xml:space="preserve">Honchkrow</t>
  </si>
  <si>
    <t xml:space="preserve">Glameow</t>
  </si>
  <si>
    <t xml:space="preserve">Purugly</t>
  </si>
  <si>
    <t xml:space="preserve">Chingling</t>
  </si>
  <si>
    <t xml:space="preserve">Stunky</t>
  </si>
  <si>
    <t xml:space="preserve">Skuntank</t>
  </si>
  <si>
    <t xml:space="preserve">Bronzor</t>
  </si>
  <si>
    <t xml:space="preserve">Bronzong</t>
  </si>
  <si>
    <t xml:space="preserve">Bonsly</t>
  </si>
  <si>
    <t xml:space="preserve">Mime Jr.</t>
  </si>
  <si>
    <t xml:space="preserve">Happiny</t>
  </si>
  <si>
    <t xml:space="preserve">Chatot</t>
  </si>
  <si>
    <t xml:space="preserve">Spiritomb</t>
  </si>
  <si>
    <t xml:space="preserve">Gible</t>
  </si>
  <si>
    <t xml:space="preserve">Gabite</t>
  </si>
  <si>
    <t xml:space="preserve">Garchomp</t>
  </si>
  <si>
    <t xml:space="preserve">Munchlax</t>
  </si>
  <si>
    <t xml:space="preserve">Riolu</t>
  </si>
  <si>
    <t xml:space="preserve">Lucario</t>
  </si>
  <si>
    <t xml:space="preserve">Hippopotas</t>
  </si>
  <si>
    <t xml:space="preserve">Hippowdon</t>
  </si>
  <si>
    <t xml:space="preserve">Skorupi</t>
  </si>
  <si>
    <t xml:space="preserve">Drapion</t>
  </si>
  <si>
    <t xml:space="preserve">Croagunk</t>
  </si>
  <si>
    <t xml:space="preserve">Toxicroak</t>
  </si>
  <si>
    <t xml:space="preserve">Carnivine</t>
  </si>
  <si>
    <t xml:space="preserve">Finneon</t>
  </si>
  <si>
    <t xml:space="preserve">Lumineon</t>
  </si>
  <si>
    <t xml:space="preserve">Mantyke</t>
  </si>
  <si>
    <t xml:space="preserve">Snover</t>
  </si>
  <si>
    <t xml:space="preserve">Abomasnow</t>
  </si>
  <si>
    <t xml:space="preserve">Weavile</t>
  </si>
  <si>
    <t xml:space="preserve">Magnezone</t>
  </si>
  <si>
    <t xml:space="preserve">Lickilicky</t>
  </si>
  <si>
    <t xml:space="preserve">Rhyperior</t>
  </si>
  <si>
    <t xml:space="preserve">Tangrowth</t>
  </si>
  <si>
    <t xml:space="preserve">Electivire</t>
  </si>
  <si>
    <t xml:space="preserve">Magmortar</t>
  </si>
  <si>
    <t xml:space="preserve">Togekiss</t>
  </si>
  <si>
    <t xml:space="preserve">Yanmega</t>
  </si>
  <si>
    <t xml:space="preserve">Leafeon</t>
  </si>
  <si>
    <t xml:space="preserve">Glaceon</t>
  </si>
  <si>
    <t xml:space="preserve">Gliscor</t>
  </si>
  <si>
    <t xml:space="preserve">Mamoswine</t>
  </si>
  <si>
    <t xml:space="preserve">Porygon-Z</t>
  </si>
  <si>
    <t xml:space="preserve">Gallade</t>
  </si>
  <si>
    <t xml:space="preserve">Probopass</t>
  </si>
  <si>
    <t xml:space="preserve">Dusknoir</t>
  </si>
  <si>
    <t xml:space="preserve">Froslass</t>
  </si>
  <si>
    <t xml:space="preserve">Rotom</t>
  </si>
  <si>
    <t xml:space="preserve">Uxie</t>
  </si>
  <si>
    <t xml:space="preserve">Mesprit</t>
  </si>
  <si>
    <t xml:space="preserve">Azelf</t>
  </si>
  <si>
    <t xml:space="preserve">Dialga</t>
  </si>
  <si>
    <t xml:space="preserve">Palkia</t>
  </si>
  <si>
    <t xml:space="preserve">Heatran</t>
  </si>
  <si>
    <t xml:space="preserve">Regigigas</t>
  </si>
  <si>
    <t xml:space="preserve">Giratina</t>
  </si>
  <si>
    <t xml:space="preserve">Cresselia</t>
  </si>
  <si>
    <t xml:space="preserve">Phione</t>
  </si>
  <si>
    <t xml:space="preserve">Manaphy</t>
  </si>
  <si>
    <t xml:space="preserve">Darkrai</t>
  </si>
  <si>
    <t xml:space="preserve">Shaymin</t>
  </si>
  <si>
    <t xml:space="preserve">Arceus</t>
  </si>
  <si>
    <t xml:space="preserve">Total Seen</t>
  </si>
  <si>
    <t xml:space="preserve">Total Owned</t>
  </si>
  <si>
    <t xml:space="preserve">Total Available to Trade</t>
  </si>
  <si>
    <t xml:space="preserve">Grass</t>
  </si>
  <si>
    <t xml:space="preserve">Fire</t>
  </si>
  <si>
    <t xml:space="preserve">Water</t>
  </si>
  <si>
    <t xml:space="preserve">Bug</t>
  </si>
  <si>
    <t xml:space="preserve">Normal</t>
  </si>
  <si>
    <t xml:space="preserve">Poison</t>
  </si>
  <si>
    <t xml:space="preserve">Electric</t>
  </si>
  <si>
    <t xml:space="preserve">Ground</t>
  </si>
  <si>
    <t xml:space="preserve">Nidoran (♀)</t>
  </si>
  <si>
    <t xml:space="preserve">Nidoran (♂)</t>
  </si>
  <si>
    <t xml:space="preserve">Fighting</t>
  </si>
  <si>
    <t xml:space="preserve">Psychic</t>
  </si>
  <si>
    <t xml:space="preserve">Rock</t>
  </si>
  <si>
    <t xml:space="preserve">Ghost</t>
  </si>
  <si>
    <t xml:space="preserve">Ice</t>
  </si>
  <si>
    <t xml:space="preserve">Kabuto</t>
  </si>
  <si>
    <t xml:space="preserve">Dragon</t>
  </si>
  <si>
    <t xml:space="preserve">Dark</t>
  </si>
  <si>
    <t xml:space="preserve">Steel</t>
  </si>
  <si>
    <t xml:space="preserve">Deoxys (N)</t>
  </si>
  <si>
    <t xml:space="preserve">Deoxys (A)</t>
  </si>
  <si>
    <t xml:space="preserve">Deoxys (D)</t>
  </si>
  <si>
    <t xml:space="preserve">Deoxys (S)</t>
  </si>
  <si>
    <t xml:space="preserve">Wormadam (P)</t>
  </si>
  <si>
    <t xml:space="preserve">Wormadam (S)</t>
  </si>
  <si>
    <t xml:space="preserve">Wormadam (T)</t>
  </si>
  <si>
    <t xml:space="preserve">Rotom (A)</t>
  </si>
  <si>
    <t xml:space="preserve">Giratina (O)</t>
  </si>
  <si>
    <t xml:space="preserve">Shaymin (S)</t>
  </si>
  <si>
    <t xml:space="preserve">Nat</t>
  </si>
  <si>
    <t xml:space="preserve">Joh</t>
  </si>
  <si>
    <t xml:space="preserve">Hoe</t>
  </si>
  <si>
    <t xml:space="preserve">Sin</t>
  </si>
  <si>
    <t xml:space="preserve">Pokemon</t>
  </si>
  <si>
    <t xml:space="preserve">HP</t>
  </si>
  <si>
    <t xml:space="preserve">Atk</t>
  </si>
  <si>
    <t xml:space="preserve">Def</t>
  </si>
  <si>
    <t xml:space="preserve">SA</t>
  </si>
  <si>
    <t xml:space="preserve">SD</t>
  </si>
  <si>
    <t xml:space="preserve">Spd</t>
  </si>
  <si>
    <t xml:space="preserve">Total</t>
  </si>
  <si>
    <t xml:space="preserve">Type I</t>
  </si>
  <si>
    <t xml:space="preserve">Type II</t>
  </si>
  <si>
    <t xml:space="preserve">Ability I</t>
  </si>
  <si>
    <t xml:space="preserve">Ability II</t>
  </si>
  <si>
    <t xml:space="preserve">EV Worth</t>
  </si>
  <si>
    <t xml:space="preserve">Gender</t>
  </si>
  <si>
    <t xml:space="preserve">Evolves From</t>
  </si>
  <si>
    <t xml:space="preserve">Evolves At/By</t>
  </si>
  <si>
    <t xml:space="preserve">Evolves Into</t>
  </si>
  <si>
    <t xml:space="preserve">Overgrow</t>
  </si>
  <si>
    <t xml:space="preserve">1 SA</t>
  </si>
  <si>
    <t xml:space="preserve">M (87.5%)</t>
  </si>
  <si>
    <t xml:space="preserve">--</t>
  </si>
  <si>
    <t xml:space="preserve">Lv. 16</t>
  </si>
  <si>
    <t xml:space="preserve">1 SA, 1 SD</t>
  </si>
  <si>
    <t xml:space="preserve">Lv. 32</t>
  </si>
  <si>
    <t xml:space="preserve">2 SA, 1 SD</t>
  </si>
  <si>
    <t xml:space="preserve">Blaze</t>
  </si>
  <si>
    <t xml:space="preserve">1 Spd</t>
  </si>
  <si>
    <t xml:space="preserve">1 SA, 1 Spd</t>
  </si>
  <si>
    <t xml:space="preserve">Lv. 36</t>
  </si>
  <si>
    <t xml:space="preserve">Flying</t>
  </si>
  <si>
    <t xml:space="preserve">3 SA</t>
  </si>
  <si>
    <t xml:space="preserve">Torrent</t>
  </si>
  <si>
    <t xml:space="preserve">1 Def</t>
  </si>
  <si>
    <t xml:space="preserve">1 Def, 1 SD</t>
  </si>
  <si>
    <t xml:space="preserve">3 SD</t>
  </si>
  <si>
    <t xml:space="preserve">Shield Dust</t>
  </si>
  <si>
    <t xml:space="preserve">1 HP</t>
  </si>
  <si>
    <t xml:space="preserve">50/50</t>
  </si>
  <si>
    <t xml:space="preserve">Lv. 7</t>
  </si>
  <si>
    <t xml:space="preserve">Shed Skin</t>
  </si>
  <si>
    <t xml:space="preserve">Lv. 10</t>
  </si>
  <si>
    <t xml:space="preserve">Compoundeyes</t>
  </si>
  <si>
    <t xml:space="preserve">2 Def</t>
  </si>
  <si>
    <t xml:space="preserve">Swarm</t>
  </si>
  <si>
    <t xml:space="preserve">2 Atk, 1 SD</t>
  </si>
  <si>
    <t xml:space="preserve">Keen Eye</t>
  </si>
  <si>
    <t xml:space="preserve">Tangled Feet</t>
  </si>
  <si>
    <t xml:space="preserve">Lv. 18</t>
  </si>
  <si>
    <t xml:space="preserve">2 Spd</t>
  </si>
  <si>
    <t xml:space="preserve">3 Spd</t>
  </si>
  <si>
    <t xml:space="preserve">Run Away</t>
  </si>
  <si>
    <t xml:space="preserve">Guts</t>
  </si>
  <si>
    <t xml:space="preserve">Lv. 20</t>
  </si>
  <si>
    <t xml:space="preserve">Ratticate</t>
  </si>
  <si>
    <t xml:space="preserve">Intimidate</t>
  </si>
  <si>
    <t xml:space="preserve">1 Atk</t>
  </si>
  <si>
    <t xml:space="preserve">Lv. 22</t>
  </si>
  <si>
    <t xml:space="preserve">2 Atk</t>
  </si>
  <si>
    <t xml:space="preserve">Static</t>
  </si>
  <si>
    <t xml:space="preserve">Thunderstone</t>
  </si>
  <si>
    <t xml:space="preserve">Sand Veil</t>
  </si>
  <si>
    <t xml:space="preserve">Poison Point</t>
  </si>
  <si>
    <t xml:space="preserve">Rivalry</t>
  </si>
  <si>
    <t xml:space="preserve">F (100%)</t>
  </si>
  <si>
    <t xml:space="preserve">2 HP</t>
  </si>
  <si>
    <t xml:space="preserve">Moon Stone</t>
  </si>
  <si>
    <t xml:space="preserve">3 HP</t>
  </si>
  <si>
    <t xml:space="preserve">M (100%)</t>
  </si>
  <si>
    <t xml:space="preserve">3 Atk</t>
  </si>
  <si>
    <t xml:space="preserve">Cute Charm</t>
  </si>
  <si>
    <t xml:space="preserve">Magic Guard</t>
  </si>
  <si>
    <t xml:space="preserve">F (75%)</t>
  </si>
  <si>
    <t xml:space="preserve">Flash Fire</t>
  </si>
  <si>
    <t xml:space="preserve">Fire Stone</t>
  </si>
  <si>
    <t xml:space="preserve">1 SD, 1 Spd</t>
  </si>
  <si>
    <t xml:space="preserve">Inner Focus</t>
  </si>
  <si>
    <t xml:space="preserve">Friendship</t>
  </si>
  <si>
    <t xml:space="preserve">Chlorophyll</t>
  </si>
  <si>
    <t xml:space="preserve">Lv. 21</t>
  </si>
  <si>
    <t xml:space="preserve">Leaf Stone / Sun Stone</t>
  </si>
  <si>
    <t xml:space="preserve">Vileplume/Bellossom</t>
  </si>
  <si>
    <t xml:space="preserve">Effect Spore</t>
  </si>
  <si>
    <t xml:space="preserve">Dry Skin</t>
  </si>
  <si>
    <t xml:space="preserve">Lv. 24</t>
  </si>
  <si>
    <t xml:space="preserve">2 Atk, 1 Def</t>
  </si>
  <si>
    <t xml:space="preserve">Tinted Lens</t>
  </si>
  <si>
    <t xml:space="preserve">1 SD</t>
  </si>
  <si>
    <t xml:space="preserve">Lv. 31</t>
  </si>
  <si>
    <t xml:space="preserve">Venemoth</t>
  </si>
  <si>
    <t xml:space="preserve">Arena Trap</t>
  </si>
  <si>
    <t xml:space="preserve">Lv. 26</t>
  </si>
  <si>
    <t xml:space="preserve">Pickup</t>
  </si>
  <si>
    <t xml:space="preserve">Technician</t>
  </si>
  <si>
    <t xml:space="preserve">Lv. 28</t>
  </si>
  <si>
    <t xml:space="preserve">Limber</t>
  </si>
  <si>
    <t xml:space="preserve">Damp</t>
  </si>
  <si>
    <t xml:space="preserve">Cloud Nine</t>
  </si>
  <si>
    <t xml:space="preserve">Lv. 33</t>
  </si>
  <si>
    <t xml:space="preserve">2 SA</t>
  </si>
  <si>
    <t xml:space="preserve">Vital Spirit</t>
  </si>
  <si>
    <t xml:space="preserve">Anger Point</t>
  </si>
  <si>
    <t xml:space="preserve">M (75%)</t>
  </si>
  <si>
    <t xml:space="preserve">Water Absorb</t>
  </si>
  <si>
    <t xml:space="preserve">Lv. 25</t>
  </si>
  <si>
    <t xml:space="preserve">Water Stone, trade with kings rock</t>
  </si>
  <si>
    <t xml:space="preserve">Poliwrath, Politoed</t>
  </si>
  <si>
    <t xml:space="preserve">3 Def</t>
  </si>
  <si>
    <t xml:space="preserve">Synchronize</t>
  </si>
  <si>
    <t xml:space="preserve">Trade</t>
  </si>
  <si>
    <t xml:space="preserve">No Guard</t>
  </si>
  <si>
    <t xml:space="preserve">Leaf Stone</t>
  </si>
  <si>
    <t xml:space="preserve">Victreebell</t>
  </si>
  <si>
    <t xml:space="preserve">Clear Body</t>
  </si>
  <si>
    <t xml:space="preserve">Liquid Ooze</t>
  </si>
  <si>
    <t xml:space="preserve">Lv. 30</t>
  </si>
  <si>
    <t xml:space="preserve">2 SD</t>
  </si>
  <si>
    <t xml:space="preserve">Rock Head</t>
  </si>
  <si>
    <t xml:space="preserve">Sturdy</t>
  </si>
  <si>
    <t xml:space="preserve">Graveller</t>
  </si>
  <si>
    <t xml:space="preserve">Lv. 40</t>
  </si>
  <si>
    <t xml:space="preserve">Oblivious</t>
  </si>
  <si>
    <t xml:space="preserve">Own Tempo</t>
  </si>
  <si>
    <t xml:space="preserve">Lv. 37</t>
  </si>
  <si>
    <t xml:space="preserve">Sloking</t>
  </si>
  <si>
    <t xml:space="preserve">Magnet Pull</t>
  </si>
  <si>
    <t xml:space="preserve">None</t>
  </si>
  <si>
    <t xml:space="preserve">Level up in Mt. Coronet</t>
  </si>
  <si>
    <t xml:space="preserve">Early Bird</t>
  </si>
  <si>
    <t xml:space="preserve">Thick Fat</t>
  </si>
  <si>
    <t xml:space="preserve">Hydration</t>
  </si>
  <si>
    <t xml:space="preserve">Lv. 34</t>
  </si>
  <si>
    <t xml:space="preserve">Stench</t>
  </si>
  <si>
    <t xml:space="preserve">Sticky Hold</t>
  </si>
  <si>
    <t xml:space="preserve">Lv. 38</t>
  </si>
  <si>
    <t xml:space="preserve">1 HP, 1 Atk</t>
  </si>
  <si>
    <t xml:space="preserve">Shell Armor</t>
  </si>
  <si>
    <t xml:space="preserve">Skill Link</t>
  </si>
  <si>
    <t xml:space="preserve">Water Stone</t>
  </si>
  <si>
    <t xml:space="preserve">Levitate</t>
  </si>
  <si>
    <t xml:space="preserve">Trade with Metal Coat</t>
  </si>
  <si>
    <t xml:space="preserve">Insomnia</t>
  </si>
  <si>
    <t xml:space="preserve">Forewarn</t>
  </si>
  <si>
    <t xml:space="preserve">Hyper Cutter</t>
  </si>
  <si>
    <t xml:space="preserve">Soundproof</t>
  </si>
  <si>
    <t xml:space="preserve">Lightningrod</t>
  </si>
  <si>
    <t xml:space="preserve">Reckless</t>
  </si>
  <si>
    <t xml:space="preserve">Iron Fist</t>
  </si>
  <si>
    <t xml:space="preserve">Learn Rollout and level up</t>
  </si>
  <si>
    <t xml:space="preserve">Lv. 35</t>
  </si>
  <si>
    <t xml:space="preserve">Lv. 42</t>
  </si>
  <si>
    <t xml:space="preserve">Trade with Protector</t>
  </si>
  <si>
    <t xml:space="preserve">Natural Cure</t>
  </si>
  <si>
    <t xml:space="preserve">Serene Grace</t>
  </si>
  <si>
    <t xml:space="preserve">Leaf Guard</t>
  </si>
  <si>
    <t xml:space="preserve">Level up knowing Ancientpower</t>
  </si>
  <si>
    <t xml:space="preserve">Scrappy</t>
  </si>
  <si>
    <t xml:space="preserve">Swift Swim</t>
  </si>
  <si>
    <t xml:space="preserve">Sniper</t>
  </si>
  <si>
    <t xml:space="preserve">1 Def, 1 SA</t>
  </si>
  <si>
    <t xml:space="preserve">Trade with Dragon Scale</t>
  </si>
  <si>
    <t xml:space="preserve">Water Veil</t>
  </si>
  <si>
    <t xml:space="preserve">Illuminate</t>
  </si>
  <si>
    <t xml:space="preserve">Filter</t>
  </si>
  <si>
    <t xml:space="preserve">Trade w. Metal Coat</t>
  </si>
  <si>
    <t xml:space="preserve">Trade w. Electirizer</t>
  </si>
  <si>
    <t xml:space="preserve">Flame Body</t>
  </si>
  <si>
    <t xml:space="preserve">Trade w. Magmarizer</t>
  </si>
  <si>
    <t xml:space="preserve">Mold Breaker</t>
  </si>
  <si>
    <t xml:space="preserve">1 Atk, 1 Spd</t>
  </si>
  <si>
    <t xml:space="preserve">Adaptability</t>
  </si>
  <si>
    <t xml:space="preserve">Water Stone, Thunder Stone, Fire Stone, Friendship (day, night), Level up in eterna forest, Level up at ice rock (Rt.217)</t>
  </si>
  <si>
    <t xml:space="preserve">Vaporeon, Jolteon, Flareon, Espeon, Umbreon, Leafeon, Glaceon</t>
  </si>
  <si>
    <t xml:space="preserve">Volt Absorb</t>
  </si>
  <si>
    <t xml:space="preserve">Trace</t>
  </si>
  <si>
    <t xml:space="preserve">Download</t>
  </si>
  <si>
    <t xml:space="preserve">Trade w. Upgrade</t>
  </si>
  <si>
    <t xml:space="preserve">Porygon 2</t>
  </si>
  <si>
    <t xml:space="preserve">Battle Armor</t>
  </si>
  <si>
    <t xml:space="preserve">Pressure</t>
  </si>
  <si>
    <t xml:space="preserve">Immunity</t>
  </si>
  <si>
    <t xml:space="preserve">Lv. 55</t>
  </si>
  <si>
    <t xml:space="preserve">Cynaquil</t>
  </si>
  <si>
    <t xml:space="preserve">1 Def, 2 SD</t>
  </si>
  <si>
    <t xml:space="preserve">Bayleaf</t>
  </si>
  <si>
    <t xml:space="preserve">Lv. 14</t>
  </si>
  <si>
    <t xml:space="preserve">1 Atk, 1 Def</t>
  </si>
  <si>
    <t xml:space="preserve">Lv. 15</t>
  </si>
  <si>
    <t xml:space="preserve">Lv. 27</t>
  </si>
  <si>
    <t xml:space="preserve">Hustle</t>
  </si>
  <si>
    <t xml:space="preserve">Shiny Stone</t>
  </si>
  <si>
    <t xml:space="preserve">Flaafy</t>
  </si>
  <si>
    <t xml:space="preserve">Ampharados</t>
  </si>
  <si>
    <t xml:space="preserve">Huge Power</t>
  </si>
  <si>
    <t xml:space="preserve">Polywhirl</t>
  </si>
  <si>
    <t xml:space="preserve">Teach Double Hit and Level Up</t>
  </si>
  <si>
    <t xml:space="preserve">Solar Power</t>
  </si>
  <si>
    <t xml:space="preserve">Speed Boost</t>
  </si>
  <si>
    <t xml:space="preserve">Teach AncientPower and Level Up</t>
  </si>
  <si>
    <t xml:space="preserve">Super Luck</t>
  </si>
  <si>
    <t xml:space="preserve">Dusk Stone</t>
  </si>
  <si>
    <t xml:space="preserve">1 Atk, 1 SA</t>
  </si>
  <si>
    <t xml:space="preserve">Shadow Tag</t>
  </si>
  <si>
    <t xml:space="preserve">Give Razor Fang, Level at night</t>
  </si>
  <si>
    <t xml:space="preserve">Lv. 23</t>
  </si>
  <si>
    <t xml:space="preserve">Quick Feet</t>
  </si>
  <si>
    <t xml:space="preserve">Gluttony</t>
  </si>
  <si>
    <t xml:space="preserve">Give Razor Claw, Level at night</t>
  </si>
  <si>
    <t xml:space="preserve">Magma Armor</t>
  </si>
  <si>
    <t xml:space="preserve">Snow Cloak</t>
  </si>
  <si>
    <t xml:space="preserve">Suction Cups</t>
  </si>
  <si>
    <t xml:space="preserve">1 Atk, 1 SA, 1 SD</t>
  </si>
  <si>
    <t xml:space="preserve">Phanphy</t>
  </si>
  <si>
    <t xml:space="preserve">Trade w. Dubious Disk</t>
  </si>
  <si>
    <t xml:space="preserve">Porygon z</t>
  </si>
  <si>
    <t xml:space="preserve">Frisk</t>
  </si>
  <si>
    <t xml:space="preserve">Steadfast</t>
  </si>
  <si>
    <t xml:space="preserve">1Atk</t>
  </si>
  <si>
    <t xml:space="preserve">Level 20 (attack =,&lt;,&gt; defense)</t>
  </si>
  <si>
    <t xml:space="preserve">Hitmontop, Hitmonchan, Hitmonlee</t>
  </si>
  <si>
    <t xml:space="preserve">1 SA, 2 Spd</t>
  </si>
  <si>
    <t xml:space="preserve">1 HP, 2 Atk</t>
  </si>
  <si>
    <t xml:space="preserve">Sand Stream</t>
  </si>
  <si>
    <t xml:space="preserve">Lv. 7 (depends on personality value)</t>
  </si>
  <si>
    <t xml:space="preserve">Silcoon, Cascoon</t>
  </si>
  <si>
    <t xml:space="preserve">Rain Dish</t>
  </si>
  <si>
    <t xml:space="preserve">Lv. 30, Dawn stone (M)</t>
  </si>
  <si>
    <t xml:space="preserve">Gardevoir, Gallade</t>
  </si>
  <si>
    <t xml:space="preserve">Poison Heal</t>
  </si>
  <si>
    <t xml:space="preserve">Truant</t>
  </si>
  <si>
    <t xml:space="preserve">Lv. 20, Free space in party</t>
  </si>
  <si>
    <t xml:space="preserve">Ninjask, Shedinja</t>
  </si>
  <si>
    <t xml:space="preserve">Wonder Guard</t>
  </si>
  <si>
    <t xml:space="preserve">Level in Mt. Coronet</t>
  </si>
  <si>
    <t xml:space="preserve">Normalize</t>
  </si>
  <si>
    <t xml:space="preserve">1 HP, 1 Spd</t>
  </si>
  <si>
    <t xml:space="preserve">Stall</t>
  </si>
  <si>
    <t xml:space="preserve">Pure Power</t>
  </si>
  <si>
    <t xml:space="preserve">Plus</t>
  </si>
  <si>
    <t xml:space="preserve">Minus</t>
  </si>
  <si>
    <t xml:space="preserve">Rough Skin</t>
  </si>
  <si>
    <t xml:space="preserve">Carvahna</t>
  </si>
  <si>
    <t xml:space="preserve">Simple</t>
  </si>
  <si>
    <t xml:space="preserve">Solid Rock</t>
  </si>
  <si>
    <t xml:space="preserve">White Smoke</t>
  </si>
  <si>
    <t xml:space="preserve">Lv. 45</t>
  </si>
  <si>
    <t xml:space="preserve">1 Atk, 2 Spd</t>
  </si>
  <si>
    <t xml:space="preserve">Anticipate</t>
  </si>
  <si>
    <t xml:space="preserve">Armaldp</t>
  </si>
  <si>
    <t xml:space="preserve">Level with Max Beauty</t>
  </si>
  <si>
    <t xml:space="preserve">Marvel Scale</t>
  </si>
  <si>
    <t xml:space="preserve">Forecast</t>
  </si>
  <si>
    <t xml:space="preserve">Color Change</t>
  </si>
  <si>
    <t xml:space="preserve">Trade w. Reaper Cloth</t>
  </si>
  <si>
    <t xml:space="preserve">Ice Body</t>
  </si>
  <si>
    <t xml:space="preserve">Lv. 42, Dawn Stone (F)</t>
  </si>
  <si>
    <t xml:space="preserve">Glalie, Froslass</t>
  </si>
  <si>
    <t xml:space="preserve">Lv. 44</t>
  </si>
  <si>
    <t xml:space="preserve">Trade w. DeepSeaTooth, DeepSeaScale</t>
  </si>
  <si>
    <t xml:space="preserve">Huntail, Gorebyss</t>
  </si>
  <si>
    <t xml:space="preserve">Clampearl</t>
  </si>
  <si>
    <t xml:space="preserve">1 HP, 1 Def</t>
  </si>
  <si>
    <t xml:space="preserve">Lv. 50</t>
  </si>
  <si>
    <t xml:space="preserve">2 Def, 1 SD</t>
  </si>
  <si>
    <t xml:space="preserve">Drizzle</t>
  </si>
  <si>
    <t xml:space="preserve">Drought</t>
  </si>
  <si>
    <t xml:space="preserve">Air Lock</t>
  </si>
  <si>
    <t xml:space="preserve">2 Atk, 1 SA</t>
  </si>
  <si>
    <t xml:space="preserve">1 Atk, 1 SA, 1 Spd</t>
  </si>
  <si>
    <t xml:space="preserve">1 Spd, 1 SA</t>
  </si>
  <si>
    <t xml:space="preserve">Unaware</t>
  </si>
  <si>
    <t xml:space="preserve">Dbibarel</t>
  </si>
  <si>
    <t xml:space="preserve">Friendship (day)</t>
  </si>
  <si>
    <t xml:space="preserve">Ramparados</t>
  </si>
  <si>
    <t xml:space="preserve">Shiledon</t>
  </si>
  <si>
    <t xml:space="preserve">Lv. 20 (F w. Plant/Sandy/Trash Cloak, M)</t>
  </si>
  <si>
    <t xml:space="preserve">Wormadam, Mothim</t>
  </si>
  <si>
    <t xml:space="preserve">Honey Gather</t>
  </si>
  <si>
    <t xml:space="preserve">Lv. 21 (F)</t>
  </si>
  <si>
    <t xml:space="preserve">Flower Gift</t>
  </si>
  <si>
    <t xml:space="preserve">Storm Drain</t>
  </si>
  <si>
    <t xml:space="preserve">Aftermath</t>
  </si>
  <si>
    <t xml:space="preserve">Unburden</t>
  </si>
  <si>
    <t xml:space="preserve">Klutz</t>
  </si>
  <si>
    <t xml:space="preserve">Friendship (night)</t>
  </si>
  <si>
    <t xml:space="preserve">Chimeco</t>
  </si>
  <si>
    <t xml:space="preserve">Heatproof</t>
  </si>
  <si>
    <t xml:space="preserve">Teach Mimic and Level Up</t>
  </si>
  <si>
    <t xml:space="preserve">Mr Mime</t>
  </si>
  <si>
    <t xml:space="preserve">Level Up w. Oval Stone (day)</t>
  </si>
  <si>
    <t xml:space="preserve">Lv. 48</t>
  </si>
  <si>
    <t xml:space="preserve">Level with Remoraid in party</t>
  </si>
  <si>
    <t xml:space="preserve">Snow Warning</t>
  </si>
  <si>
    <t xml:space="preserve">Motor Drive</t>
  </si>
  <si>
    <t xml:space="preserve">Slow Start</t>
  </si>
  <si>
    <t xml:space="preserve">Bad Dreams</t>
  </si>
  <si>
    <t xml:space="preserve">1 Spd, 2 SA</t>
  </si>
  <si>
    <t xml:space="preserve">Multitype</t>
  </si>
  <si>
    <t xml:space="preserve">Game</t>
  </si>
  <si>
    <t xml:space="preserve">(Can be) Born With</t>
  </si>
  <si>
    <t xml:space="preserve">Lv2</t>
  </si>
  <si>
    <t xml:space="preserve">Lv3</t>
  </si>
  <si>
    <t xml:space="preserve">Lv4</t>
  </si>
  <si>
    <t xml:space="preserve">Lv5</t>
  </si>
  <si>
    <t xml:space="preserve">Lv6</t>
  </si>
  <si>
    <t xml:space="preserve">Lv7</t>
  </si>
  <si>
    <t xml:space="preserve">Lv8</t>
  </si>
  <si>
    <t xml:space="preserve">Lv9</t>
  </si>
  <si>
    <t xml:space="preserve">Lv10</t>
  </si>
  <si>
    <t xml:space="preserve">Lv11</t>
  </si>
  <si>
    <t xml:space="preserve">Lv12</t>
  </si>
  <si>
    <t xml:space="preserve">Lv13</t>
  </si>
  <si>
    <t xml:space="preserve">Lv14</t>
  </si>
  <si>
    <t xml:space="preserve">Lv15</t>
  </si>
  <si>
    <t xml:space="preserve">Lv16</t>
  </si>
  <si>
    <t xml:space="preserve">Lv17</t>
  </si>
  <si>
    <t xml:space="preserve">Lv18</t>
  </si>
  <si>
    <t xml:space="preserve">Lv19</t>
  </si>
  <si>
    <t xml:space="preserve">Lv20</t>
  </si>
  <si>
    <t xml:space="preserve">Lv21</t>
  </si>
  <si>
    <t xml:space="preserve">Lv22</t>
  </si>
  <si>
    <t xml:space="preserve">Lv23</t>
  </si>
  <si>
    <t xml:space="preserve">Lv24</t>
  </si>
  <si>
    <t xml:space="preserve">Lv25</t>
  </si>
  <si>
    <t xml:space="preserve">Lv26</t>
  </si>
  <si>
    <t xml:space="preserve">Lv27</t>
  </si>
  <si>
    <t xml:space="preserve">Lv28</t>
  </si>
  <si>
    <t xml:space="preserve">Lv29</t>
  </si>
  <si>
    <t xml:space="preserve">Lv30</t>
  </si>
  <si>
    <t xml:space="preserve">Lv31</t>
  </si>
  <si>
    <t xml:space="preserve">Lv32</t>
  </si>
  <si>
    <t xml:space="preserve">Lv33</t>
  </si>
  <si>
    <t xml:space="preserve">Lv34</t>
  </si>
  <si>
    <t xml:space="preserve">Lv35</t>
  </si>
  <si>
    <t xml:space="preserve">Lv36</t>
  </si>
  <si>
    <t xml:space="preserve">Lv37</t>
  </si>
  <si>
    <t xml:space="preserve">Lv38</t>
  </si>
  <si>
    <t xml:space="preserve">Lv39</t>
  </si>
  <si>
    <t xml:space="preserve">Lv40</t>
  </si>
  <si>
    <t xml:space="preserve">Lv41</t>
  </si>
  <si>
    <t xml:space="preserve">Lv42</t>
  </si>
  <si>
    <t xml:space="preserve">Lv43</t>
  </si>
  <si>
    <t xml:space="preserve">Lv44</t>
  </si>
  <si>
    <t xml:space="preserve">Lv45</t>
  </si>
  <si>
    <t xml:space="preserve">Lv46</t>
  </si>
  <si>
    <t xml:space="preserve">Lv47</t>
  </si>
  <si>
    <t xml:space="preserve">Lv48</t>
  </si>
  <si>
    <t xml:space="preserve">Lv49</t>
  </si>
  <si>
    <t xml:space="preserve">Lv50</t>
  </si>
  <si>
    <t xml:space="preserve">Lv51</t>
  </si>
  <si>
    <t xml:space="preserve">Lv52</t>
  </si>
  <si>
    <t xml:space="preserve">Lv53</t>
  </si>
  <si>
    <t xml:space="preserve">Lv54</t>
  </si>
  <si>
    <t xml:space="preserve">Lv55</t>
  </si>
  <si>
    <t xml:space="preserve">Lv56</t>
  </si>
  <si>
    <t xml:space="preserve">Lv57</t>
  </si>
  <si>
    <t xml:space="preserve">Lv58</t>
  </si>
  <si>
    <t xml:space="preserve">Lv59</t>
  </si>
  <si>
    <t xml:space="preserve">Lv60</t>
  </si>
  <si>
    <t xml:space="preserve">Lv61</t>
  </si>
  <si>
    <t xml:space="preserve">Lv62</t>
  </si>
  <si>
    <t xml:space="preserve">Lv63</t>
  </si>
  <si>
    <t xml:space="preserve">Lv64</t>
  </si>
  <si>
    <t xml:space="preserve">Lv65</t>
  </si>
  <si>
    <t xml:space="preserve">Lv66</t>
  </si>
  <si>
    <t xml:space="preserve">Lv67</t>
  </si>
  <si>
    <t xml:space="preserve">Lv68</t>
  </si>
  <si>
    <t xml:space="preserve">Lv69</t>
  </si>
  <si>
    <t xml:space="preserve">Lv70</t>
  </si>
  <si>
    <t xml:space="preserve">Lv71</t>
  </si>
  <si>
    <t xml:space="preserve">Lv72</t>
  </si>
  <si>
    <t xml:space="preserve">Lv73</t>
  </si>
  <si>
    <t xml:space="preserve">Lv75</t>
  </si>
  <si>
    <t xml:space="preserve">Lv76</t>
  </si>
  <si>
    <t xml:space="preserve">Lv77</t>
  </si>
  <si>
    <t xml:space="preserve">Lv78</t>
  </si>
  <si>
    <t xml:space="preserve">Lv79</t>
  </si>
  <si>
    <t xml:space="preserve">Lv80</t>
  </si>
  <si>
    <t xml:space="preserve">Lv81</t>
  </si>
  <si>
    <t xml:space="preserve">Lv82</t>
  </si>
  <si>
    <t xml:space="preserve">Lv84</t>
  </si>
  <si>
    <t xml:space="preserve">Lv85</t>
  </si>
  <si>
    <t xml:space="preserve">Lv86</t>
  </si>
  <si>
    <t xml:space="preserve">Lv88</t>
  </si>
  <si>
    <t xml:space="preserve">Lv89</t>
  </si>
  <si>
    <t xml:space="preserve">Lv90</t>
  </si>
  <si>
    <t xml:space="preserve">Lv91</t>
  </si>
  <si>
    <t xml:space="preserve">Lv93</t>
  </si>
  <si>
    <t xml:space="preserve">Lv97</t>
  </si>
  <si>
    <t xml:space="preserve">Lv99</t>
  </si>
  <si>
    <t xml:space="preserve">Lv100</t>
  </si>
  <si>
    <t xml:space="preserve">RBY</t>
  </si>
  <si>
    <t xml:space="preserve">Tackle, Growl</t>
  </si>
  <si>
    <t xml:space="preserve">Leech Seed</t>
  </si>
  <si>
    <t xml:space="preserve">Vine Whip</t>
  </si>
  <si>
    <t xml:space="preserve">PoisonPowder</t>
  </si>
  <si>
    <t xml:space="preserve">Razor Leaf</t>
  </si>
  <si>
    <t xml:space="preserve">Growth</t>
  </si>
  <si>
    <t xml:space="preserve">Sleep Powder</t>
  </si>
  <si>
    <t xml:space="preserve">Solarbeam</t>
  </si>
  <si>
    <t xml:space="preserve">GSCRSEFrLg</t>
  </si>
  <si>
    <t xml:space="preserve">Tackle</t>
  </si>
  <si>
    <t xml:space="preserve">Growl</t>
  </si>
  <si>
    <t xml:space="preserve">PsnPwdr, SlpPwdr</t>
  </si>
  <si>
    <t xml:space="preserve">Sweet Scent</t>
  </si>
  <si>
    <t xml:space="preserve">Synthesis</t>
  </si>
  <si>
    <t xml:space="preserve">DPPl</t>
  </si>
  <si>
    <t xml:space="preserve">TakeDown</t>
  </si>
  <si>
    <t xml:space="preserve">Double Edge</t>
  </si>
  <si>
    <t xml:space="preserve">Worry Seed</t>
  </si>
  <si>
    <t xml:space="preserve">Seed Bomb</t>
  </si>
  <si>
    <t xml:space="preserve">Leech Seed, Tackle, Growl</t>
  </si>
  <si>
    <t xml:space="preserve">GSC</t>
  </si>
  <si>
    <t xml:space="preserve">RSEFrLg</t>
  </si>
  <si>
    <t xml:space="preserve">Leech Seed, Tackle, Vine Whip, Growl</t>
  </si>
  <si>
    <t xml:space="preserve">Petal Dance</t>
  </si>
  <si>
    <t xml:space="preserve">Growl, Scratch</t>
  </si>
  <si>
    <t xml:space="preserve">Ember</t>
  </si>
  <si>
    <t xml:space="preserve">SmokeScreen</t>
  </si>
  <si>
    <t xml:space="preserve">Leer</t>
  </si>
  <si>
    <t xml:space="preserve">Rage</t>
  </si>
  <si>
    <t xml:space="preserve">Slash</t>
  </si>
  <si>
    <t xml:space="preserve">Flamethrower</t>
  </si>
  <si>
    <t xml:space="preserve">Fire Spin</t>
  </si>
  <si>
    <t xml:space="preserve">Scary Face</t>
  </si>
  <si>
    <t xml:space="preserve">Dragon Rage</t>
  </si>
  <si>
    <t xml:space="preserve">RSE</t>
  </si>
  <si>
    <t xml:space="preserve">FrLg</t>
  </si>
  <si>
    <t xml:space="preserve">Metal Claw</t>
  </si>
  <si>
    <t xml:space="preserve">Fire Fang</t>
  </si>
  <si>
    <t xml:space="preserve">Growl, Scratch, Ember</t>
  </si>
  <si>
    <t xml:space="preserve">DP</t>
  </si>
  <si>
    <t xml:space="preserve">Growl, Scratch, Ember, Leer, Rage</t>
  </si>
  <si>
    <t xml:space="preserve">Growl, Scratch, Ember, Smokescreen</t>
  </si>
  <si>
    <t xml:space="preserve">Wing Attack</t>
  </si>
  <si>
    <t xml:space="preserve">Growl, Scratch, Ember, Metal Claw, Heat Wave</t>
  </si>
  <si>
    <t xml:space="preserve">Growl, Scratch, Ember, Smokescreen, Shadow Claw, Air Slash, Dragon Claw</t>
  </si>
  <si>
    <t xml:space="preserve">Heat Wave</t>
  </si>
  <si>
    <t xml:space="preserve">Flare Blitz</t>
  </si>
  <si>
    <t xml:space="preserve">Tail Whip</t>
  </si>
  <si>
    <t xml:space="preserve">Bubble</t>
  </si>
  <si>
    <t xml:space="preserve">Water Gun</t>
  </si>
  <si>
    <t xml:space="preserve">Bite</t>
  </si>
  <si>
    <t xml:space="preserve">Withdraw</t>
  </si>
  <si>
    <t xml:space="preserve">Skull Bash</t>
  </si>
  <si>
    <t xml:space="preserve">Hydro Pump</t>
  </si>
  <si>
    <t xml:space="preserve">Rapid Spin</t>
  </si>
  <si>
    <t xml:space="preserve">Protect</t>
  </si>
  <si>
    <t xml:space="preserve">Rain Dance</t>
  </si>
  <si>
    <t xml:space="preserve">Water Pulse</t>
  </si>
  <si>
    <t xml:space="preserve">Aqua Tail</t>
  </si>
  <si>
    <t xml:space="preserve">Iron Defence</t>
  </si>
  <si>
    <t xml:space="preserve">Tacke, Bubble, Tail Whip, Water Gun</t>
  </si>
  <si>
    <t xml:space="preserve">Tacke, Bubble, Tail Whip, Water Gun, Withdraw</t>
  </si>
  <si>
    <t xml:space="preserve">Tackle, Bubble, Tail Whip</t>
  </si>
  <si>
    <t xml:space="preserve">Tacke, Bubble, Tail Whip, Water Gun, Withdraw, Bite</t>
  </si>
  <si>
    <t xml:space="preserve">Tacke, Bubble, Tail Whip, Water Gun, Withdraw, Bite, Rapid  Spin, Protect</t>
  </si>
  <si>
    <t xml:space="preserve">Tackle, Bubble, Tail Whip, Withdraw</t>
  </si>
  <si>
    <t xml:space="preserve">Bite </t>
  </si>
  <si>
    <t xml:space="preserve">Tackle, Bubble, Tail Whip, Withdraw, Flash Cannon</t>
  </si>
  <si>
    <t xml:space="preserve">Tackle, Flash Cannon</t>
  </si>
  <si>
    <t xml:space="preserve">RBYGSCRSEFrLgDP</t>
  </si>
  <si>
    <t xml:space="preserve">String Shot, Tackle</t>
  </si>
  <si>
    <t xml:space="preserve">Bug Bite</t>
  </si>
  <si>
    <t xml:space="preserve">RB</t>
  </si>
  <si>
    <t xml:space="preserve">Harden</t>
  </si>
  <si>
    <t xml:space="preserve">YGSC</t>
  </si>
  <si>
    <t xml:space="preserve">RSEFrLgDPPl</t>
  </si>
  <si>
    <t xml:space="preserve">Confusion</t>
  </si>
  <si>
    <t xml:space="preserve">Poisonpowder</t>
  </si>
  <si>
    <t xml:space="preserve">Stun Spore</t>
  </si>
  <si>
    <t xml:space="preserve">Supersonic</t>
  </si>
  <si>
    <t xml:space="preserve">Whirlwind</t>
  </si>
  <si>
    <t xml:space="preserve">Psybeam</t>
  </si>
  <si>
    <t xml:space="preserve">Gust</t>
  </si>
  <si>
    <t xml:space="preserve">Safeguard</t>
  </si>
  <si>
    <t xml:space="preserve">Silver Wind</t>
  </si>
  <si>
    <t xml:space="preserve">PsnPwder, Stun Spore, SlpPwdr</t>
  </si>
  <si>
    <t xml:space="preserve">Tailwind</t>
  </si>
  <si>
    <t xml:space="preserve">Captivate</t>
  </si>
  <si>
    <t xml:space="preserve">Bug Buzz</t>
  </si>
  <si>
    <t xml:space="preserve">Poison Sting, String Shot</t>
  </si>
  <si>
    <t xml:space="preserve">Fury Attack</t>
  </si>
  <si>
    <t xml:space="preserve">Focus Energy</t>
  </si>
  <si>
    <t xml:space="preserve">Twinneedle</t>
  </si>
  <si>
    <t xml:space="preserve">Pin Missile</t>
  </si>
  <si>
    <t xml:space="preserve">Agility</t>
  </si>
  <si>
    <t xml:space="preserve">Pursuit</t>
  </si>
  <si>
    <t xml:space="preserve">Endeavour</t>
  </si>
  <si>
    <t xml:space="preserve">Toxic Spikes</t>
  </si>
  <si>
    <t xml:space="preserve">Assurance</t>
  </si>
  <si>
    <t xml:space="preserve">Poison Jab</t>
  </si>
  <si>
    <t xml:space="preserve">Sand-Attack</t>
  </si>
  <si>
    <t xml:space="preserve">Quick Attack</t>
  </si>
  <si>
    <t xml:space="preserve">Mirror Move</t>
  </si>
  <si>
    <t xml:space="preserve">FeatherDance</t>
  </si>
  <si>
    <t xml:space="preserve">Twister</t>
  </si>
  <si>
    <t xml:space="preserve">Roost</t>
  </si>
  <si>
    <t xml:space="preserve">Air Slash</t>
  </si>
  <si>
    <t xml:space="preserve">Gust, Sand-Attack</t>
  </si>
  <si>
    <t xml:space="preserve">Tackle, Gust, Sand-Attack</t>
  </si>
  <si>
    <t xml:space="preserve">Feather Dance</t>
  </si>
  <si>
    <t xml:space="preserve">Gust, Sand-Attack, Quick Attack, Whirlwind, Wing Attack</t>
  </si>
  <si>
    <t xml:space="preserve">Agiliry</t>
  </si>
  <si>
    <t xml:space="preserve">Tackle, Gust, Sand-Attack, Quick Attack, Whirlwind, Wing Attack</t>
  </si>
  <si>
    <t xml:space="preserve">Tackle, Gust, Sand-Attack, Quick Attack</t>
  </si>
  <si>
    <t xml:space="preserve">Tackle, Tail Whip</t>
  </si>
  <si>
    <t xml:space="preserve">Hyper Fang</t>
  </si>
  <si>
    <t xml:space="preserve">Super Fang</t>
  </si>
  <si>
    <t xml:space="preserve">Persuit</t>
  </si>
  <si>
    <t xml:space="preserve">Sucker Punch</t>
  </si>
  <si>
    <t xml:space="preserve">Crunch</t>
  </si>
  <si>
    <t xml:space="preserve">Tackle, Tail Whip, Quick Attack</t>
  </si>
  <si>
    <t xml:space="preserve">Tackle, Tail Whip, Quick Attack, Swords Dance, Focus Energy</t>
  </si>
  <si>
    <t xml:space="preserve">Growl, Peck</t>
  </si>
  <si>
    <t xml:space="preserve">Drill Peck</t>
  </si>
  <si>
    <t xml:space="preserve">Aerial Ace</t>
  </si>
  <si>
    <t xml:space="preserve">Growl, Peck, Leer, Fury Attack</t>
  </si>
  <si>
    <t xml:space="preserve">Growl, Peck, Leer, Fury Attack, Pluck</t>
  </si>
  <si>
    <t xml:space="preserve">Leer, Wrap</t>
  </si>
  <si>
    <t xml:space="preserve">Poison Sting</t>
  </si>
  <si>
    <t xml:space="preserve">Glare</t>
  </si>
  <si>
    <t xml:space="preserve">Screech</t>
  </si>
  <si>
    <t xml:space="preserve">Acid</t>
  </si>
  <si>
    <t xml:space="preserve">Haze</t>
  </si>
  <si>
    <t xml:space="preserve">Stockpile, Spit Up, Swallow</t>
  </si>
  <si>
    <t xml:space="preserve">Mud Bomb</t>
  </si>
  <si>
    <t xml:space="preserve">Gastro Acid</t>
  </si>
  <si>
    <t xml:space="preserve">Gunk Shot</t>
  </si>
  <si>
    <t xml:space="preserve">Leer, Wrap, Poison Sting</t>
  </si>
  <si>
    <t xml:space="preserve">Leer, Wrap, Poison Sting, Bite</t>
  </si>
  <si>
    <t xml:space="preserve">Leer, Wrap, Poison Sting, Bite, Fire Fang, Ice Fang, Thunder Fang</t>
  </si>
  <si>
    <t xml:space="preserve">Growl, Thundershock</t>
  </si>
  <si>
    <t xml:space="preserve">Thunder Wave</t>
  </si>
  <si>
    <t xml:space="preserve">Swift</t>
  </si>
  <si>
    <t xml:space="preserve">Thunder</t>
  </si>
  <si>
    <t xml:space="preserve">Double Team</t>
  </si>
  <si>
    <t xml:space="preserve">Slam</t>
  </si>
  <si>
    <t xml:space="preserve">Thunderbolt</t>
  </si>
  <si>
    <t xml:space="preserve">Light Screen</t>
  </si>
  <si>
    <t xml:space="preserve">Feint</t>
  </si>
  <si>
    <t xml:space="preserve">Discharge</t>
  </si>
  <si>
    <t xml:space="preserve">Growl, Thundershock, Thunder Wave</t>
  </si>
  <si>
    <t xml:space="preserve">Growl, Thundershock, Quick Attack, Thunderbolt</t>
  </si>
  <si>
    <t xml:space="preserve">Thundershock, Quick Attack, Thunderbolt, Tail Whip</t>
  </si>
  <si>
    <t xml:space="preserve">Scratch</t>
  </si>
  <si>
    <t xml:space="preserve">Fury Swipes</t>
  </si>
  <si>
    <t xml:space="preserve">Defense Curl</t>
  </si>
  <si>
    <t xml:space="preserve">Sandstorm</t>
  </si>
  <si>
    <t xml:space="preserve">Sand Tomb</t>
  </si>
  <si>
    <t xml:space="preserve">Rollout</t>
  </si>
  <si>
    <t xml:space="preserve">Fury Cutter</t>
  </si>
  <si>
    <t xml:space="preserve">Gyro Ball</t>
  </si>
  <si>
    <t xml:space="preserve">Scratch, Sand-Attack, Slash</t>
  </si>
  <si>
    <t xml:space="preserve">Scratch, Sand-Attack, Defense Curl, Poison Sting</t>
  </si>
  <si>
    <t xml:space="preserve">Scratch, Sand-Attack, Defense Curl</t>
  </si>
  <si>
    <t xml:space="preserve">Crush Claw</t>
  </si>
  <si>
    <t xml:space="preserve">Growl, Tackle</t>
  </si>
  <si>
    <t xml:space="preserve">Double Kick</t>
  </si>
  <si>
    <t xml:space="preserve">Helping Hand</t>
  </si>
  <si>
    <t xml:space="preserve">Flatter</t>
  </si>
  <si>
    <t xml:space="preserve">Poison Fang</t>
  </si>
  <si>
    <t xml:space="preserve">Growl, Scratch, Tackle</t>
  </si>
  <si>
    <t xml:space="preserve">Growl, Scratch, Tackle, Double Kick</t>
  </si>
  <si>
    <t xml:space="preserve">Scratch, Tackle, Tail Whip</t>
  </si>
  <si>
    <t xml:space="preserve">Body Slam</t>
  </si>
  <si>
    <t xml:space="preserve">Scratch, Tackle, Tail Whip, Double Kick</t>
  </si>
  <si>
    <t xml:space="preserve">Scratch, Tail Whip, Double Kick, Poison Sting</t>
  </si>
  <si>
    <t xml:space="preserve">Scratch, Tail Whip, Double Kick, Sand-Attack</t>
  </si>
  <si>
    <t xml:space="preserve">Superpower</t>
  </si>
  <si>
    <t xml:space="preserve">Earth Power</t>
  </si>
  <si>
    <t xml:space="preserve">Leer, Tackle</t>
  </si>
  <si>
    <t xml:space="preserve">Horn Attack</t>
  </si>
  <si>
    <t xml:space="preserve">Horn Drill</t>
  </si>
  <si>
    <t xml:space="preserve">Leer, Peck</t>
  </si>
  <si>
    <t xml:space="preserve">Leer, Tackle, Horn Attack, Poison Sting</t>
  </si>
  <si>
    <t xml:space="preserve">Leer, Tackle, Horn Attack, Double Kick</t>
  </si>
  <si>
    <t xml:space="preserve">Tackle, Horn Attack, Poison Sting</t>
  </si>
  <si>
    <t xml:space="preserve">Thrash</t>
  </si>
  <si>
    <t xml:space="preserve"> Tackle, Horn Attack, Double Kick, Poison Sting</t>
  </si>
  <si>
    <t xml:space="preserve">Peck, Double Kick, Poison Sting, Focus Energy</t>
  </si>
  <si>
    <t xml:space="preserve">Megahorn</t>
  </si>
  <si>
    <t xml:space="preserve">Growl, Pound</t>
  </si>
  <si>
    <t xml:space="preserve">Sing</t>
  </si>
  <si>
    <t xml:space="preserve">Doubleslap</t>
  </si>
  <si>
    <t xml:space="preserve">Minimize</t>
  </si>
  <si>
    <t xml:space="preserve">Metronome</t>
  </si>
  <si>
    <t xml:space="preserve">Defence Curl</t>
  </si>
  <si>
    <t xml:space="preserve">Encore</t>
  </si>
  <si>
    <t xml:space="preserve">Moonlight</t>
  </si>
  <si>
    <t xml:space="preserve">Follow Me</t>
  </si>
  <si>
    <t xml:space="preserve">Cosmic Power</t>
  </si>
  <si>
    <t xml:space="preserve">Meteor Mash</t>
  </si>
  <si>
    <t xml:space="preserve">Wake-Up Slap</t>
  </si>
  <si>
    <t xml:space="preserve">Lucky Chant</t>
  </si>
  <si>
    <t xml:space="preserve">Gravity</t>
  </si>
  <si>
    <t xml:space="preserve">Healing Wish</t>
  </si>
  <si>
    <t xml:space="preserve">RBYGSCRSEFrLgDPPl</t>
  </si>
  <si>
    <t xml:space="preserve">Double Slap, Metronome, Minimize, Sing</t>
  </si>
  <si>
    <t xml:space="preserve">Ember, Tail Whip</t>
  </si>
  <si>
    <t xml:space="preserve">Roar </t>
  </si>
  <si>
    <t xml:space="preserve">Confuse Ray </t>
  </si>
  <si>
    <t xml:space="preserve">Flamethrower </t>
  </si>
  <si>
    <t xml:space="preserve">Fire Spin </t>
  </si>
  <si>
    <t xml:space="preserve">Safeguard </t>
  </si>
  <si>
    <t xml:space="preserve">Will-O-Wisp</t>
  </si>
  <si>
    <t xml:space="preserve">Imprison</t>
  </si>
  <si>
    <t xml:space="preserve">Grudge </t>
  </si>
  <si>
    <t xml:space="preserve">Payback </t>
  </si>
  <si>
    <t xml:space="preserve">Captivate </t>
  </si>
  <si>
    <t xml:space="preserve">Extrasensory</t>
  </si>
  <si>
    <t xml:space="preserve">Fire Blasr</t>
  </si>
  <si>
    <t xml:space="preserve">Ember, Tail Whip, Roar, Quick Attack</t>
  </si>
  <si>
    <t xml:space="preserve">Ember, Quick Attack, Safeguard, Confuse Ray</t>
  </si>
  <si>
    <t xml:space="preserve">Ember, Quick Attack, Safeguard, Confuse Ray, Nasty Plot</t>
  </si>
  <si>
    <t xml:space="preserve">Pound</t>
  </si>
  <si>
    <t xml:space="preserve">Disable</t>
  </si>
  <si>
    <t xml:space="preserve">Defense Curl </t>
  </si>
  <si>
    <t xml:space="preserve">DoubleSlap </t>
  </si>
  <si>
    <t xml:space="preserve">Rest </t>
  </si>
  <si>
    <t xml:space="preserve">Body Slam </t>
  </si>
  <si>
    <t xml:space="preserve">Double-Edge </t>
  </si>
  <si>
    <t xml:space="preserve">Rollout </t>
  </si>
  <si>
    <t xml:space="preserve">Mimic </t>
  </si>
  <si>
    <t xml:space="preserve">Hyper Voice </t>
  </si>
  <si>
    <t xml:space="preserve">Gyro Ball </t>
  </si>
  <si>
    <t xml:space="preserve">Wake-Up Slap </t>
  </si>
  <si>
    <t xml:space="preserve">Defense Curl, Disable, Double Slap, Sing</t>
  </si>
  <si>
    <t xml:space="preserve">Leech Life</t>
  </si>
  <si>
    <t xml:space="preserve">Wing Attack </t>
  </si>
  <si>
    <t xml:space="preserve">Haze </t>
  </si>
  <si>
    <t xml:space="preserve">Mean Look </t>
  </si>
  <si>
    <t xml:space="preserve">Astonish </t>
  </si>
  <si>
    <t xml:space="preserve">Air Cutter</t>
  </si>
  <si>
    <t xml:space="preserve">Poison Fang </t>
  </si>
  <si>
    <t xml:space="preserve">Air Slash </t>
  </si>
  <si>
    <t xml:space="preserve">Leech Life, Supersonic, Bite, Confuse Ray</t>
  </si>
  <si>
    <t xml:space="preserve">Leech Life, Supersonic, Screech, Astonish</t>
  </si>
  <si>
    <t xml:space="preserve">Confuse Ray</t>
  </si>
  <si>
    <t xml:space="preserve">Air Cutter </t>
  </si>
  <si>
    <t xml:space="preserve">Absorb</t>
  </si>
  <si>
    <t xml:space="preserve">PoisonPowder </t>
  </si>
  <si>
    <t xml:space="preserve">Stun Spore </t>
  </si>
  <si>
    <t xml:space="preserve">Sleep Powder </t>
  </si>
  <si>
    <t xml:space="preserve">Acid </t>
  </si>
  <si>
    <t xml:space="preserve">Petal Dance </t>
  </si>
  <si>
    <t xml:space="preserve">SolarBeam </t>
  </si>
  <si>
    <t xml:space="preserve">Moonlight </t>
  </si>
  <si>
    <t xml:space="preserve">Mega Drain </t>
  </si>
  <si>
    <t xml:space="preserve">Lucky Chant </t>
  </si>
  <si>
    <t xml:space="preserve">Natural Gift </t>
  </si>
  <si>
    <t xml:space="preserve">Giga Drain </t>
  </si>
  <si>
    <t xml:space="preserve">Absorb, Poisonpowder, Stun Spore, Sleep Powder</t>
  </si>
  <si>
    <t xml:space="preserve">Absorb, Poisonpowder, Stun Spore, Sleep Powder, Sweet Scent</t>
  </si>
  <si>
    <t xml:space="preserve">Absorb, Poisonpowder, Sweet Scent</t>
  </si>
  <si>
    <t xml:space="preserve">Sweet Scent </t>
  </si>
  <si>
    <t xml:space="preserve">Absorb, Sweet Scent, Acid</t>
  </si>
  <si>
    <t xml:space="preserve">PoisonPowder, Sleep Powder, Stun Spore</t>
  </si>
  <si>
    <t xml:space="preserve">PoisonPowder, Sleep Powder, Stun Spore, Sweet Scent</t>
  </si>
  <si>
    <t xml:space="preserve">Stun Spore, Absorb, Aromatherapy, Mega Drain</t>
  </si>
  <si>
    <t xml:space="preserve">PoisonPowder, Stun Spore, Aromatherapy, Mega Drain</t>
  </si>
  <si>
    <t xml:space="preserve">Leech Life </t>
  </si>
  <si>
    <t xml:space="preserve">Spore </t>
  </si>
  <si>
    <t xml:space="preserve">Slash </t>
  </si>
  <si>
    <t xml:space="preserve">Growth </t>
  </si>
  <si>
    <t xml:space="preserve">Aromatherapy </t>
  </si>
  <si>
    <t xml:space="preserve">PoisonPowder , Stun Spore</t>
  </si>
  <si>
    <t xml:space="preserve">X-Scissor </t>
  </si>
  <si>
    <t xml:space="preserve">Scratch, Leech Life, Stun Spore</t>
  </si>
  <si>
    <t xml:space="preserve">Scratch, Leech Life, Stun Spore, PoisonPowder</t>
  </si>
  <si>
    <t xml:space="preserve">Scratch, Stun Spore, PoisonPowder</t>
  </si>
  <si>
    <t xml:space="preserve">Aromatherapy</t>
  </si>
  <si>
    <t xml:space="preserve">Scratch, Leech Life, Stun Spore, PoisonPowder, Cross Poison</t>
  </si>
  <si>
    <t xml:space="preserve">Disable, Tackle</t>
  </si>
  <si>
    <t xml:space="preserve">Psybeam </t>
  </si>
  <si>
    <t xml:space="preserve">Psychic </t>
  </si>
  <si>
    <t xml:space="preserve">Supersonic </t>
  </si>
  <si>
    <t xml:space="preserve">Confusion </t>
  </si>
  <si>
    <t xml:space="preserve">Disable, Tackle, Foresight</t>
  </si>
  <si>
    <t xml:space="preserve">Signal Beam </t>
  </si>
  <si>
    <t xml:space="preserve">Zen Headbutt </t>
  </si>
  <si>
    <t xml:space="preserve">Disable, Tackle, PoisonPowder, Leech Life, Stun Spore</t>
  </si>
  <si>
    <t xml:space="preserve">Disable, Tackle, PoisonPowder, Leech Life, Stun Spore, Supersonic, Confusion</t>
  </si>
  <si>
    <t xml:space="preserve">Disable, Tackle, PoisonPowder, Leech Life, Stun Spore, Supersonic, Confusion, Foresight</t>
  </si>
  <si>
    <t xml:space="preserve">Gust </t>
  </si>
  <si>
    <t xml:space="preserve">Disable, Tackle, Supersonic, Foresight, Silver Wind</t>
  </si>
  <si>
    <t xml:space="preserve">Growl </t>
  </si>
  <si>
    <t xml:space="preserve">Dig </t>
  </si>
  <si>
    <t xml:space="preserve">Sand-Attack </t>
  </si>
  <si>
    <t xml:space="preserve">Earthquake </t>
  </si>
  <si>
    <t xml:space="preserve">Magnitude </t>
  </si>
  <si>
    <t xml:space="preserve">Fissure </t>
  </si>
  <si>
    <t xml:space="preserve">Scratch, Sand-Attack</t>
  </si>
  <si>
    <t xml:space="preserve">Mud-Slap </t>
  </si>
  <si>
    <t xml:space="preserve">Fury Swipes </t>
  </si>
  <si>
    <t xml:space="preserve">Sucker Punch </t>
  </si>
  <si>
    <t xml:space="preserve">Earth Power </t>
  </si>
  <si>
    <t xml:space="preserve">Mud Bomb </t>
  </si>
  <si>
    <t xml:space="preserve">Scratch, Sand-Attack, Growl, Dig</t>
  </si>
  <si>
    <t xml:space="preserve">GS</t>
  </si>
  <si>
    <t xml:space="preserve">Scratch, Growl, Magnitude</t>
  </si>
  <si>
    <t xml:space="preserve">Scratch, Growl, Magnitude, Tri Attack</t>
  </si>
  <si>
    <t xml:space="preserve">Scratch, Growl,Sand-Attack, Tri Attack</t>
  </si>
  <si>
    <t xml:space="preserve">Sand Tomb </t>
  </si>
  <si>
    <t xml:space="preserve">Scratch, Growl,Sand-Attack, Tri Attack, Night Slash</t>
  </si>
  <si>
    <t xml:space="preserve">Pay Day </t>
  </si>
  <si>
    <t xml:space="preserve">Screech </t>
  </si>
  <si>
    <t xml:space="preserve">Faint Attack </t>
  </si>
  <si>
    <t xml:space="preserve">Fake Out </t>
  </si>
  <si>
    <t xml:space="preserve">Swagger </t>
  </si>
  <si>
    <t xml:space="preserve">Taunt </t>
  </si>
  <si>
    <t xml:space="preserve">Nasty Plot </t>
  </si>
  <si>
    <t xml:space="preserve">Assurance </t>
  </si>
  <si>
    <t xml:space="preserve">Night Slash </t>
  </si>
  <si>
    <t xml:space="preserve">Growl, Scratch, Bite</t>
  </si>
  <si>
    <t xml:space="preserve">Swagger</t>
  </si>
  <si>
    <t xml:space="preserve">Growl, Scratch, Bite, Fake Out, Switcheroo</t>
  </si>
  <si>
    <t xml:space="preserve">Power Gem</t>
  </si>
  <si>
    <t xml:space="preserve">Growl, Scratch, Switcheroo</t>
  </si>
  <si>
    <t xml:space="preserve">Feint </t>
  </si>
  <si>
    <t xml:space="preserve">Tail Whip </t>
  </si>
  <si>
    <t xml:space="preserve">Disable </t>
  </si>
  <si>
    <t xml:space="preserve">Hydro Pump </t>
  </si>
  <si>
    <t xml:space="preserve">Psych Up </t>
  </si>
  <si>
    <t xml:space="preserve">Scratch, Water Sport</t>
  </si>
  <si>
    <t xml:space="preserve">Water Gun </t>
  </si>
  <si>
    <t xml:space="preserve">Water Pulse </t>
  </si>
  <si>
    <t xml:space="preserve">Amnesia </t>
  </si>
  <si>
    <t xml:space="preserve">Scratch, Disable, Tail Whip</t>
  </si>
  <si>
    <t xml:space="preserve">Scratch, Disable, Tail Whip, Water Sport</t>
  </si>
  <si>
    <t xml:space="preserve">Scratch, Tail Whip, Water Gun, Water Sport</t>
  </si>
  <si>
    <t xml:space="preserve">Scratch, Water Sport, Aqua Jet</t>
  </si>
  <si>
    <t xml:space="preserve">Leer, Scratch</t>
  </si>
  <si>
    <t xml:space="preserve">Karate Chop </t>
  </si>
  <si>
    <t xml:space="preserve">Focus Energy </t>
  </si>
  <si>
    <t xml:space="preserve">Seismic Toss </t>
  </si>
  <si>
    <t xml:space="preserve">Thrash </t>
  </si>
  <si>
    <t xml:space="preserve">Low Kick </t>
  </si>
  <si>
    <t xml:space="preserve">Cross Chop </t>
  </si>
  <si>
    <t xml:space="preserve">Leer, Scratch,  Covet, Focus Energy, Low Kick</t>
  </si>
  <si>
    <t xml:space="preserve">Punishment </t>
  </si>
  <si>
    <t xml:space="preserve">Close Combat </t>
  </si>
  <si>
    <t xml:space="preserve">Leer, Scratch,  Low Kick</t>
  </si>
  <si>
    <t xml:space="preserve">Rage </t>
  </si>
  <si>
    <t xml:space="preserve">Leer, Scratch,  Low Kick, Rage</t>
  </si>
  <si>
    <t xml:space="preserve">Leer, Scratch,  Low Kick, Fling, Focus Energy</t>
  </si>
  <si>
    <t xml:space="preserve">Close Combat</t>
  </si>
  <si>
    <t xml:space="preserve">Bite, Roar</t>
  </si>
  <si>
    <t xml:space="preserve">Ember </t>
  </si>
  <si>
    <t xml:space="preserve">Leer </t>
  </si>
  <si>
    <t xml:space="preserve">Take Down </t>
  </si>
  <si>
    <t xml:space="preserve">Agility </t>
  </si>
  <si>
    <t xml:space="preserve">Flame Wheel </t>
  </si>
  <si>
    <t xml:space="preserve">Odor Sleuth </t>
  </si>
  <si>
    <t xml:space="preserve">Helping Hand </t>
  </si>
  <si>
    <t xml:space="preserve">Reversal </t>
  </si>
  <si>
    <t xml:space="preserve">Fire Fang </t>
  </si>
  <si>
    <t xml:space="preserve">Crunch </t>
  </si>
  <si>
    <t xml:space="preserve">Ember, Leer, Roar, Take Down</t>
  </si>
  <si>
    <t xml:space="preserve">ExtremeSpeed </t>
  </si>
  <si>
    <t xml:space="preserve">Bite, Ember, Odor Sleuth, Roar</t>
  </si>
  <si>
    <t xml:space="preserve">Bite, Fire Fang, Odor Sleuth, Roar, Thunder Fang</t>
  </si>
  <si>
    <t xml:space="preserve">Hypnosis </t>
  </si>
  <si>
    <t xml:space="preserve">Rain Dance </t>
  </si>
  <si>
    <t xml:space="preserve">Belly Drum </t>
  </si>
  <si>
    <t xml:space="preserve">Water Sport</t>
  </si>
  <si>
    <t xml:space="preserve">BubbleBeam </t>
  </si>
  <si>
    <t xml:space="preserve">Mud Shot </t>
  </si>
  <si>
    <t xml:space="preserve">Bubble, Hypnosis, Water Gun</t>
  </si>
  <si>
    <t xml:space="preserve">Bubble, Hypnosis, Water Gun, DoubleSlap</t>
  </si>
  <si>
    <t xml:space="preserve">Bubble, Hypnosis, Water Sport</t>
  </si>
  <si>
    <t xml:space="preserve">Body Slam, DoubleSlap, Hypnosis, Water Gun</t>
  </si>
  <si>
    <t xml:space="preserve">Body Slam, DoubleSlap, Hypnosis, Water Gun, Rain Dance</t>
  </si>
  <si>
    <t xml:space="preserve">Submission </t>
  </si>
  <si>
    <t xml:space="preserve">Mind Reader </t>
  </si>
  <si>
    <t xml:space="preserve">DoubleSlap, Hypnosis, Water Gun, Submission</t>
  </si>
  <si>
    <t xml:space="preserve">BubbleBeam, DoubleSlap, Hypnosis, Submission</t>
  </si>
  <si>
    <t xml:space="preserve">Teleport</t>
  </si>
  <si>
    <t xml:space="preserve">Recover </t>
  </si>
  <si>
    <t xml:space="preserve">Reflect </t>
  </si>
  <si>
    <t xml:space="preserve">Teleport, Kinesis</t>
  </si>
  <si>
    <t xml:space="preserve">Future Sight </t>
  </si>
  <si>
    <t xml:space="preserve">Teleport, Kinesis, Confusion</t>
  </si>
  <si>
    <t xml:space="preserve">Role Play </t>
  </si>
  <si>
    <t xml:space="preserve">Trick </t>
  </si>
  <si>
    <t xml:space="preserve">Miracle Eye </t>
  </si>
  <si>
    <t xml:space="preserve">Psycho Cut </t>
  </si>
  <si>
    <t xml:space="preserve">Calm Mind </t>
  </si>
  <si>
    <t xml:space="preserve">Karate Chop</t>
  </si>
  <si>
    <t xml:space="preserve">Leer, Low Kick</t>
  </si>
  <si>
    <t xml:space="preserve">Foresight </t>
  </si>
  <si>
    <t xml:space="preserve">Vital Throw </t>
  </si>
  <si>
    <t xml:space="preserve">Scary Face </t>
  </si>
  <si>
    <t xml:space="preserve">Revenge </t>
  </si>
  <si>
    <t xml:space="preserve">DynamicPunch </t>
  </si>
  <si>
    <t xml:space="preserve">Leer, Low Kick, Karate Chop</t>
  </si>
  <si>
    <t xml:space="preserve">Leer, Low Kick, Karate Chop, Focus Energy, Foresight, Seismic Toss</t>
  </si>
  <si>
    <t xml:space="preserve">Leer, Low Kick, Focus Energy</t>
  </si>
  <si>
    <t xml:space="preserve">Vine Whip, Growth</t>
  </si>
  <si>
    <t xml:space="preserve">Wrap </t>
  </si>
  <si>
    <t xml:space="preserve">Razor Leaf </t>
  </si>
  <si>
    <t xml:space="preserve">Slam </t>
  </si>
  <si>
    <t xml:space="preserve">Knock Off </t>
  </si>
  <si>
    <t xml:space="preserve">Gastro Acid </t>
  </si>
  <si>
    <t xml:space="preserve">Wring Out </t>
  </si>
  <si>
    <t xml:space="preserve">Vine Whip, Wrap, Growth, Sleep Powder, PoisonPowder</t>
  </si>
  <si>
    <t xml:space="preserve">Vine Whip, Wrap, Growth, Sleep Powder, PoisonPowder, Stun Spore</t>
  </si>
  <si>
    <t xml:space="preserve">Vine Whip, Wrap, Growth</t>
  </si>
  <si>
    <t xml:space="preserve">RBYGSC</t>
  </si>
  <si>
    <t xml:space="preserve">PoisonPowder, Sleep Powder, Wrap</t>
  </si>
  <si>
    <t xml:space="preserve">Razor Leaf, Sleep Powder, Sweet Scent, Vine Whip</t>
  </si>
  <si>
    <t xml:space="preserve">Razor Leaf, Sleep Powder, Spit Up, Stockpile, Swallow,  Sweet Scent, Vine Whip</t>
  </si>
  <si>
    <t xml:space="preserve">Leaf Storm</t>
  </si>
  <si>
    <t xml:space="preserve">Leaf Blade, Leaf Storm</t>
  </si>
  <si>
    <t xml:space="preserve">Poison Sting </t>
  </si>
  <si>
    <t xml:space="preserve">Constrict </t>
  </si>
  <si>
    <t xml:space="preserve">Barrier </t>
  </si>
  <si>
    <t xml:space="preserve">Toxic Spikes </t>
  </si>
  <si>
    <t xml:space="preserve">Poison Jab </t>
  </si>
  <si>
    <t xml:space="preserve">Constrict, Poison Sting, Water Gun, Supersonic, Acid, Wrap</t>
  </si>
  <si>
    <t xml:space="preserve">Constrict, Poison Sting, BubbleBeam, Supersonic, Acid, Wrap</t>
  </si>
  <si>
    <t xml:space="preserve">Constrict, Poison Sting, Supersonic</t>
  </si>
  <si>
    <t xml:space="preserve">Rock Throw </t>
  </si>
  <si>
    <t xml:space="preserve">Selfdestruct </t>
  </si>
  <si>
    <t xml:space="preserve">Harden </t>
  </si>
  <si>
    <t xml:space="preserve">Explosion </t>
  </si>
  <si>
    <t xml:space="preserve">Tackle, Defense Curl</t>
  </si>
  <si>
    <t xml:space="preserve">Mud Sport </t>
  </si>
  <si>
    <t xml:space="preserve">Rock Blast </t>
  </si>
  <si>
    <t xml:space="preserve">Rock Polish </t>
  </si>
  <si>
    <t xml:space="preserve">Stone Edge </t>
  </si>
  <si>
    <t xml:space="preserve">Defense Curl , Rock Throw, Tackle, Selfdestruct</t>
  </si>
  <si>
    <t xml:space="preserve">Defense Curl , Rock Throw, Tackle, Magnitude, Selfdestruct</t>
  </si>
  <si>
    <t xml:space="preserve">Defense Curl , Rock Throw, Tackle, Mud Sport</t>
  </si>
  <si>
    <t xml:space="preserve">Defense Curl , Rock Polish, Tackle, Mud Sport</t>
  </si>
  <si>
    <t xml:space="preserve">Stomp </t>
  </si>
  <si>
    <t xml:space="preserve">Fire Blast </t>
  </si>
  <si>
    <t xml:space="preserve">Bounce </t>
  </si>
  <si>
    <t xml:space="preserve">Flare Blitz </t>
  </si>
  <si>
    <t xml:space="preserve">Ember, Tail Whip, Growl, Stomp, Fire Spin</t>
  </si>
  <si>
    <t xml:space="preserve">Ember, Tackle, Tail Whip, Growl, Stomp, Fire Spin, Take Down</t>
  </si>
  <si>
    <t xml:space="preserve">Fury Attack </t>
  </si>
  <si>
    <t xml:space="preserve">Ember, Tackle, Tail Whip, Growl</t>
  </si>
  <si>
    <t xml:space="preserve">Ember, Quick Attack, Tail Whip, Growl</t>
  </si>
  <si>
    <t xml:space="preserve">Ember, Megahorn, Poison Jab, Quick Attack, Tail Whip, Growl</t>
  </si>
  <si>
    <t xml:space="preserve">Megahorn, Poison Jab, Quick Attack, Growl</t>
  </si>
  <si>
    <t xml:space="preserve">Headbutt </t>
  </si>
  <si>
    <t xml:space="preserve">Curse, Tackle</t>
  </si>
  <si>
    <t xml:space="preserve">Curse, Tackle, Yawn</t>
  </si>
  <si>
    <t xml:space="preserve">Slack Off </t>
  </si>
  <si>
    <t xml:space="preserve">Growl, Water Gun, Confusion, Disable, Headbutt</t>
  </si>
  <si>
    <t xml:space="preserve">Withdraw </t>
  </si>
  <si>
    <t xml:space="preserve">Curse, Tackle, Growl, Water Gun, Confusion, Disable, Headbutt</t>
  </si>
  <si>
    <t xml:space="preserve">Curse, Tackle, Yawn, Growl</t>
  </si>
  <si>
    <t xml:space="preserve">SonicBoom </t>
  </si>
  <si>
    <t xml:space="preserve">ThunderShock </t>
  </si>
  <si>
    <t xml:space="preserve">Thunder Wave </t>
  </si>
  <si>
    <t xml:space="preserve">Swift </t>
  </si>
  <si>
    <t xml:space="preserve">Lock-On </t>
  </si>
  <si>
    <t xml:space="preserve">Zap Cannon </t>
  </si>
  <si>
    <t xml:space="preserve">Tackle, Metal Sound</t>
  </si>
  <si>
    <t xml:space="preserve">Spark </t>
  </si>
  <si>
    <t xml:space="preserve">Magnet Bomb </t>
  </si>
  <si>
    <t xml:space="preserve">Discharge </t>
  </si>
  <si>
    <t xml:space="preserve">Mirror Shot </t>
  </si>
  <si>
    <t xml:space="preserve">Magnet Rise </t>
  </si>
  <si>
    <t xml:space="preserve">Supersonic, Tackle, ThunderShock, SonicBoom</t>
  </si>
  <si>
    <t xml:space="preserve">Supersonic, Tackle, ThunderShock, SonicBoom, Thunder Wave, Lock-On</t>
  </si>
  <si>
    <t xml:space="preserve">Metal Sound, Supersonic, Tackle, ThunderShock</t>
  </si>
  <si>
    <t xml:space="preserve">Tri Attack </t>
  </si>
  <si>
    <t xml:space="preserve">Metal Sound, Supersonic, Tackle, ThunderShock, Tri Attack</t>
  </si>
  <si>
    <t xml:space="preserve">Peck, Sand-Attack</t>
  </si>
  <si>
    <t xml:space="preserve">Swords Dance </t>
  </si>
  <si>
    <t xml:space="preserve">Peck</t>
  </si>
  <si>
    <t xml:space="preserve">False Swipe </t>
  </si>
  <si>
    <t xml:space="preserve">Fury Cutter </t>
  </si>
  <si>
    <t xml:space="preserve">Fury Cutter, Peck, Leer, Poison Jab, Sand-Attack</t>
  </si>
  <si>
    <t xml:space="preserve">Aerial Ace </t>
  </si>
  <si>
    <t xml:space="preserve">Drill Peck </t>
  </si>
  <si>
    <t xml:space="preserve">Pursuit </t>
  </si>
  <si>
    <t xml:space="preserve">Uproar </t>
  </si>
  <si>
    <t xml:space="preserve">Quick Attack </t>
  </si>
  <si>
    <t xml:space="preserve">Acupressure </t>
  </si>
  <si>
    <t xml:space="preserve">Double Hit </t>
  </si>
  <si>
    <t xml:space="preserve">Endeavor </t>
  </si>
  <si>
    <t xml:space="preserve">Fury Attack, Growl, Peck, Rage, Tri Attack, Drill Peck</t>
  </si>
  <si>
    <t xml:space="preserve">Fury Attack, Growl, Peck, Rage, Tri Attack, Pursuit</t>
  </si>
  <si>
    <t xml:space="preserve">Fury Attack, Growl, Peck, Pursuit</t>
  </si>
  <si>
    <t xml:space="preserve">Growl, Peck, Pluck, Quick Attack, Rage</t>
  </si>
  <si>
    <t xml:space="preserve">Headbutt</t>
  </si>
  <si>
    <t xml:space="preserve">Aurora Beam </t>
  </si>
  <si>
    <t xml:space="preserve">Ice Beam </t>
  </si>
  <si>
    <t xml:space="preserve">Icy Wind </t>
  </si>
  <si>
    <t xml:space="preserve">Water Sport </t>
  </si>
  <si>
    <t xml:space="preserve">Encore </t>
  </si>
  <si>
    <t xml:space="preserve">Ice Shard </t>
  </si>
  <si>
    <t xml:space="preserve">Aqua Ring </t>
  </si>
  <si>
    <t xml:space="preserve">Aqua Jet </t>
  </si>
  <si>
    <t xml:space="preserve">Brine </t>
  </si>
  <si>
    <t xml:space="preserve">Dive </t>
  </si>
  <si>
    <t xml:space="preserve">Aqua Tail </t>
  </si>
  <si>
    <t xml:space="preserve">Headbutt, Growl</t>
  </si>
  <si>
    <t xml:space="preserve">Headbutt, Growl, Aurora Beam, Rest, Take Down</t>
  </si>
  <si>
    <t xml:space="preserve">Headbutt, Growl, Aurora Beam, Icy Wind</t>
  </si>
  <si>
    <t xml:space="preserve">Sheer Cold </t>
  </si>
  <si>
    <t xml:space="preserve">Headbutt, Growl, Aurora Beam, Icy Wind, Signal Beam</t>
  </si>
  <si>
    <t xml:space="preserve">Headbutt, Growl,  Icy Wind, Signal Beam</t>
  </si>
  <si>
    <t xml:space="preserve">Pound, Disable</t>
  </si>
  <si>
    <t xml:space="preserve">Poison Gas </t>
  </si>
  <si>
    <t xml:space="preserve">Minimize </t>
  </si>
  <si>
    <t xml:space="preserve">Sludge </t>
  </si>
  <si>
    <t xml:space="preserve">Acid Armor </t>
  </si>
  <si>
    <t xml:space="preserve">Poison Gas, Pound</t>
  </si>
  <si>
    <t xml:space="preserve">Sludge Bomb </t>
  </si>
  <si>
    <t xml:space="preserve">Memento </t>
  </si>
  <si>
    <t xml:space="preserve">Fling </t>
  </si>
  <si>
    <t xml:space="preserve">Gunk Shot </t>
  </si>
  <si>
    <t xml:space="preserve">Poison Gas, Pound, Disable, Sludge, Minimize</t>
  </si>
  <si>
    <t xml:space="preserve">Poison Gas, Pound, Disable, Sludge, Minimize, Harden, Screech</t>
  </si>
  <si>
    <t xml:space="preserve">Poison Gas, Pound, Harden</t>
  </si>
  <si>
    <t xml:space="preserve">Poison Gas, Pound, Harden, Mud Slap</t>
  </si>
  <si>
    <t xml:space="preserve">Tackle, Withdraw</t>
  </si>
  <si>
    <t xml:space="preserve">Clamp </t>
  </si>
  <si>
    <t xml:space="preserve">GSCRSE</t>
  </si>
  <si>
    <t xml:space="preserve">Protect </t>
  </si>
  <si>
    <t xml:space="preserve">Icicle Spear </t>
  </si>
  <si>
    <t xml:space="preserve">Whirlpool </t>
  </si>
  <si>
    <t xml:space="preserve">Iron Defense </t>
  </si>
  <si>
    <t xml:space="preserve">Aurora Beam, Clamp, Supersonic, Tackle, Withdraw</t>
  </si>
  <si>
    <t xml:space="preserve">Spike Cannon </t>
  </si>
  <si>
    <t xml:space="preserve">Aurora Beam, Protect, Supersonic, Tackle, Withdraw</t>
  </si>
  <si>
    <t xml:space="preserve">Spikes </t>
  </si>
  <si>
    <t xml:space="preserve">Aurora Beam, Protect, Supersonic, Withdraw</t>
  </si>
  <si>
    <t xml:space="preserve">Aurora Beam, Protect, Supersonic, Withdraw, Toxic Spikes</t>
  </si>
  <si>
    <t xml:space="preserve">Lick, Night Shade, Confuse Ray</t>
  </si>
  <si>
    <t xml:space="preserve">Dream Eater </t>
  </si>
  <si>
    <t xml:space="preserve">Lick, Hypnosis</t>
  </si>
  <si>
    <t xml:space="preserve">Spite </t>
  </si>
  <si>
    <t xml:space="preserve">Curse </t>
  </si>
  <si>
    <t xml:space="preserve">Night Shade </t>
  </si>
  <si>
    <t xml:space="preserve">Destiny Bond </t>
  </si>
  <si>
    <t xml:space="preserve">Shadow Ball </t>
  </si>
  <si>
    <t xml:space="preserve">Nightmare </t>
  </si>
  <si>
    <t xml:space="preserve">Dark Pulse </t>
  </si>
  <si>
    <t xml:space="preserve">Lick, Night Shade, Hypnosis, Spite, Mean Look, Curse</t>
  </si>
  <si>
    <t xml:space="preserve">Lick, Hypnosis, Spite</t>
  </si>
  <si>
    <t xml:space="preserve">Shadow Punch </t>
  </si>
  <si>
    <t xml:space="preserve">Tackle, Screech</t>
  </si>
  <si>
    <t xml:space="preserve">Bind </t>
  </si>
  <si>
    <t xml:space="preserve">Sandstorm </t>
  </si>
  <si>
    <t xml:space="preserve">Iron Tail </t>
  </si>
  <si>
    <t xml:space="preserve">DragonBreath </t>
  </si>
  <si>
    <t xml:space="preserve">Tackle, Bind, Mud Sport</t>
  </si>
  <si>
    <t xml:space="preserve">Rock Tomb </t>
  </si>
  <si>
    <t xml:space="preserve">Pound, Hypnosis</t>
  </si>
  <si>
    <t xml:space="preserve">Meditate </t>
  </si>
  <si>
    <t xml:space="preserve">Confusion, Hypnosis, Pound, Disable, Headbutt</t>
  </si>
  <si>
    <t xml:space="preserve">Confusion, Hypnosis, Pound, Disable</t>
  </si>
  <si>
    <t xml:space="preserve">Confusion, Hypnosis, Pound, Disable, Nightmare</t>
  </si>
  <si>
    <t xml:space="preserve">Confusion, Hypnosis, Pound, Disable, Nightmare, Switcheroo</t>
  </si>
  <si>
    <t xml:space="preserve">Bubble, Leer</t>
  </si>
  <si>
    <t xml:space="preserve">ViceGrip </t>
  </si>
  <si>
    <t xml:space="preserve">Guillotine </t>
  </si>
  <si>
    <t xml:space="preserve">Crabhammer </t>
  </si>
  <si>
    <t xml:space="preserve">Flail </t>
  </si>
  <si>
    <t xml:space="preserve">Bubble, Mud Sport</t>
  </si>
  <si>
    <t xml:space="preserve">Metal Claw </t>
  </si>
  <si>
    <t xml:space="preserve">Bubble, ViceGrip, Leer, Guillotine</t>
  </si>
  <si>
    <t xml:space="preserve">Bubble, ViceGrip, Leer, Guillotine, Harden, Stomp</t>
  </si>
  <si>
    <t xml:space="preserve">Bubble, ViceGrip, Leer</t>
  </si>
  <si>
    <t xml:space="preserve">Bubble, ViceGrip, Leer, Metal Claw</t>
  </si>
  <si>
    <t xml:space="preserve">Bubble, ViceGrip, Mud Sport</t>
  </si>
  <si>
    <t xml:space="preserve">Light Screen </t>
  </si>
  <si>
    <t xml:space="preserve">Mirror Coat </t>
  </si>
  <si>
    <t xml:space="preserve">Tackle, Charge</t>
  </si>
  <si>
    <t xml:space="preserve">Charge</t>
  </si>
  <si>
    <t xml:space="preserve">Charge Beam </t>
  </si>
  <si>
    <t xml:space="preserve">Tackle, SonicBoom, Screech, Selfdestruct, Light Screen</t>
  </si>
  <si>
    <t xml:space="preserve">Tackle, SonicBoom, Screech, Selfdestruct, Rollout</t>
  </si>
  <si>
    <t xml:space="preserve">Tackle, SonicBoom, Screech, Charge</t>
  </si>
  <si>
    <t xml:space="preserve">Tackle, SonicBoom, Spark, Charge</t>
  </si>
  <si>
    <t xml:space="preserve">Tackle </t>
  </si>
  <si>
    <t xml:space="preserve">Barrage, Hypnosis</t>
  </si>
  <si>
    <t xml:space="preserve">Leech Seed </t>
  </si>
  <si>
    <t xml:space="preserve">Barrage, Hypnosis, Uproar</t>
  </si>
  <si>
    <t xml:space="preserve">Bullet Seed </t>
  </si>
  <si>
    <t xml:space="preserve">Worry Seed </t>
  </si>
  <si>
    <t xml:space="preserve">Barrage, Hypnosis, Confusion</t>
  </si>
  <si>
    <t xml:space="preserve">Egg Bomb </t>
  </si>
  <si>
    <t xml:space="preserve">Barrage, Hypnosis, Confusion, Seed Bomb, Stomp</t>
  </si>
  <si>
    <t xml:space="preserve">Wood Hammer </t>
  </si>
  <si>
    <t xml:space="preserve">Leaf Storm </t>
  </si>
  <si>
    <t xml:space="preserve">Growl, Bone Club</t>
  </si>
  <si>
    <t xml:space="preserve">Bonemerang </t>
  </si>
  <si>
    <t xml:space="preserve">Growl, Bone Club, Tail Whip</t>
  </si>
  <si>
    <t xml:space="preserve">Bone Club </t>
  </si>
  <si>
    <t xml:space="preserve">Bone Rush </t>
  </si>
  <si>
    <t xml:space="preserve">Bone Club, Growl, Leer</t>
  </si>
  <si>
    <t xml:space="preserve">Bone Club, Growl, Leer, Headbutt, Tail Whip</t>
  </si>
  <si>
    <t xml:space="preserve">Bone Club, Growl, Leer, Headbutt, Tail Whip, Focus Energy, Bonemerang</t>
  </si>
  <si>
    <t xml:space="preserve">Bone Club, Growl,  Headbutt, Tail Whip</t>
  </si>
  <si>
    <t xml:space="preserve">Double Kick, Meditate</t>
  </si>
  <si>
    <t xml:space="preserve">Rolling Kick </t>
  </si>
  <si>
    <t xml:space="preserve">Jump Kick </t>
  </si>
  <si>
    <t xml:space="preserve">Hi Jump Kick </t>
  </si>
  <si>
    <t xml:space="preserve">Mega Kick </t>
  </si>
  <si>
    <t xml:space="preserve">Endure </t>
  </si>
  <si>
    <t xml:space="preserve">Double Kick, Revenge</t>
  </si>
  <si>
    <t xml:space="preserve">Brick Break </t>
  </si>
  <si>
    <t xml:space="preserve">Blaze Kick </t>
  </si>
  <si>
    <t xml:space="preserve">Comet Punch, Agility</t>
  </si>
  <si>
    <t xml:space="preserve">Fire Punch </t>
  </si>
  <si>
    <t xml:space="preserve">Ice Punch </t>
  </si>
  <si>
    <t xml:space="preserve">Mega Punch </t>
  </si>
  <si>
    <t xml:space="preserve">Counter </t>
  </si>
  <si>
    <t xml:space="preserve">Comet Punch</t>
  </si>
  <si>
    <t xml:space="preserve">Fire Punch , Ice Punch, ThunderPunch</t>
  </si>
  <si>
    <t xml:space="preserve">Mach Punch </t>
  </si>
  <si>
    <t xml:space="preserve">Detect </t>
  </si>
  <si>
    <t xml:space="preserve">Comet Punch, Revenge</t>
  </si>
  <si>
    <t xml:space="preserve">Sky Uppercut </t>
  </si>
  <si>
    <t xml:space="preserve">Bullet Punch , Mach Punch</t>
  </si>
  <si>
    <t xml:space="preserve">Vacuum Wave </t>
  </si>
  <si>
    <t xml:space="preserve">Supersonic, Wrap</t>
  </si>
  <si>
    <t xml:space="preserve">Lick</t>
  </si>
  <si>
    <t xml:space="preserve">Refresh </t>
  </si>
  <si>
    <t xml:space="preserve">Me First </t>
  </si>
  <si>
    <t xml:space="preserve">Power Whip </t>
  </si>
  <si>
    <t xml:space="preserve">Tackle, Smog</t>
  </si>
  <si>
    <t xml:space="preserve">SmokeScreen </t>
  </si>
  <si>
    <t xml:space="preserve">Tackle, Poison Gas</t>
  </si>
  <si>
    <t xml:space="preserve">Smog </t>
  </si>
  <si>
    <t xml:space="preserve">Tackle, Smog, Poison Gas, Selfdestruct</t>
  </si>
  <si>
    <t xml:space="preserve">Tackle, Smog, Poison Gas, Smokescreen</t>
  </si>
  <si>
    <t xml:space="preserve">Horn Drill </t>
  </si>
  <si>
    <t xml:space="preserve">Horn Attack, Tail Whip</t>
  </si>
  <si>
    <t xml:space="preserve">Megahorn </t>
  </si>
  <si>
    <t xml:space="preserve">Fury Attack, Horn Attack, Tail Whip, Stomp</t>
  </si>
  <si>
    <t xml:space="preserve">Hammer Arm </t>
  </si>
  <si>
    <t xml:space="preserve">Pound, DoubleSlap</t>
  </si>
  <si>
    <t xml:space="preserve">Sing </t>
  </si>
  <si>
    <t xml:space="preserve">Pound, DoubleSlap, Tail Whip</t>
  </si>
  <si>
    <t xml:space="preserve">Softboiled </t>
  </si>
  <si>
    <t xml:space="preserve">Pound, Growl</t>
  </si>
  <si>
    <t xml:space="preserve">Healing Wish </t>
  </si>
  <si>
    <t xml:space="preserve">Constrict, Bind</t>
  </si>
  <si>
    <t xml:space="preserve">Absorb </t>
  </si>
  <si>
    <t xml:space="preserve">Constrict</t>
  </si>
  <si>
    <t xml:space="preserve">Vine Whip </t>
  </si>
  <si>
    <t xml:space="preserve">Constrict, Ingrain</t>
  </si>
  <si>
    <t xml:space="preserve">Tickle </t>
  </si>
  <si>
    <t xml:space="preserve">AncientPower </t>
  </si>
  <si>
    <t xml:space="preserve">Comet Punch, Rage</t>
  </si>
  <si>
    <t xml:space="preserve">Dizzy Punch </t>
  </si>
  <si>
    <t xml:space="preserve">Comet Punch, Leer</t>
  </si>
  <si>
    <t xml:space="preserve">Outrage </t>
  </si>
  <si>
    <t xml:space="preserve">Bubble </t>
  </si>
  <si>
    <t xml:space="preserve">Twister </t>
  </si>
  <si>
    <t xml:space="preserve">Dragon Dance </t>
  </si>
  <si>
    <t xml:space="preserve">Dragon Pulse </t>
  </si>
  <si>
    <t xml:space="preserve">Bubble, Leer, Water Gun, SmokeScreen</t>
  </si>
  <si>
    <t xml:space="preserve">Bubble, Leer, Water Gun, SmokeScreen, Twister</t>
  </si>
  <si>
    <t xml:space="preserve">Peck, Tail Whip</t>
  </si>
  <si>
    <t xml:space="preserve">Horn Attack </t>
  </si>
  <si>
    <t xml:space="preserve">Waterfall </t>
  </si>
  <si>
    <t xml:space="preserve">Peck, Tail Whip, Water Sport</t>
  </si>
  <si>
    <t xml:space="preserve">Peck, Tail Whip, Supersonic, Horn Attack</t>
  </si>
  <si>
    <t xml:space="preserve">Peck, Tail Whip, Supersonic, Horn Attack, Flail, Fury Attack</t>
  </si>
  <si>
    <t xml:space="preserve">Peck, Tail Whip, Supersonic, Water Sport</t>
  </si>
  <si>
    <t xml:space="preserve">Peck, Tail Whip, Supersonic,  Water Sport, Poison Jab</t>
  </si>
  <si>
    <t xml:space="preserve">Tackle, Harden</t>
  </si>
  <si>
    <t xml:space="preserve">Rapid Spin </t>
  </si>
  <si>
    <t xml:space="preserve">Camouflage </t>
  </si>
  <si>
    <t xml:space="preserve">Cosmic Power </t>
  </si>
  <si>
    <t xml:space="preserve">Power Gem </t>
  </si>
  <si>
    <t xml:space="preserve">Tackle, Harden, Water Gun</t>
  </si>
  <si>
    <t xml:space="preserve">Rapid Spin, Recover, Swift, Water Gun</t>
  </si>
  <si>
    <t xml:space="preserve">Barrier</t>
  </si>
  <si>
    <t xml:space="preserve">Substitute </t>
  </si>
  <si>
    <t xml:space="preserve">Light Screen, Reflect</t>
  </si>
  <si>
    <t xml:space="preserve">Baton Pass </t>
  </si>
  <si>
    <t xml:space="preserve">Recycle </t>
  </si>
  <si>
    <t xml:space="preserve">Magical Leaf </t>
  </si>
  <si>
    <t xml:space="preserve">Barrier, Confusion, Magical Leaf, Power Swap</t>
  </si>
  <si>
    <t xml:space="preserve">Copycat </t>
  </si>
  <si>
    <t xml:space="preserve">Leer, Focus Energy, Quick Attack</t>
  </si>
  <si>
    <t xml:space="preserve">Double Team </t>
  </si>
  <si>
    <t xml:space="preserve">Leer, Quick Attack</t>
  </si>
  <si>
    <t xml:space="preserve">Razor Wind </t>
  </si>
  <si>
    <t xml:space="preserve">Leer, Quick Attack, Vaccum Wave</t>
  </si>
  <si>
    <t xml:space="preserve">Lick, Lovely Kiss, Pound</t>
  </si>
  <si>
    <t xml:space="preserve">Blizzard </t>
  </si>
  <si>
    <t xml:space="preserve">Lick, Lovely Kiss, Pound, Powder Snow</t>
  </si>
  <si>
    <t xml:space="preserve">Perish Song </t>
  </si>
  <si>
    <t xml:space="preserve">Lovely Kiss </t>
  </si>
  <si>
    <t xml:space="preserve">Powder Snow </t>
  </si>
  <si>
    <t xml:space="preserve">Fake Tears </t>
  </si>
  <si>
    <t xml:space="preserve">Lick </t>
  </si>
  <si>
    <t xml:space="preserve">Avalanche </t>
  </si>
  <si>
    <t xml:space="preserve">ThunderPunch </t>
  </si>
  <si>
    <t xml:space="preserve">Thunder </t>
  </si>
  <si>
    <t xml:space="preserve">Leer, Quick Attack, ThunderPunch</t>
  </si>
  <si>
    <t xml:space="preserve">Thunderbolt </t>
  </si>
  <si>
    <t xml:space="preserve">Leer, Quick Attack, ThunderShock</t>
  </si>
  <si>
    <t xml:space="preserve">Shock Wave </t>
  </si>
  <si>
    <t xml:space="preserve">Ember, Fire Punch, Leer, Smog</t>
  </si>
  <si>
    <t xml:space="preserve">Sunny Day </t>
  </si>
  <si>
    <t xml:space="preserve">Ember, Leer, Smog</t>
  </si>
  <si>
    <t xml:space="preserve">Lava Plume </t>
  </si>
  <si>
    <t xml:space="preserve">ViceGrip</t>
  </si>
  <si>
    <t xml:space="preserve">ViceGrip, Focus Energy</t>
  </si>
  <si>
    <t xml:space="preserve">Superpower </t>
  </si>
  <si>
    <t xml:space="preserve">Stomp, Tackle</t>
  </si>
  <si>
    <t xml:space="preserve">Giga Impact </t>
  </si>
  <si>
    <t xml:space="preserve">Splash</t>
  </si>
  <si>
    <t xml:space="preserve">GSCRSEFrLgDPPl</t>
  </si>
  <si>
    <t xml:space="preserve">Flail</t>
  </si>
  <si>
    <t xml:space="preserve">Dragon Rage </t>
  </si>
  <si>
    <t xml:space="preserve">Hyper Beam </t>
  </si>
  <si>
    <t xml:space="preserve">Ice Fang </t>
  </si>
  <si>
    <t xml:space="preserve">Growl, Water Gun</t>
  </si>
  <si>
    <t xml:space="preserve">Mist </t>
  </si>
  <si>
    <t xml:space="preserve">Growl, Water Gun, Sing</t>
  </si>
  <si>
    <t xml:space="preserve">Transform</t>
  </si>
  <si>
    <t xml:space="preserve">Tackle, Sand-Attack</t>
  </si>
  <si>
    <t xml:space="preserve">Tackle, Sand-Attack, Growl, Quick Attack</t>
  </si>
  <si>
    <t xml:space="preserve">Tackle, Tail Whip, Helping Hand</t>
  </si>
  <si>
    <t xml:space="preserve">Last Resort </t>
  </si>
  <si>
    <t xml:space="preserve">Trump Card </t>
  </si>
  <si>
    <t xml:space="preserve">Muddy Water </t>
  </si>
  <si>
    <t xml:space="preserve">Double Kick </t>
  </si>
  <si>
    <t xml:space="preserve">Pin Missile </t>
  </si>
  <si>
    <t xml:space="preserve">Thunder Fang </t>
  </si>
  <si>
    <t xml:space="preserve">Conversion, Tackle, Sharpen</t>
  </si>
  <si>
    <t xml:space="preserve">Conversion, Tackle, Sharpen, Psybeam</t>
  </si>
  <si>
    <t xml:space="preserve">Conversion, Tackle, Conversion 2</t>
  </si>
  <si>
    <t xml:space="preserve">Sharpen </t>
  </si>
  <si>
    <t xml:space="preserve">Conversion, Tackle, Sharpen, Conversion 2</t>
  </si>
  <si>
    <t xml:space="preserve">Magic Coat </t>
  </si>
  <si>
    <t xml:space="preserve">Withdraw, Water Gun</t>
  </si>
  <si>
    <t xml:space="preserve">Withdraw, Constrict</t>
  </si>
  <si>
    <t xml:space="preserve">Mud Shot</t>
  </si>
  <si>
    <t xml:space="preserve">Horn Attack, Withdraw, Water Gun, Leer</t>
  </si>
  <si>
    <t xml:space="preserve">Constrict, Withdraw, Bite, Water Gun, Leer, Protect</t>
  </si>
  <si>
    <t xml:space="preserve">Constrict, Withdraw, Bite</t>
  </si>
  <si>
    <t xml:space="preserve">Constrict, Withdraw, Bite,  Water Gun</t>
  </si>
  <si>
    <t xml:space="preserve">Harden, Scratch</t>
  </si>
  <si>
    <t xml:space="preserve">Metal Sound </t>
  </si>
  <si>
    <t xml:space="preserve">Harden, Scratch, Absorb, Slash</t>
  </si>
  <si>
    <t xml:space="preserve">Harden, Scratch, Absorb</t>
  </si>
  <si>
    <t xml:space="preserve">Harden, Scratch, Absorb, Fury Cutter, Leer</t>
  </si>
  <si>
    <t xml:space="preserve">Harden, Scratch, Feint</t>
  </si>
  <si>
    <t xml:space="preserve">Wing Attack, Agillity</t>
  </si>
  <si>
    <t xml:space="preserve">Wing Attack, Fire Fang, Ice Fang, Thunder Fang, Bite, Supersonic, Scary Face</t>
  </si>
  <si>
    <t xml:space="preserve">Iron Head </t>
  </si>
  <si>
    <t xml:space="preserve">Rock Slide </t>
  </si>
  <si>
    <t xml:space="preserve">Amnesia, Headbutt, Rest</t>
  </si>
  <si>
    <t xml:space="preserve">Rest , Snore</t>
  </si>
  <si>
    <t xml:space="preserve">Yawn </t>
  </si>
  <si>
    <t xml:space="preserve">Block </t>
  </si>
  <si>
    <t xml:space="preserve">Covet </t>
  </si>
  <si>
    <t xml:space="preserve">Snore </t>
  </si>
  <si>
    <t xml:space="preserve">Sleep Talk </t>
  </si>
  <si>
    <t xml:space="preserve">Peck, Ice Beam</t>
  </si>
  <si>
    <t xml:space="preserve">Gust, Powder Snow</t>
  </si>
  <si>
    <t xml:space="preserve">Roost </t>
  </si>
  <si>
    <t xml:space="preserve">Tailwind </t>
  </si>
  <si>
    <t xml:space="preserve">Hail </t>
  </si>
  <si>
    <t xml:space="preserve">ThunderShock, Drill Peck</t>
  </si>
  <si>
    <t xml:space="preserve">ThunderShock, Peck</t>
  </si>
  <si>
    <t xml:space="preserve">Charge </t>
  </si>
  <si>
    <t xml:space="preserve">Pluck </t>
  </si>
  <si>
    <t xml:space="preserve">Peck, Fire Spin</t>
  </si>
  <si>
    <t xml:space="preserve">Sky Attack </t>
  </si>
  <si>
    <t xml:space="preserve">Ember, Wing Attack</t>
  </si>
  <si>
    <t xml:space="preserve">Heat Wave </t>
  </si>
  <si>
    <t xml:space="preserve">Leer, Wrap, Thunder Wave</t>
  </si>
  <si>
    <t xml:space="preserve">Dragon Rush </t>
  </si>
  <si>
    <t xml:space="preserve">Leer, Wrap, Thunder Wave, Agility</t>
  </si>
  <si>
    <t xml:space="preserve">Leer, Twister, Wrap, Thunder Wave</t>
  </si>
  <si>
    <t xml:space="preserve">Leer, Twister, Wrap, Thunder Wave, Fire Punch, Roost, ThunderPunch</t>
  </si>
  <si>
    <t xml:space="preserve">Confusion, Disable</t>
  </si>
  <si>
    <t xml:space="preserve">Mist</t>
  </si>
  <si>
    <t xml:space="preserve">Recover</t>
  </si>
  <si>
    <t xml:space="preserve">Future Sight</t>
  </si>
  <si>
    <t xml:space="preserve">Guard Swap , Power Swap </t>
  </si>
  <si>
    <t xml:space="preserve">Aura Sphere</t>
  </si>
  <si>
    <t xml:space="preserve">Transform </t>
  </si>
  <si>
    <t xml:space="preserve">Metronome </t>
  </si>
  <si>
    <t xml:space="preserve">Pound, Transform</t>
  </si>
  <si>
    <t xml:space="preserve">Aura Sphere </t>
  </si>
  <si>
    <t xml:space="preserve">Synthesis </t>
  </si>
  <si>
    <t xml:space="preserve">Growl, Tackle, Reflect, Razor Leaf</t>
  </si>
  <si>
    <t xml:space="preserve">Growl, Tackle, Reflect, Razor Leaf, PoisonPowder</t>
  </si>
  <si>
    <t xml:space="preserve">Eruption </t>
  </si>
  <si>
    <t xml:space="preserve">Leer, Tackle, SmokeScreen</t>
  </si>
  <si>
    <t xml:space="preserve">Ember, Leer, Tackle, SmokeScreen</t>
  </si>
  <si>
    <t xml:space="preserve">Ember, Leer, Tackle, SmokeScreen, Gyro Ball</t>
  </si>
  <si>
    <t xml:space="preserve">Leer, Scratch, Rage, Water Gun</t>
  </si>
  <si>
    <t xml:space="preserve">Leer, Scratch, Water Gun</t>
  </si>
  <si>
    <t xml:space="preserve">Leer, Scratch, Rage</t>
  </si>
  <si>
    <t xml:space="preserve">Follow Me </t>
  </si>
  <si>
    <t xml:space="preserve">Foresight, Scratch</t>
  </si>
  <si>
    <t xml:space="preserve">Tackle, Defence Curl, Quick Attack</t>
  </si>
  <si>
    <t xml:space="preserve">Scratch, Defense Curl, Quick Attack</t>
  </si>
  <si>
    <t xml:space="preserve">Foresight, Scratch, Defense Curl, Quick Attack</t>
  </si>
  <si>
    <t xml:space="preserve">Peck </t>
  </si>
  <si>
    <t xml:space="preserve">Extrasensory </t>
  </si>
  <si>
    <t xml:space="preserve">Psycho Shift </t>
  </si>
  <si>
    <t xml:space="preserve">Growl, Tackle, Foresight</t>
  </si>
  <si>
    <t xml:space="preserve">Uproar</t>
  </si>
  <si>
    <t xml:space="preserve">Growl, Tackle, Peck, Foresight</t>
  </si>
  <si>
    <t xml:space="preserve">Growl, Tackle,  Foresight, Hypnosis, Sky Attack</t>
  </si>
  <si>
    <t xml:space="preserve">Growl, Tackle,  Foresight,  Sky Attack</t>
  </si>
  <si>
    <t xml:space="preserve">Comet Punch </t>
  </si>
  <si>
    <t xml:space="preserve">Light Screen , Reflect, Safebuard</t>
  </si>
  <si>
    <t xml:space="preserve">Silver Wind </t>
  </si>
  <si>
    <t xml:space="preserve">Bug Buzz </t>
  </si>
  <si>
    <t xml:space="preserve">Tackle, Supersonic</t>
  </si>
  <si>
    <t xml:space="preserve">Light Screen , Reflect, Safeguard</t>
  </si>
  <si>
    <t xml:space="preserve">Tackle, Supersonic, Comet Punch</t>
  </si>
  <si>
    <t xml:space="preserve">Spider Web </t>
  </si>
  <si>
    <t xml:space="preserve">CRSEFrLg</t>
  </si>
  <si>
    <t xml:space="preserve">Shadow Sneak </t>
  </si>
  <si>
    <t xml:space="preserve">Poison Sting, String Shot, Constrict, Scary Face</t>
  </si>
  <si>
    <t xml:space="preserve">Poison Sting, String Shot, Constrict, Scary Face, Bug Bite</t>
  </si>
  <si>
    <t xml:space="preserve">Leech Life, Screech, Supersonic</t>
  </si>
  <si>
    <t xml:space="preserve">Leech Life, Screech, Supersonic, Astonish</t>
  </si>
  <si>
    <t xml:space="preserve">Leech Life, Screech, Supersonic, Astonish, Cross Poison</t>
  </si>
  <si>
    <t xml:space="preserve">Bubble, Thunder Wave</t>
  </si>
  <si>
    <t xml:space="preserve">Bubble, Supersonic</t>
  </si>
  <si>
    <t xml:space="preserve">Bubble, Thunder Wave, Supersonic</t>
  </si>
  <si>
    <t xml:space="preserve">Spit Up , Stockpile, Swallow</t>
  </si>
  <si>
    <t xml:space="preserve">Charm, ThunderShock</t>
  </si>
  <si>
    <t xml:space="preserve">Sweet Kiss </t>
  </si>
  <si>
    <t xml:space="preserve">Charm, Pound, Encore</t>
  </si>
  <si>
    <t xml:space="preserve">Charm, Pound</t>
  </si>
  <si>
    <t xml:space="preserve">Charm, Sing</t>
  </si>
  <si>
    <t xml:space="preserve">Pound </t>
  </si>
  <si>
    <t xml:space="preserve">Charm, Growl</t>
  </si>
  <si>
    <t xml:space="preserve">Wish </t>
  </si>
  <si>
    <t xml:space="preserve">Charm, Growl, Magical Leaf, Metronome, Sweet Kiss</t>
  </si>
  <si>
    <t xml:space="preserve">Teleport </t>
  </si>
  <si>
    <t xml:space="preserve">Wish , Future Sight </t>
  </si>
  <si>
    <t xml:space="preserve">Ominous Wind </t>
  </si>
  <si>
    <t xml:space="preserve">Guard Swap, Power Swap </t>
  </si>
  <si>
    <t xml:space="preserve">Leer, Peck, Night Shade</t>
  </si>
  <si>
    <t xml:space="preserve">Cotton Spore </t>
  </si>
  <si>
    <t xml:space="preserve">Tackle, ThunderShock, Growl</t>
  </si>
  <si>
    <t xml:space="preserve">Tackle, Growl, ThunderShock, Thunder Wave</t>
  </si>
  <si>
    <t xml:space="preserve">Tackle, ThunderShock, Thunder Wave, Fire Punch</t>
  </si>
  <si>
    <t xml:space="preserve">Absorb, Stun Spore, Sweet Scent, Petal Dance</t>
  </si>
  <si>
    <t xml:space="preserve">Absorb, Stun Spore, Sweet Scent, Magical Leaf</t>
  </si>
  <si>
    <t xml:space="preserve">Mega Drain, Stun Spore, Sunny Day, Sweet Scent</t>
  </si>
  <si>
    <t xml:space="preserve">Mega Drain, Stun Spore, Sunny Day, Sweet Scent, Leaf Blade</t>
  </si>
  <si>
    <t xml:space="preserve">Tackle, Tail Whip, Water Gun, Defense Curl</t>
  </si>
  <si>
    <t xml:space="preserve">Rock Throw, Mimic</t>
  </si>
  <si>
    <t xml:space="preserve">Copycat, Rock Throw, Wood Hammer, Flail, Low Kick</t>
  </si>
  <si>
    <t xml:space="preserve">DoubleSlap, Hypnosis, Water Gun</t>
  </si>
  <si>
    <t xml:space="preserve">DoubleSlap, Hypnosis, Water Gun, Perish Song</t>
  </si>
  <si>
    <t xml:space="preserve">DoubleSlap, Hypnosis,  Perish Song, BubbleBeam</t>
  </si>
  <si>
    <t xml:space="preserve">Synthesis , Tail Whip</t>
  </si>
  <si>
    <t xml:space="preserve">U-Turn </t>
  </si>
  <si>
    <t xml:space="preserve">Splash, Tackle, Tail Whip, Synthesis</t>
  </si>
  <si>
    <t xml:space="preserve">Scratch, Tail Whip</t>
  </si>
  <si>
    <t xml:space="preserve">Ingrain </t>
  </si>
  <si>
    <t xml:space="preserve">Absorb, Growth</t>
  </si>
  <si>
    <t xml:space="preserve">GrassWhistle </t>
  </si>
  <si>
    <t xml:space="preserve">Seed Bomb </t>
  </si>
  <si>
    <t xml:space="preserve">Absorb, Pound</t>
  </si>
  <si>
    <t xml:space="preserve">Absorb, Pound, Growth</t>
  </si>
  <si>
    <t xml:space="preserve">Foresight, Tackle</t>
  </si>
  <si>
    <t xml:space="preserve">Tail Whip, Water Gun</t>
  </si>
  <si>
    <t xml:space="preserve">Haze , Mist</t>
  </si>
  <si>
    <t xml:space="preserve">Tail Whip, Water Gun, Mud Sport</t>
  </si>
  <si>
    <t xml:space="preserve">Morning Sun </t>
  </si>
  <si>
    <t xml:space="preserve">Power Swap</t>
  </si>
  <si>
    <t xml:space="preserve">Guard Swap</t>
  </si>
  <si>
    <t xml:space="preserve">Peck, Astonish</t>
  </si>
  <si>
    <t xml:space="preserve">Curse, Tackle, Yawn, Hidden Power</t>
  </si>
  <si>
    <t xml:space="preserve">Curse, Tackle, Yawn, Hidden Power, Power Gem</t>
  </si>
  <si>
    <t xml:space="preserve">Growl, Psywave</t>
  </si>
  <si>
    <t xml:space="preserve">Pain Split </t>
  </si>
  <si>
    <t xml:space="preserve">Hidden Power</t>
  </si>
  <si>
    <t xml:space="preserve">Counter, Mirror Coat, Destiny Bond, Safeguard</t>
  </si>
  <si>
    <t xml:space="preserve">Confusion, Growl, Tackle, Stomp</t>
  </si>
  <si>
    <t xml:space="preserve">Confusion, Growl, Tackle, Astonish, Guard Swap, Power Swap</t>
  </si>
  <si>
    <t xml:space="preserve">Protect, Tackle</t>
  </si>
  <si>
    <t xml:space="preserve">Bide </t>
  </si>
  <si>
    <t xml:space="preserve">Bug Bite </t>
  </si>
  <si>
    <t xml:space="preserve">Protect, Tackle, Selfdestruct</t>
  </si>
  <si>
    <t xml:space="preserve">Protect, Tackle, Selfdestruct, Toxic Spikes, Take Down</t>
  </si>
  <si>
    <t xml:space="preserve">Protect, Tackle, Selfdestruct, Toxic Spikes, Bug Bite</t>
  </si>
  <si>
    <t xml:space="preserve">Glare </t>
  </si>
  <si>
    <t xml:space="preserve">Tackle, Fire Fang, Harden, Ice Fang, Mud Sport, Thunder Fang, Bind</t>
  </si>
  <si>
    <t xml:space="preserve">Scary Face, Tackle</t>
  </si>
  <si>
    <t xml:space="preserve">Charm </t>
  </si>
  <si>
    <t xml:space="preserve">Scary Face, Tackle, Fire Fang, Ice Fang, Thunder Fang, Tail Whip, Charm</t>
  </si>
  <si>
    <t xml:space="preserve">Take Down</t>
  </si>
  <si>
    <t xml:space="preserve">Payback</t>
  </si>
  <si>
    <t xml:space="preserve">Poison Sting, Spikes, Tackle</t>
  </si>
  <si>
    <t xml:space="preserve">Harden , Minimize</t>
  </si>
  <si>
    <t xml:space="preserve">CRSE</t>
  </si>
  <si>
    <t xml:space="preserve">Destiny Bond</t>
  </si>
  <si>
    <t xml:space="preserve">Spit Up , Stockpile</t>
  </si>
  <si>
    <t xml:space="preserve">Leer, Quick Attack, Bullet Punch</t>
  </si>
  <si>
    <t xml:space="preserve">Constrict, Withdraw</t>
  </si>
  <si>
    <t xml:space="preserve">Power Trick </t>
  </si>
  <si>
    <t xml:space="preserve">Constrict, Withdraw, Bide</t>
  </si>
  <si>
    <t xml:space="preserve">Leer, Tackle, Endure, Night Slash, Horn Attack</t>
  </si>
  <si>
    <t xml:space="preserve">Beat Up </t>
  </si>
  <si>
    <t xml:space="preserve">Leer, Scratch, Taunt</t>
  </si>
  <si>
    <t xml:space="preserve">Leer, Scratch, Covet, Fake Tears, Lick</t>
  </si>
  <si>
    <t xml:space="preserve">Leer, Scratch, Lick, Fury Swipes</t>
  </si>
  <si>
    <t xml:space="preserve">Smog</t>
  </si>
  <si>
    <t xml:space="preserve">Smog, Yawn</t>
  </si>
  <si>
    <t xml:space="preserve">Smog, Rock Throw, Ember</t>
  </si>
  <si>
    <t xml:space="preserve">Smog, Rock Throw, Ember, Yawn</t>
  </si>
  <si>
    <t xml:space="preserve">Tackle, Odor Sleuth</t>
  </si>
  <si>
    <t xml:space="preserve">Endure, Horn Attack, Powder Snow</t>
  </si>
  <si>
    <t xml:space="preserve">Endure, Horn Attack, Powder Snow, Odor Sleuth</t>
  </si>
  <si>
    <t xml:space="preserve">Powder Snow, Odor Sleuth, Peck, Mud Sport, AncientPower</t>
  </si>
  <si>
    <t xml:space="preserve">Recover , Refresh</t>
  </si>
  <si>
    <t xml:space="preserve">Psybeam , Aurora Beam, BubbleBeam</t>
  </si>
  <si>
    <t xml:space="preserve">Octazooka </t>
  </si>
  <si>
    <t xml:space="preserve">Water Gun, Aurora Beam, Constrict, Gunk Shot, Psybeam, Rock Blast</t>
  </si>
  <si>
    <t xml:space="preserve">Present</t>
  </si>
  <si>
    <t xml:space="preserve">Bubble, Tackle</t>
  </si>
  <si>
    <t xml:space="preserve">Bubble, Tackle, Bullet Seed, Psybeam, Psybeam, Signal Beam, Supersonic, BubbleBeam</t>
  </si>
  <si>
    <t xml:space="preserve">Steel Wing </t>
  </si>
  <si>
    <t xml:space="preserve">Ember, Leer</t>
  </si>
  <si>
    <t xml:space="preserve">Howl </t>
  </si>
  <si>
    <t xml:space="preserve">Embargo </t>
  </si>
  <si>
    <t xml:space="preserve">Ember, Leer, Howl</t>
  </si>
  <si>
    <t xml:space="preserve">Ember, Leer, Howl, Thunder Fang, Smog</t>
  </si>
  <si>
    <t xml:space="preserve">Bubble, Leer, SmokeScreen, Water Gun</t>
  </si>
  <si>
    <t xml:space="preserve">Bubble, Leer, SmokeScreen, Water Gun, Yawn</t>
  </si>
  <si>
    <t xml:space="preserve">Growl, Tackle, Odor Sleuth</t>
  </si>
  <si>
    <t xml:space="preserve">Growl, Tackle, Odor Sleuth, Defense Curl</t>
  </si>
  <si>
    <t xml:space="preserve">Growl, Horn Attack</t>
  </si>
  <si>
    <t xml:space="preserve">Growl, Horn Attack, Odor Sleuth</t>
  </si>
  <si>
    <t xml:space="preserve">Growl, Horn Attack, Thunder Fang, Fire Fang, Defense Curl, Flail</t>
  </si>
  <si>
    <t xml:space="preserve">Conversion, Conversion2, Tackle</t>
  </si>
  <si>
    <t xml:space="preserve">Conversion, Conversion2, Tackle, Defense Curl</t>
  </si>
  <si>
    <t xml:space="preserve">Imprison </t>
  </si>
  <si>
    <t xml:space="preserve">Sketch</t>
  </si>
  <si>
    <t xml:space="preserve">Tackle , Helping Hand, Fake Out</t>
  </si>
  <si>
    <t xml:space="preserve">Tackle , Helping Hand, Fake Out, Foresight</t>
  </si>
  <si>
    <t xml:space="preserve">Rolling Kick</t>
  </si>
  <si>
    <t xml:space="preserve">Triple Kick </t>
  </si>
  <si>
    <t xml:space="preserve">Rolling Kick, Revenge</t>
  </si>
  <si>
    <t xml:space="preserve">Pound , Lick</t>
  </si>
  <si>
    <t xml:space="preserve">Leer, Smog</t>
  </si>
  <si>
    <t xml:space="preserve">Milk Drink </t>
  </si>
  <si>
    <t xml:space="preserve">Heal Bell </t>
  </si>
  <si>
    <t xml:space="preserve">Bite, Leer</t>
  </si>
  <si>
    <t xml:space="preserve">Bite, Leer, Screech, Sandstorm</t>
  </si>
  <si>
    <t xml:space="preserve">Bite, Leer, Screech, Sandstorm, Fire Fang, Ice Fang, Thunder Fang</t>
  </si>
  <si>
    <t xml:space="preserve">Aeroblast</t>
  </si>
  <si>
    <t xml:space="preserve">Whirlwind </t>
  </si>
  <si>
    <t xml:space="preserve">Aeroblast </t>
  </si>
  <si>
    <t xml:space="preserve">Sacred Fire</t>
  </si>
  <si>
    <t xml:space="preserve">Sacred Fire </t>
  </si>
  <si>
    <t xml:space="preserve">Confusion, Heal Bell, Leech Seed, Recover</t>
  </si>
  <si>
    <t xml:space="preserve">Heal Block </t>
  </si>
  <si>
    <t xml:space="preserve">Leer, Pound</t>
  </si>
  <si>
    <t xml:space="preserve">Energy Ball </t>
  </si>
  <si>
    <t xml:space="preserve">Leer, Pound, Absorb, Quick Attack</t>
  </si>
  <si>
    <t xml:space="preserve">Leaf Blade </t>
  </si>
  <si>
    <t xml:space="preserve">Leer, Pound, Absorb, Quick Attack, Night Slash</t>
  </si>
  <si>
    <t xml:space="preserve">X-Scissor</t>
  </si>
  <si>
    <t xml:space="preserve">Mirror Move </t>
  </si>
  <si>
    <t xml:space="preserve">RSEF</t>
  </si>
  <si>
    <t xml:space="preserve">Growl, Scratch, Ember, Focus Energy</t>
  </si>
  <si>
    <t xml:space="preserve">Bulk Up </t>
  </si>
  <si>
    <t xml:space="preserve">Growl, Scratch, Ember, Focus Energy, Fire Punch</t>
  </si>
  <si>
    <t xml:space="preserve">Brave Bird </t>
  </si>
  <si>
    <t xml:space="preserve">Growl, Tackle, Mud Slap, Water Gun</t>
  </si>
  <si>
    <t xml:space="preserve">Thief</t>
  </si>
  <si>
    <t xml:space="preserve">Tackle, Howl, Sand-Attack, Bite</t>
  </si>
  <si>
    <t xml:space="preserve">Thief </t>
  </si>
  <si>
    <t xml:space="preserve">Tackle, Growl, Tail Whip, Headbutt</t>
  </si>
  <si>
    <t xml:space="preserve">Tackle, Growl, Tail Whip, Headbutt, Switcheroo</t>
  </si>
  <si>
    <t xml:space="preserve">RSEFrLgDP</t>
  </si>
  <si>
    <t xml:space="preserve">Tackle, String Shot</t>
  </si>
  <si>
    <t xml:space="preserve">Attract </t>
  </si>
  <si>
    <t xml:space="preserve">Toxic </t>
  </si>
  <si>
    <t xml:space="preserve">Astonish</t>
  </si>
  <si>
    <t xml:space="preserve">Nature Power </t>
  </si>
  <si>
    <t xml:space="preserve">Astonish, Growl, Nature Power, Absorb</t>
  </si>
  <si>
    <t xml:space="preserve">Astonish, Growl, Nature Power, Mega Drain</t>
  </si>
  <si>
    <t xml:space="preserve">Torment </t>
  </si>
  <si>
    <t xml:space="preserve">Pound, Razor Leaf</t>
  </si>
  <si>
    <t xml:space="preserve">Growl, Harden, Nature Power, Pound</t>
  </si>
  <si>
    <t xml:space="preserve">Faint Attack, Nasty Plot, Razor Leaf, Whirlwind</t>
  </si>
  <si>
    <t xml:space="preserve">Growl, Peck, Focus Energy, Quick Attack</t>
  </si>
  <si>
    <t xml:space="preserve">Growl, Peck, Focus Energy, Quick Attack, Pluck</t>
  </si>
  <si>
    <t xml:space="preserve">Growl, Water Gun, Water Sport, Wing Attack</t>
  </si>
  <si>
    <t xml:space="preserve">Stockpile , Swallow </t>
  </si>
  <si>
    <t xml:space="preserve">Spit Up </t>
  </si>
  <si>
    <t xml:space="preserve">Growl, Confusion, Double Team, Teleport</t>
  </si>
  <si>
    <t xml:space="preserve">Growl, Confusion, Double Team, Teleport, Magical Leaf</t>
  </si>
  <si>
    <t xml:space="preserve">Growl, Confusion, Double Team, Teleport, Healing Wish</t>
  </si>
  <si>
    <t xml:space="preserve">Haze, Mist</t>
  </si>
  <si>
    <t xml:space="preserve">Bubble, Quick Attack, Sweet Scent, Water Sport</t>
  </si>
  <si>
    <t xml:space="preserve">Bubble, Quick Attack, Sweet Scent, Water Sport, Ominous Wind</t>
  </si>
  <si>
    <t xml:space="preserve">Absorb, Leech Seed, Stun Spore, Tackle</t>
  </si>
  <si>
    <t xml:space="preserve">Force Palm </t>
  </si>
  <si>
    <t xml:space="preserve">Scratch, Yawn</t>
  </si>
  <si>
    <t xml:space="preserve">Scratch, Focus Energy, Encore, Uproar</t>
  </si>
  <si>
    <t xml:space="preserve">Focus Punch </t>
  </si>
  <si>
    <t xml:space="preserve">Scratch, Yawn, Encore, Slack Off</t>
  </si>
  <si>
    <t xml:space="preserve">Harden, Scratch, Sand-Attack, Leech Life</t>
  </si>
  <si>
    <t xml:space="preserve">Double Team , Fury Cutter, Screech</t>
  </si>
  <si>
    <t xml:space="preserve">Harden, Scratch, Sand-Attack, Leech Life, Bug Bite</t>
  </si>
  <si>
    <t xml:space="preserve">Rest, Sleep Talk </t>
  </si>
  <si>
    <t xml:space="preserve">Pound, Howl, Astonish, Uproar</t>
  </si>
  <si>
    <t xml:space="preserve">Rest , Sleep Talk</t>
  </si>
  <si>
    <t xml:space="preserve">Rest, Sleep Talk</t>
  </si>
  <si>
    <t xml:space="preserve">Pound, Howl, Astonish, Uproar, Fire Fang, Ice Fang, Thunder Fang</t>
  </si>
  <si>
    <t xml:space="preserve">Focus Energy, Tackle</t>
  </si>
  <si>
    <t xml:space="preserve">Arm Thrust </t>
  </si>
  <si>
    <t xml:space="preserve">SmellingSalt </t>
  </si>
  <si>
    <t xml:space="preserve">Focus Energy, Tackle, Arm Thrust, Sand-Attack</t>
  </si>
  <si>
    <t xml:space="preserve">Focus Energy, Tackle, Arm Thrust, Sand-Attack, Brine</t>
  </si>
  <si>
    <t xml:space="preserve">Splash </t>
  </si>
  <si>
    <t xml:space="preserve">Assist </t>
  </si>
  <si>
    <t xml:space="preserve">Growl, Tackle, Fake Out, Tail Whip</t>
  </si>
  <si>
    <t xml:space="preserve">Growl, Attract, Double Slap, Sing</t>
  </si>
  <si>
    <t xml:space="preserve">Attract, Double Slap, Sing, Fake Out</t>
  </si>
  <si>
    <t xml:space="preserve">Shadow Claw </t>
  </si>
  <si>
    <t xml:space="preserve">Spit Up, Stockpile, Swallow</t>
  </si>
  <si>
    <t xml:space="preserve">Metal Burst </t>
  </si>
  <si>
    <t xml:space="preserve">Tackle, Harden, Mud Slap, Headbutt</t>
  </si>
  <si>
    <t xml:space="preserve">Hidden Power </t>
  </si>
  <si>
    <t xml:space="preserve">Bide, Confusion, Detect, Meditate, Fire Punch, Ice Punch, ThunderPunch</t>
  </si>
  <si>
    <t xml:space="preserve">Tackle, Thunder Wave, Leer, Howl</t>
  </si>
  <si>
    <t xml:space="preserve">Tackle, Thunder Wave, Leer, Howl, Fire Fang</t>
  </si>
  <si>
    <t xml:space="preserve">Tail Glow </t>
  </si>
  <si>
    <t xml:space="preserve">Tackle, Flash</t>
  </si>
  <si>
    <t xml:space="preserve">Flatter </t>
  </si>
  <si>
    <t xml:space="preserve">Pound, Yawn, Poison Gas, Sludge</t>
  </si>
  <si>
    <t xml:space="preserve">Bite, Leer, Focus Energy ,Rage</t>
  </si>
  <si>
    <t xml:space="preserve">Skull Bash </t>
  </si>
  <si>
    <t xml:space="preserve">Bite, Leer, Focus Energy ,Rage, Feint</t>
  </si>
  <si>
    <t xml:space="preserve">Water Spout </t>
  </si>
  <si>
    <t xml:space="preserve">Splash, Rollout, Water Gun, Growl</t>
  </si>
  <si>
    <t xml:space="preserve">Growl, Tackle, Magnitude, Ember</t>
  </si>
  <si>
    <t xml:space="preserve">Psywave </t>
  </si>
  <si>
    <t xml:space="preserve">Rest, Snore</t>
  </si>
  <si>
    <t xml:space="preserve">Splash, Psywave,Psybeam, Odor Sleuth</t>
  </si>
  <si>
    <t xml:space="preserve">Teeter Dance </t>
  </si>
  <si>
    <t xml:space="preserve">Bite, Faint Attack, Sand Tomb, Sand-Attack</t>
  </si>
  <si>
    <t xml:space="preserve">Faint Attack, Sand Tomb, Sand-Attack, SonicBoom</t>
  </si>
  <si>
    <t xml:space="preserve">Dragon Claw </t>
  </si>
  <si>
    <t xml:space="preserve">Leer, Poison Sting</t>
  </si>
  <si>
    <t xml:space="preserve">Needle Arm </t>
  </si>
  <si>
    <t xml:space="preserve">Leer, Poison Sting, Growth, Absorb</t>
  </si>
  <si>
    <t xml:space="preserve">Leer, Poison Sting, Growth, Absorb, Revenge</t>
  </si>
  <si>
    <t xml:space="preserve">Growl, Peck, Sing, Astonish</t>
  </si>
  <si>
    <t xml:space="preserve">Growl, Peck, Sing, Astonish, Pluck</t>
  </si>
  <si>
    <t xml:space="preserve">Crush Claw </t>
  </si>
  <si>
    <t xml:space="preserve">Scratch, Leer</t>
  </si>
  <si>
    <t xml:space="preserve">Poison Tail </t>
  </si>
  <si>
    <t xml:space="preserve">Harden, Tackle</t>
  </si>
  <si>
    <t xml:space="preserve">Harden, Tackle, Confusion</t>
  </si>
  <si>
    <t xml:space="preserve">Mud-Slap</t>
  </si>
  <si>
    <t xml:space="preserve">Mud Sport, Water Sport</t>
  </si>
  <si>
    <t xml:space="preserve">Mud-Slap, Mud Sport, Tickle, Water Sport</t>
  </si>
  <si>
    <t xml:space="preserve">Mud-Slap, Mud Sport, Tickle, Water Sport, Zen Headbutt</t>
  </si>
  <si>
    <t xml:space="preserve">Bubble, Harden, Leer, ViceGrip</t>
  </si>
  <si>
    <t xml:space="preserve">Confusion, Harden, Rapid Spin, Teleport</t>
  </si>
  <si>
    <t xml:space="preserve">Astonish, Constrict</t>
  </si>
  <si>
    <t xml:space="preserve">Astonish, Constrict, Astonish, Ingrain</t>
  </si>
  <si>
    <t xml:space="preserve">Scratch, Harden</t>
  </si>
  <si>
    <t xml:space="preserve">Scratch, Harden, Mud Sport, Water Gun</t>
  </si>
  <si>
    <t xml:space="preserve">Water Gun, Wrap</t>
  </si>
  <si>
    <t xml:space="preserve">Ember, Powder Snow, Water Gun</t>
  </si>
  <si>
    <t xml:space="preserve">Hail, Rain Dance, Sunny Day</t>
  </si>
  <si>
    <t xml:space="preserve">Weather Ball </t>
  </si>
  <si>
    <t xml:space="preserve">Astonish, Lick, Scratch, Tail Whip, Thief</t>
  </si>
  <si>
    <t xml:space="preserve">Will-O-Wisp </t>
  </si>
  <si>
    <t xml:space="preserve">Snatch </t>
  </si>
  <si>
    <t xml:space="preserve">Knock Off, Curse, Screech, Night Shade</t>
  </si>
  <si>
    <t xml:space="preserve">Leer, Night Shade</t>
  </si>
  <si>
    <t xml:space="preserve">Leer, Night Shade, Bind, Disable</t>
  </si>
  <si>
    <t xml:space="preserve">Leer, Night Shade, Bind, Disable, Gravity, Fire Punch, Ice Punch, ThunderPunch</t>
  </si>
  <si>
    <t xml:space="preserve">Gust, Leer</t>
  </si>
  <si>
    <t xml:space="preserve">Scratch, Feint</t>
  </si>
  <si>
    <t xml:space="preserve">Charm, Encore, Splash</t>
  </si>
  <si>
    <t xml:space="preserve">Counter, Destiny Bond, Mirror Coat, Safeguard</t>
  </si>
  <si>
    <t xml:space="preserve">Leer, Powder Snow</t>
  </si>
  <si>
    <t xml:space="preserve">Leer, Powder Snow, Bite, Double Team</t>
  </si>
  <si>
    <t xml:space="preserve">Growl, Powder Snow, Water Gun</t>
  </si>
  <si>
    <t xml:space="preserve">Ice Ball </t>
  </si>
  <si>
    <t xml:space="preserve">FrLgDPPl</t>
  </si>
  <si>
    <t xml:space="preserve">Growl, Powder Snow, Water Gun, Defense Curl</t>
  </si>
  <si>
    <t xml:space="preserve">Growl, Powder Snow, Water Gun, Encore</t>
  </si>
  <si>
    <t xml:space="preserve">Growl, Powder Snow, Water Gun, Crunch, Encore</t>
  </si>
  <si>
    <t xml:space="preserve">Clamp, Iron Defense, Water Gun, Whirlpool</t>
  </si>
  <si>
    <t xml:space="preserve">Head Smash </t>
  </si>
  <si>
    <t xml:space="preserve">Rage, Bite, Headbutt, Leer</t>
  </si>
  <si>
    <t xml:space="preserve">Fly </t>
  </si>
  <si>
    <t xml:space="preserve">Rage, Bite, Headbutt, Leer, Fire Fang, Thunder Fang</t>
  </si>
  <si>
    <t xml:space="preserve">Confusion, Metal Claw</t>
  </si>
  <si>
    <t xml:space="preserve">Meteor Mash </t>
  </si>
  <si>
    <t xml:space="preserve">Take Down, Confusion, Magnet Rise, Metal Claw</t>
  </si>
  <si>
    <t xml:space="preserve">Bullet Punch </t>
  </si>
  <si>
    <t xml:space="preserve">Take Down, Confusion, Metal Claw, Scary Face</t>
  </si>
  <si>
    <t xml:space="preserve">Explosion</t>
  </si>
  <si>
    <t xml:space="preserve">Explosion, Stomp</t>
  </si>
  <si>
    <t xml:space="preserve">Flash Cannon, Iron Head</t>
  </si>
  <si>
    <t xml:space="preserve">Mist Ball </t>
  </si>
  <si>
    <t xml:space="preserve">Charm</t>
  </si>
  <si>
    <t xml:space="preserve">Luster Purge </t>
  </si>
  <si>
    <t xml:space="preserve">Water Spout</t>
  </si>
  <si>
    <t xml:space="preserve">Confusion, Wish</t>
  </si>
  <si>
    <t xml:space="preserve">Doom Desire </t>
  </si>
  <si>
    <t xml:space="preserve">Gravity </t>
  </si>
  <si>
    <t xml:space="preserve">Deoxys-A, S, D, -</t>
  </si>
  <si>
    <t xml:space="preserve">Psycho Boost </t>
  </si>
  <si>
    <t xml:space="preserve">Tackle, Withdraw, Wood Hammer, Absorb, Razor Leaf</t>
  </si>
  <si>
    <t xml:space="preserve">Facade </t>
  </si>
  <si>
    <t xml:space="preserve">Leer, Scratch, Ember</t>
  </si>
  <si>
    <t xml:space="preserve">Leer, Scratch, Ember, Taunt</t>
  </si>
  <si>
    <t xml:space="preserve">Growl, Tackle, Bubble</t>
  </si>
  <si>
    <t xml:space="preserve">Aqua Jet</t>
  </si>
  <si>
    <t xml:space="preserve">Growl, Tackle, Quick Attack</t>
  </si>
  <si>
    <t xml:space="preserve">Growl, Tackle, Quick Attack, Wing Attack</t>
  </si>
  <si>
    <t xml:space="preserve">Hyper Fang </t>
  </si>
  <si>
    <t xml:space="preserve">Super Fang </t>
  </si>
  <si>
    <t xml:space="preserve">Bide, Growl</t>
  </si>
  <si>
    <t xml:space="preserve">Tackle, Leer</t>
  </si>
  <si>
    <t xml:space="preserve">Tackle, Leer, Charge</t>
  </si>
  <si>
    <t xml:space="preserve">Magical Leaf, Mega Drain, Poison Sting, Sweet Scent, Weather Ball</t>
  </si>
  <si>
    <t xml:space="preserve">Headbutt, Leer</t>
  </si>
  <si>
    <t xml:space="preserve">Protect, Tackle, Taunt, Metal Sound</t>
  </si>
  <si>
    <t xml:space="preserve">Wormadam (All Forms)</t>
  </si>
  <si>
    <t xml:space="preserve"> Confusion   </t>
  </si>
  <si>
    <t xml:space="preserve">Gust, Sweet Scent</t>
  </si>
  <si>
    <t xml:space="preserve">Defend Order </t>
  </si>
  <si>
    <t xml:space="preserve">Heal Order </t>
  </si>
  <si>
    <t xml:space="preserve">Attack Order </t>
  </si>
  <si>
    <t xml:space="preserve">Growl, SonicBoom, Water Sport</t>
  </si>
  <si>
    <t xml:space="preserve">Growl, SonicBoom, Water Sport, Quick Attack, Ice Fang</t>
  </si>
  <si>
    <t xml:space="preserve"> Crunch   </t>
  </si>
  <si>
    <t xml:space="preserve">Tackle, Growth</t>
  </si>
  <si>
    <t xml:space="preserve"> Petal Dance  </t>
  </si>
  <si>
    <t xml:space="preserve">Mud-Slap, Mud Sport, Harden, Water Pulse</t>
  </si>
  <si>
    <t xml:space="preserve">Muddy Water</t>
  </si>
  <si>
    <t xml:space="preserve">Astonish, Sand-Attack, Scratch, Tail Whip</t>
  </si>
  <si>
    <t xml:space="preserve">Constrict, Minimize</t>
  </si>
  <si>
    <t xml:space="preserve">Stockpile </t>
  </si>
  <si>
    <t xml:space="preserve">Spit Up, Swallow</t>
  </si>
  <si>
    <t xml:space="preserve">Constrict, Minimize, Astonish, Gust</t>
  </si>
  <si>
    <t xml:space="preserve">Ominous Wind</t>
  </si>
  <si>
    <t xml:space="preserve">Defense Curl, Foresight, Pound, Splash</t>
  </si>
  <si>
    <t xml:space="preserve"> Endure   </t>
  </si>
  <si>
    <t xml:space="preserve">Frustration </t>
  </si>
  <si>
    <t xml:space="preserve">Defense Curl, Foresight, Pound, Splash, Magic Coat, Mirror Coat</t>
  </si>
  <si>
    <t xml:space="preserve">Return </t>
  </si>
  <si>
    <t xml:space="preserve">Astonish, Growl, Lucky Chant, Magical Leaf, Psywave, Spite</t>
  </si>
  <si>
    <t xml:space="preserve">Astonish, Haze, Pursuit, Wing Attack</t>
  </si>
  <si>
    <t xml:space="preserve">Nasty Plot</t>
  </si>
  <si>
    <t xml:space="preserve">Night Slash</t>
  </si>
  <si>
    <t xml:space="preserve">Dark Pulse</t>
  </si>
  <si>
    <t xml:space="preserve">Scratch </t>
  </si>
  <si>
    <t xml:space="preserve">Fake Out, Growl, Scratch</t>
  </si>
  <si>
    <t xml:space="preserve">Focus Energy, Scratch</t>
  </si>
  <si>
    <t xml:space="preserve">Focus Energy, Scratch, Poison Gas</t>
  </si>
  <si>
    <t xml:space="preserve">Memento</t>
  </si>
  <si>
    <t xml:space="preserve">Confusion, Tackle</t>
  </si>
  <si>
    <t xml:space="preserve">Confusion, Tackle, Sunny Day, Rain Dance, Imprison, Hypnosis</t>
  </si>
  <si>
    <t xml:space="preserve">Block</t>
  </si>
  <si>
    <t xml:space="preserve">Copycat, Fake Tears</t>
  </si>
  <si>
    <t xml:space="preserve">Barrier, Confusion, Tackle</t>
  </si>
  <si>
    <t xml:space="preserve">Copycat</t>
  </si>
  <si>
    <t xml:space="preserve">Refresh</t>
  </si>
  <si>
    <t xml:space="preserve">Sweet Kiss</t>
  </si>
  <si>
    <t xml:space="preserve">Chatter </t>
  </si>
  <si>
    <t xml:space="preserve">FeatherDance </t>
  </si>
  <si>
    <t xml:space="preserve">Confuse Ray, Curse, Pursuit, Shadow Sneak, Spite</t>
  </si>
  <si>
    <t xml:space="preserve">Tackle, Sand-Attack, Sandstorm, Fire Fang, Dragon Rage</t>
  </si>
  <si>
    <t xml:space="preserve">Metronome, Odor Sleuth, Tackle</t>
  </si>
  <si>
    <t xml:space="preserve">Swallow </t>
  </si>
  <si>
    <t xml:space="preserve">Endure, Foresight, Quick Attack</t>
  </si>
  <si>
    <t xml:space="preserve">Foresight, Quick Attack, Metal Claw, Detect, Dark Pulse</t>
  </si>
  <si>
    <t xml:space="preserve">Tackle, Sand-Attack, Yawn, Ice Fang, Fire Fang, Thunder Fang</t>
  </si>
  <si>
    <t xml:space="preserve">Bite, Poison Sting</t>
  </si>
  <si>
    <t xml:space="preserve">Cross Poison </t>
  </si>
  <si>
    <t xml:space="preserve">Bite, Poison Sting, Leer</t>
  </si>
  <si>
    <t xml:space="preserve">Bite, Poison Sting, Leer, Thunder Fang, Pin Missile, Ice Fang, Fire Fang</t>
  </si>
  <si>
    <t xml:space="preserve">Bite, Poison Sting, Leer, Thunder Fang, Knock Off, Ice Fang, Fire Fang</t>
  </si>
  <si>
    <t xml:space="preserve">Astonish, Mud Slap, Poison Sting</t>
  </si>
  <si>
    <t xml:space="preserve">Bind, Growth</t>
  </si>
  <si>
    <t xml:space="preserve">Pound, Attract, Water Gun</t>
  </si>
  <si>
    <t xml:space="preserve">Leer, Powder Snow, Razor Leaf, Icy Wind, Ice Punch</t>
  </si>
  <si>
    <t xml:space="preserve">Assurance, Embargo, Leer, Quick Attack, Revenge, Scratch, Taunt</t>
  </si>
  <si>
    <t xml:space="preserve">Barrier, Metal Sound, Mirror Coat, Supersonic, Tackle, ThunderShock</t>
  </si>
  <si>
    <t xml:space="preserve">Fury Attack, Horn Attack, Tail Whip, Stomp, Poison Jab</t>
  </si>
  <si>
    <t xml:space="preserve">Rock Wrecker </t>
  </si>
  <si>
    <t xml:space="preserve">Leer, Low Kick, Quick Attack, ThunderShock, Fire Punch</t>
  </si>
  <si>
    <t xml:space="preserve">Ember, Smog, SmokeScreen, ThunderPunch</t>
  </si>
  <si>
    <t xml:space="preserve">Air Slash, Aura Sphere, ExtremeSpeed, Sky Attack</t>
  </si>
  <si>
    <t xml:space="preserve">Bug Bite, Double Team, Foresight, Night Slash, Quick Attack, Tackle</t>
  </si>
  <si>
    <t xml:space="preserve">Tackle, Tail Whip. Helping Hand</t>
  </si>
  <si>
    <t xml:space="preserve">Swords Dance</t>
  </si>
  <si>
    <t xml:space="preserve">Sand-Attack, Poison Jab, Knock Off, Harden, Ice Fang, Fire Fang, Thunder Fang</t>
  </si>
  <si>
    <t xml:space="preserve">AncientPower, Mud Sport, Odor Sleuth, Peck, Powder Snow</t>
  </si>
  <si>
    <t xml:space="preserve">Conversion, Conversion 2, Nasty Plot, Tackle, Trick Room</t>
  </si>
  <si>
    <t xml:space="preserve">Confusion, Double Team, Leaf Blade, Leer, Night Slash, Teleport</t>
  </si>
  <si>
    <t xml:space="preserve">Block, Gravity, Magnet Bomb, Magnet Rise, Tackle, Iron Defense</t>
  </si>
  <si>
    <t xml:space="preserve">Bind, Disable, Gravity, Leer, Night Shade, Fire Punch, Ice Punch, ThunderPunch</t>
  </si>
  <si>
    <t xml:space="preserve">Astonish, Double Team, Leer, Powder Snow</t>
  </si>
  <si>
    <t xml:space="preserve">Rotom (All Forms)</t>
  </si>
  <si>
    <t xml:space="preserve">Astonish, Confuse Ray, Thunder Wave, ThunderShock, Trick, (Blizzard, Hydro Pump, Overheat, Leaf Storm, Air Slash)</t>
  </si>
  <si>
    <t xml:space="preserve">Rest</t>
  </si>
  <si>
    <t xml:space="preserve">Rest, Confusion</t>
  </si>
  <si>
    <t xml:space="preserve">Detect</t>
  </si>
  <si>
    <t xml:space="preserve">Last Resort</t>
  </si>
  <si>
    <t xml:space="preserve">DragonBreath, Scary Face</t>
  </si>
  <si>
    <t xml:space="preserve">Roar Of Time </t>
  </si>
  <si>
    <t xml:space="preserve">Flash Cannon </t>
  </si>
  <si>
    <t xml:space="preserve"> Water Pulse  </t>
  </si>
  <si>
    <t xml:space="preserve">Spacial Rend </t>
  </si>
  <si>
    <t xml:space="preserve">Magma Storm </t>
  </si>
  <si>
    <t xml:space="preserve">Confuse Ray, Knock Off, Fire Punch, Ice Punch, ThunderPunch, Mega Punch, Stomp</t>
  </si>
  <si>
    <t xml:space="preserve">Crush Grip </t>
  </si>
  <si>
    <t xml:space="preserve">Confuse Ray, Knock Off, Fire Punch, Ice Punch, ThunderPunch, Dizzy Punch, Foresight</t>
  </si>
  <si>
    <t xml:space="preserve">Giratina (All Forms)</t>
  </si>
  <si>
    <t xml:space="preserve">Shadow Force </t>
  </si>
  <si>
    <t xml:space="preserve">Confusion, Double Team</t>
  </si>
  <si>
    <t xml:space="preserve">Lunar Dance </t>
  </si>
  <si>
    <t xml:space="preserve">Bubble, Water Sport</t>
  </si>
  <si>
    <t xml:space="preserve">Bubble, Water Sport, Tail Glow</t>
  </si>
  <si>
    <t xml:space="preserve">Heart Swap </t>
  </si>
  <si>
    <t xml:space="preserve">Disable, Night Shade</t>
  </si>
  <si>
    <t xml:space="preserve">Dark Void </t>
  </si>
  <si>
    <t xml:space="preserve">Disable, Ominous Wind</t>
  </si>
  <si>
    <t xml:space="preserve">Shaymin (All Forms)</t>
  </si>
  <si>
    <t xml:space="preserve">Seed Flare </t>
  </si>
  <si>
    <t xml:space="preserve">Arceus (All Forms)</t>
  </si>
  <si>
    <t xml:space="preserve">Cosmic Power, Natural Gift, Punishment, Seismic Toss</t>
  </si>
  <si>
    <t xml:space="preserve">Judgment </t>
  </si>
  <si>
    <t xml:space="preserve">Name  </t>
  </si>
  <si>
    <t xml:space="preserve">Type  </t>
  </si>
  <si>
    <t xml:space="preserve">Power  </t>
  </si>
  <si>
    <t xml:space="preserve">Acc.  </t>
  </si>
  <si>
    <t xml:space="preserve">PP  </t>
  </si>
  <si>
    <t xml:space="preserve">Probability of effect(%)</t>
  </si>
  <si>
    <t xml:space="preserve">Effect  </t>
  </si>
  <si>
    <t xml:space="preserve">grass </t>
  </si>
  <si>
    <t xml:space="preserve">-</t>
  </si>
  <si>
    <t xml:space="preserve">User recovers half of the HP inflicted on opponent. </t>
  </si>
  <si>
    <t xml:space="preserve">poison </t>
  </si>
  <si>
    <t xml:space="preserve">May lower opponent's Defense or Special Defense one stage. </t>
  </si>
  <si>
    <t xml:space="preserve">- </t>
  </si>
  <si>
    <t xml:space="preserve">Increases user's Defense by two stages. </t>
  </si>
  <si>
    <t xml:space="preserve">normal </t>
  </si>
  <si>
    <t xml:space="preserve">Randomly raises one of the user's stats by two stages. </t>
  </si>
  <si>
    <t xml:space="preserve">flying </t>
  </si>
  <si>
    <t xml:space="preserve">∞ </t>
  </si>
  <si>
    <t xml:space="preserve">Cannot miss, regardless of Accuracy or Evasiveness. </t>
  </si>
  <si>
    <t xml:space="preserve">High Critical-Hit ratio. </t>
  </si>
  <si>
    <t xml:space="preserve">psychic </t>
  </si>
  <si>
    <t xml:space="preserve">Raises the user's Speed by two stages. </t>
  </si>
  <si>
    <t xml:space="preserve">May cause flinching. </t>
  </si>
  <si>
    <t xml:space="preserve">Raises user's Special Defense by two stages. </t>
  </si>
  <si>
    <t xml:space="preserve">Ancientpower </t>
  </si>
  <si>
    <t xml:space="preserve">rock </t>
  </si>
  <si>
    <t xml:space="preserve">Might raise all of the user's stats by one stage. </t>
  </si>
  <si>
    <t xml:space="preserve">water </t>
  </si>
  <si>
    <t xml:space="preserve">User goes first. </t>
  </si>
  <si>
    <t xml:space="preserve">Restores a little HP each turn. </t>
  </si>
  <si>
    <t xml:space="preserve">No Added Effect</t>
  </si>
  <si>
    <t xml:space="preserve">fighting </t>
  </si>
  <si>
    <t xml:space="preserve">Hits 2-5 times. </t>
  </si>
  <si>
    <t xml:space="preserve">Cures all status problems in your party. </t>
  </si>
  <si>
    <t xml:space="preserve">In a Double Battle, user randomly attacks with a partner's move. </t>
  </si>
  <si>
    <t xml:space="preserve">dark </t>
  </si>
  <si>
    <t xml:space="preserve">Power doubles if opponent already took damage in the same turn. </t>
  </si>
  <si>
    <t xml:space="preserve">ghost </t>
  </si>
  <si>
    <t xml:space="preserve">bug </t>
  </si>
  <si>
    <t xml:space="preserve">If opponent is the opposite gender, it's less likely to attack. </t>
  </si>
  <si>
    <t xml:space="preserve">ice </t>
  </si>
  <si>
    <t xml:space="preserve">Might lower opponent's Attack. </t>
  </si>
  <si>
    <t xml:space="preserve">Power doubles if user took damage first. </t>
  </si>
  <si>
    <t xml:space="preserve">Barrage </t>
  </si>
  <si>
    <t xml:space="preserve">Raises user's Defense by two stages. </t>
  </si>
  <si>
    <t xml:space="preserve">Allows user to switch but gives stat changes to the new Pokemon. </t>
  </si>
  <si>
    <t xml:space="preserve">Each Pokemon in your party attacks. </t>
  </si>
  <si>
    <t xml:space="preserve">User loses 50% of its max HP, but Attack raises to maximum. </t>
  </si>
  <si>
    <t xml:space="preserve">User takes damage for two turns and strikes back double on 3rd. </t>
  </si>
  <si>
    <t xml:space="preserve">Damages opponent for 2-5 turns, opponent cannot escape/switch. </t>
  </si>
  <si>
    <t xml:space="preserve">Blast Burn </t>
  </si>
  <si>
    <t xml:space="preserve">fire </t>
  </si>
  <si>
    <t xml:space="preserve">User cannot move next turn. </t>
  </si>
  <si>
    <t xml:space="preserve">High Critical-Hit ratio. May cause a burn. </t>
  </si>
  <si>
    <t xml:space="preserve">May cause freezing. </t>
  </si>
  <si>
    <t xml:space="preserve">Opponent cannot flee or switch. </t>
  </si>
  <si>
    <t xml:space="preserve">May cause paralysis. </t>
  </si>
  <si>
    <t xml:space="preserve">ground </t>
  </si>
  <si>
    <t xml:space="preserve">Hits twice. </t>
  </si>
  <si>
    <t xml:space="preserve">Flies up on the first turn, hits on the 2nd. May cause paralysis. </t>
  </si>
  <si>
    <t xml:space="preserve">User receives recoil damage. </t>
  </si>
  <si>
    <t xml:space="preserve">Destroys Reflect, Light Screen, and Barrier. </t>
  </si>
  <si>
    <t xml:space="preserve">Power doubles if opponent's HP is less than 50%. </t>
  </si>
  <si>
    <t xml:space="preserve">May lower opponent's Speed by one stage. </t>
  </si>
  <si>
    <t xml:space="preserve">Bubblebeam </t>
  </si>
  <si>
    <t xml:space="preserve">Receives the effect from the opponent's held berry. </t>
  </si>
  <si>
    <t xml:space="preserve">May lower opponent's Special Defense by one stage. </t>
  </si>
  <si>
    <t xml:space="preserve">Increases user's Attack and Defense by one stage. </t>
  </si>
  <si>
    <t xml:space="preserve">steel </t>
  </si>
  <si>
    <t xml:space="preserve">Increases user's Special Attack and Special Defense by one stage. </t>
  </si>
  <si>
    <t xml:space="preserve">Changes user's type according to the location. </t>
  </si>
  <si>
    <t xml:space="preserve">Foe with opposite gender has its Sp. Attack lowered by 2 stages. </t>
  </si>
  <si>
    <t xml:space="preserve">electric </t>
  </si>
  <si>
    <t xml:space="preserve">Power of your Electric-type attacks increase next turn. </t>
  </si>
  <si>
    <t xml:space="preserve">Likely to lower opponent's Special Attack by one stage. </t>
  </si>
  <si>
    <t xml:space="preserve">Lowers opponent's Attack by two stages. </t>
  </si>
  <si>
    <t xml:space="preserve">Likely to confuse the opponent. </t>
  </si>
  <si>
    <t xml:space="preserve">Damages opponent for 2-5 turns, oponent cannot escape/switch. </t>
  </si>
  <si>
    <t xml:space="preserve">Decreases user's Defense and Special Defense by one stage. </t>
  </si>
  <si>
    <t xml:space="preserve">Confuses opponent. </t>
  </si>
  <si>
    <t xml:space="preserve">May confuse opponent. </t>
  </si>
  <si>
    <t xml:space="preserve">Conversion </t>
  </si>
  <si>
    <t xml:space="preserve">Changes user's type to a type of one of its own moves. </t>
  </si>
  <si>
    <t xml:space="preserve">Conversion2 </t>
  </si>
  <si>
    <t xml:space="preserve">User changes type to become resistant to opponent's last move. </t>
  </si>
  <si>
    <t xml:space="preserve">Copies opponent's last move. </t>
  </si>
  <si>
    <t xml:space="preserve">Increase user's Defense and Special Defense by one stage. </t>
  </si>
  <si>
    <t xml:space="preserve">Opponent's Speed decreases by two stages. </t>
  </si>
  <si>
    <t xml:space="preserve">When hit by a Physical Attack, user strikes back with 2x power. </t>
  </si>
  <si>
    <t xml:space="preserve">Opponent's item is stolen by the user if user isn't holding one. </t>
  </si>
  <si>
    <t xml:space="preserve">Likely to land a Critical Hit, may poison opponent. </t>
  </si>
  <si>
    <t xml:space="preserve">May decrease opponent's Defense by one stage. </t>
  </si>
  <si>
    <t xml:space="preserve">Attack power depends on opponent's remaining HP. </t>
  </si>
  <si>
    <t xml:space="preserve">??? </t>
  </si>
  <si>
    <t xml:space="preserve">Ghosts - Lose 50% of max HP, opponent loses 25% of max HP each turn. Non-Ghosts - Raises user's Attack and Defense one stage each, but lowers Speed by one stage. </t>
  </si>
  <si>
    <t xml:space="preserve">Cut </t>
  </si>
  <si>
    <t xml:space="preserve">Puts all Pokemon on the field to sleep. </t>
  </si>
  <si>
    <t xml:space="preserve">Increases user's Defense and Special Defense by one stage each. </t>
  </si>
  <si>
    <t xml:space="preserve">Increases user's Defense by one stage. Rollout is now stronger. </t>
  </si>
  <si>
    <t xml:space="preserve">Defog </t>
  </si>
  <si>
    <t xml:space="preserve">Lowers opponent's Evasiveness by one stage. </t>
  </si>
  <si>
    <t xml:space="preserve">If the user faints, the opponent also faints. </t>
  </si>
  <si>
    <t xml:space="preserve">Opponent's attack doesn't affect you, but may fail if used often. </t>
  </si>
  <si>
    <t xml:space="preserve">Digs down first turn, attacks in the 2nd. Acts like an Escape Rope on the field. </t>
  </si>
  <si>
    <t xml:space="preserve">Opponent can't use its last attack for a few turns. </t>
  </si>
  <si>
    <t xml:space="preserve">Dives down for the first turn, attacks on the second turn. </t>
  </si>
  <si>
    <t xml:space="preserve">May cause confusion. </t>
  </si>
  <si>
    <t xml:space="preserve">Damage occurs 2 turns later. </t>
  </si>
  <si>
    <t xml:space="preserve">Increases user's Evasiveness by one stage. </t>
  </si>
  <si>
    <t xml:space="preserve">User receives recoil damage equal to 1/8th the damage inflicted. </t>
  </si>
  <si>
    <t xml:space="preserve">Doubleslap </t>
  </si>
  <si>
    <t xml:space="preserve">Draco Meteor </t>
  </si>
  <si>
    <t xml:space="preserve">dragon </t>
  </si>
  <si>
    <t xml:space="preserve">Decreases user's Special Attack by 2 stages. </t>
  </si>
  <si>
    <t xml:space="preserve">Increases user's Attack and Speed by one stage each. </t>
  </si>
  <si>
    <t xml:space="preserve">Always inflicts 40 HP. </t>
  </si>
  <si>
    <t xml:space="preserve">Dragonbreath </t>
  </si>
  <si>
    <t xml:space="preserve">Drain Punch </t>
  </si>
  <si>
    <t xml:space="preserve">User recovers half of the damage inflicted on opponent. </t>
  </si>
  <si>
    <t xml:space="preserve">Can only be used on a sleeping target. User recovers half of the damage inflicted on opponent. </t>
  </si>
  <si>
    <t xml:space="preserve">Dynamicpunch </t>
  </si>
  <si>
    <t xml:space="preserve">Causes confusion, if it hits. </t>
  </si>
  <si>
    <t xml:space="preserve">May decrease opponent's Special Defense by on stage. </t>
  </si>
  <si>
    <t xml:space="preserve">Power is doubled if opponent is underground from using Dig. </t>
  </si>
  <si>
    <t xml:space="preserve">Opponent cannot use hold items. </t>
  </si>
  <si>
    <t xml:space="preserve">May cause a burn. </t>
  </si>
  <si>
    <t xml:space="preserve">Forces opponent to keep using its last more for 2-6 turns. </t>
  </si>
  <si>
    <t xml:space="preserve">Stronger is user's HP is lower than the opponent's. </t>
  </si>
  <si>
    <t xml:space="preserve">Always left with at least 1 HP, but may fail if used in a row. </t>
  </si>
  <si>
    <t xml:space="preserve">May decrease opponent's Special Defense by one stage. </t>
  </si>
  <si>
    <t xml:space="preserve">Stronger when the user's HP is higher. </t>
  </si>
  <si>
    <t xml:space="preserve">User faints. </t>
  </si>
  <si>
    <t xml:space="preserve">Extremespeed </t>
  </si>
  <si>
    <t xml:space="preserve">User attacks first. </t>
  </si>
  <si>
    <t xml:space="preserve">Stronger if user is Burned, Poisoned, or Paralyzed. </t>
  </si>
  <si>
    <t xml:space="preserve">Can only be used in first turn. User goes first, foe flinches. </t>
  </si>
  <si>
    <t xml:space="preserve">Decreases opponent's Special Defense by two stages. </t>
  </si>
  <si>
    <t xml:space="preserve">Always leaves opponent with at least 1 HP. </t>
  </si>
  <si>
    <t xml:space="preserve">Featherdance </t>
  </si>
  <si>
    <t xml:space="preserve">Decreases opponent't Attack by two stages. </t>
  </si>
  <si>
    <t xml:space="preserve">Only hits if opponent uses Protect or Detect in the same turn. </t>
  </si>
  <si>
    <t xml:space="preserve">May cause a burn or flinching. </t>
  </si>
  <si>
    <t xml:space="preserve">Damages opponent each turn, opponent cannot escape/switch. </t>
  </si>
  <si>
    <t xml:space="preserve">An instant 1-hit KO, if it hits. </t>
  </si>
  <si>
    <t xml:space="preserve">The lower the user's HP, the higher the power. </t>
  </si>
  <si>
    <t xml:space="preserve">Flash </t>
  </si>
  <si>
    <t xml:space="preserve">Decreases opponent's Accuracy by one stage. Can also be used to light up dark caves in the overworld. </t>
  </si>
  <si>
    <t xml:space="preserve">May decrease opponent's Sp. Attack or Sp. Defense by one stage. </t>
  </si>
  <si>
    <t xml:space="preserve">Confuses opponent, but raises its Special Attack by two stages. </t>
  </si>
  <si>
    <t xml:space="preserve">Power depends on held item. </t>
  </si>
  <si>
    <t xml:space="preserve">Flies up on the first turn, attacks on the second turn. </t>
  </si>
  <si>
    <t xml:space="preserve">Focus Blast </t>
  </si>
  <si>
    <t xml:space="preserve">Increases Critical-Hit ratio by one stage </t>
  </si>
  <si>
    <t xml:space="preserve">Pokemon waits on the first turn, attacks on the second. If the Pokemon is hit between this, the Pokemon flinches instead of attacking. </t>
  </si>
  <si>
    <t xml:space="preserve">In Double Battle, the user takes all the attacks. </t>
  </si>
  <si>
    <t xml:space="preserve">Resets opponent's Evasiveness, Normal-type and Fighting-type attacks can now hit Ghosts, and Ghost-type attacks hit Normal. </t>
  </si>
  <si>
    <t xml:space="preserve">Frenzy Plant </t>
  </si>
  <si>
    <t xml:space="preserve">User cannot move in the following turn. </t>
  </si>
  <si>
    <t xml:space="preserve">Power raises with the more the user dislikes its trainer. </t>
  </si>
  <si>
    <t xml:space="preserve">Power increases with each consecutive hit. </t>
  </si>
  <si>
    <t xml:space="preserve">Damage occurs 2 turs later. </t>
  </si>
  <si>
    <t xml:space="preserve">Cancels out the effect of the opponent's Ability. </t>
  </si>
  <si>
    <t xml:space="preserve">User recovers 50% of the damage inflicted on the opponent. </t>
  </si>
  <si>
    <t xml:space="preserve">Causes paralysis, if it hits. </t>
  </si>
  <si>
    <t xml:space="preserve">Grass Knot </t>
  </si>
  <si>
    <t xml:space="preserve">The heavier the opponent, the stronger the attack. </t>
  </si>
  <si>
    <t xml:space="preserve">Grasswhistle </t>
  </si>
  <si>
    <t xml:space="preserve">Puts opponent to sleep, if it hits. </t>
  </si>
  <si>
    <t xml:space="preserve">Prevents moves like Fly and Bounce and the Ability Levitate for 5 turns. </t>
  </si>
  <si>
    <t xml:space="preserve">Decreases opponent's Attack by one stage. </t>
  </si>
  <si>
    <t xml:space="preserve">Increases user's Special Attack by one stage. </t>
  </si>
  <si>
    <t xml:space="preserve">If the users faints after using this move, the PP for the opponent's last move is depleted. </t>
  </si>
  <si>
    <t xml:space="preserve">Guard Swap </t>
  </si>
  <si>
    <t xml:space="preserve">User and opponent swap Defense and Special Defense. </t>
  </si>
  <si>
    <t xml:space="preserve">May cause poison. </t>
  </si>
  <si>
    <t xml:space="preserve">The slower the opponent, the stronger the attack. </t>
  </si>
  <si>
    <t xml:space="preserve">All Pokemon except Ice-types are damaged for 5 turns. </t>
  </si>
  <si>
    <t xml:space="preserve">Decreases the user's Speed by one stage. </t>
  </si>
  <si>
    <t xml:space="preserve">Increases the user's Defense by one stage. </t>
  </si>
  <si>
    <t xml:space="preserve">Resets are stat changes. </t>
  </si>
  <si>
    <t xml:space="preserve">Heals the user's party's status conditions. </t>
  </si>
  <si>
    <t xml:space="preserve">Prevents the opponent from restoring HP for 5 turns. </t>
  </si>
  <si>
    <t xml:space="preserve">Recovers half of the user's max HP. </t>
  </si>
  <si>
    <t xml:space="preserve">The user faints and the next Pokemon released is fully healed. </t>
  </si>
  <si>
    <t xml:space="preserve">Stat changes are swapped with the opponent. </t>
  </si>
  <si>
    <t xml:space="preserve">In Double Battles, boosts the power of the partner's move. </t>
  </si>
  <si>
    <t xml:space="preserve">If this attack misses, the user takes 1/8 of the would-be damage. </t>
  </si>
  <si>
    <t xml:space="preserve">Type and power depends on user's IV's. </t>
  </si>
  <si>
    <t xml:space="preserve">Increases the user's Attack by one stage. </t>
  </si>
  <si>
    <t xml:space="preserve">Hydro Cannon </t>
  </si>
  <si>
    <t xml:space="preserve">User cannot move on the following turn. </t>
  </si>
  <si>
    <t xml:space="preserve">Put opponent to sleep, if it hits. </t>
  </si>
  <si>
    <t xml:space="preserve">An attack lasting for 5 turns that grows in power. </t>
  </si>
  <si>
    <t xml:space="preserve">May cause freezing and flinching. </t>
  </si>
  <si>
    <t xml:space="preserve">Decreases opponent's Speed by one stage. </t>
  </si>
  <si>
    <t xml:space="preserve">Opponent is unable to use moves that the user also knows. </t>
  </si>
  <si>
    <t xml:space="preserve">User restores HP each turn. User cannot escape/switch. </t>
  </si>
  <si>
    <t xml:space="preserve">Increases the user's Defense by two stages. </t>
  </si>
  <si>
    <t xml:space="preserve">Type depends on the Arceus Plate being held. </t>
  </si>
  <si>
    <t xml:space="preserve">Kinesis </t>
  </si>
  <si>
    <t xml:space="preserve">Decreases opponent's Accuracy by one stage, if it hits. </t>
  </si>
  <si>
    <t xml:space="preserve">Opponent cannot use its hold item for the duration of the battle. </t>
  </si>
  <si>
    <t xml:space="preserve">Can only be used after all over moves are used. </t>
  </si>
  <si>
    <t xml:space="preserve">High Critcal-Hit ratio. </t>
  </si>
  <si>
    <t xml:space="preserve">Decreases user's Special Attack by two stages. </t>
  </si>
  <si>
    <t xml:space="preserve">User recovers half of the damage inflicted on the opponent. </t>
  </si>
  <si>
    <t xml:space="preserve">User steals HP from opponent each turn. </t>
  </si>
  <si>
    <t xml:space="preserve">Decreases opponent's Defense by one stage. </t>
  </si>
  <si>
    <t xml:space="preserve">User's party receives 1/2 damage from Sp. Attacks for 5 turns. </t>
  </si>
  <si>
    <t xml:space="preserve">Lock-on </t>
  </si>
  <si>
    <t xml:space="preserve">The next move the user uses is guaranteed to hit. </t>
  </si>
  <si>
    <t xml:space="preserve">Puts the opponent to sleep, if it hits. </t>
  </si>
  <si>
    <t xml:space="preserve">Opponent cannot land Critical Hits for 5 turns. </t>
  </si>
  <si>
    <t xml:space="preserve">The user faints but the next Pokemon released is fully healed. </t>
  </si>
  <si>
    <t xml:space="preserve">Any special move is reflected back to the attacker. </t>
  </si>
  <si>
    <t xml:space="preserve">Opponent cannot escape/switch. </t>
  </si>
  <si>
    <t xml:space="preserve">Changes user's Ability to Levitate. </t>
  </si>
  <si>
    <t xml:space="preserve">Move power is random of: 10,30,50,70,90,110,150</t>
  </si>
  <si>
    <t xml:space="preserve">User goes first with the opponent's attack at 1.5x power. </t>
  </si>
  <si>
    <t xml:space="preserve">Increases user's Attack by one stage. </t>
  </si>
  <si>
    <t xml:space="preserve">User recovers 1/2 of the damage inflicted onto the opponent. </t>
  </si>
  <si>
    <t xml:space="preserve">User faints, opponent's Attack is dropped to the lowest stage. </t>
  </si>
  <si>
    <t xml:space="preserve">Deals opponent damage equal to its last attack x 2. </t>
  </si>
  <si>
    <t xml:space="preserve">May increase the user's Attack by one stage. </t>
  </si>
  <si>
    <t xml:space="preserve">May increase user's Attack by one stage. </t>
  </si>
  <si>
    <t xml:space="preserve">User performs any move in the game at random. </t>
  </si>
  <si>
    <t xml:space="preserve">User recoves 50% of its maximum HP. </t>
  </si>
  <si>
    <t xml:space="preserve">Replaces this move with the opponent's last move, for the battle. </t>
  </si>
  <si>
    <t xml:space="preserve">User's next attack is guaranteed to hit. </t>
  </si>
  <si>
    <t xml:space="preserve">Resets opponent's Evasiveness, removes Dark's Psychic immunity. </t>
  </si>
  <si>
    <t xml:space="preserve">When hit by a Special Attack, user strikes back with 2x power. </t>
  </si>
  <si>
    <t xml:space="preserve">User performs the opponent's last move. </t>
  </si>
  <si>
    <t xml:space="preserve">May decrease opponent's Accuracy by one stage. </t>
  </si>
  <si>
    <t xml:space="preserve">User's stats cannot be changed for a period of time. </t>
  </si>
  <si>
    <t xml:space="preserve">Likely to decrease opponent's Special Attack by one stage. </t>
  </si>
  <si>
    <t xml:space="preserve">User recovers HP. Amount varies with the weather. </t>
  </si>
  <si>
    <t xml:space="preserve">Weakens the power of Electric-type moves. </t>
  </si>
  <si>
    <t xml:space="preserve">Lowers opponent's accuracy by one stage </t>
  </si>
  <si>
    <t xml:space="preserve">Increases the user's Special Attack by two stages. </t>
  </si>
  <si>
    <t xml:space="preserve">The type and power depends on the user's held berry. </t>
  </si>
  <si>
    <t xml:space="preserve">Uses a certain move based on the current location. </t>
  </si>
  <si>
    <t xml:space="preserve">Damage = User's level. </t>
  </si>
  <si>
    <t xml:space="preserve">The sleeping opponent loses 25% of its max HP each turn. </t>
  </si>
  <si>
    <t xml:space="preserve">Likely to decrease opponent's Accuracy by one stage. </t>
  </si>
  <si>
    <t xml:space="preserve">May increase all stats of the user by one stage each. </t>
  </si>
  <si>
    <t xml:space="preserve">User attacks for 2-3 turns and then becomes confused. </t>
  </si>
  <si>
    <t xml:space="preserve">Overheat </t>
  </si>
  <si>
    <t xml:space="preserve">The user's and opponent's HP becomes the average of both. </t>
  </si>
  <si>
    <t xml:space="preserve">A small amount of money is gained after the battle resolves. </t>
  </si>
  <si>
    <t xml:space="preserve">Power doubles if the user was attacked first. </t>
  </si>
  <si>
    <t xml:space="preserve">Any Pokemon in play when this attack is used faints in 3 turns. </t>
  </si>
  <si>
    <t xml:space="preserve">If the opponent is holding a berry, its effect is stolen by user. </t>
  </si>
  <si>
    <t xml:space="preserve">May cause poison that gets worse each turn. </t>
  </si>
  <si>
    <t xml:space="preserve">Poisons the opponent, if it hits. </t>
  </si>
  <si>
    <t xml:space="preserve">May poison the opponent. </t>
  </si>
  <si>
    <t xml:space="preserve">High Critical-Hit ratio. May poison the opponent. </t>
  </si>
  <si>
    <t xml:space="preserve">Poisonpowder </t>
  </si>
  <si>
    <t xml:space="preserve">Power Swap </t>
  </si>
  <si>
    <t xml:space="preserve">User and opponent swap Attack and Special Attack. </t>
  </si>
  <si>
    <t xml:space="preserve">User's own Attack and Defense switch. </t>
  </si>
  <si>
    <t xml:space="preserve">Present </t>
  </si>
  <si>
    <t xml:space="preserve">Either deals damage or heals. </t>
  </si>
  <si>
    <t xml:space="preserve">User is not affected by opponent's move. May fail if used often. </t>
  </si>
  <si>
    <t xml:space="preserve">May confuse the opponent. </t>
  </si>
  <si>
    <t xml:space="preserve">Copies the opponent's stat changes. </t>
  </si>
  <si>
    <t xml:space="preserve">May decreases the opponent's Special Defense by one stage. </t>
  </si>
  <si>
    <t xml:space="preserve">Gives the opponent the user's status condition, if it hits. </t>
  </si>
  <si>
    <t xml:space="preserve">Damage = 1x to 1.5x user's level. </t>
  </si>
  <si>
    <t xml:space="preserve">Power depends on opponent's stats. </t>
  </si>
  <si>
    <t xml:space="preserve">Double power if the opponent is switching out. </t>
  </si>
  <si>
    <t xml:space="preserve">Increases user's Attack by one stage when hit. </t>
  </si>
  <si>
    <t xml:space="preserve">Causes the weather to change to rain for 5 turns. </t>
  </si>
  <si>
    <t xml:space="preserve">Removes Spikes, Leech Seed, Bind, Wrap, etc. </t>
  </si>
  <si>
    <t xml:space="preserve">Immobile on the first turn, attacks on the second turn. High Critical-Hit ratio. </t>
  </si>
  <si>
    <t xml:space="preserve">User recovers 50% of its max HP. </t>
  </si>
  <si>
    <t xml:space="preserve">User's used hold item is restored. </t>
  </si>
  <si>
    <t xml:space="preserve">User's party receives 1/2 damage from Ph. Attacks for 5 turns. </t>
  </si>
  <si>
    <t xml:space="preserve">Cures paralysis, poison, and burns. </t>
  </si>
  <si>
    <t xml:space="preserve">User sleeps for 2 turns, but user is fully healed. </t>
  </si>
  <si>
    <t xml:space="preserve">Power increases with user's Happiness. </t>
  </si>
  <si>
    <t xml:space="preserve">Power increases if user was hit first. </t>
  </si>
  <si>
    <t xml:space="preserve">The lower the user's HP is, the higher the power. </t>
  </si>
  <si>
    <t xml:space="preserve">In battles, the opponent switches. In the wild, the Pokemon runs. </t>
  </si>
  <si>
    <t xml:space="preserve">Roar of Time </t>
  </si>
  <si>
    <t xml:space="preserve">The user cannot move in the following turn. </t>
  </si>
  <si>
    <t xml:space="preserve">Rock Climb </t>
  </si>
  <si>
    <t xml:space="preserve">Increases the user's Speed by two stages. </t>
  </si>
  <si>
    <t xml:space="preserve">May cause flinching, if it hits. </t>
  </si>
  <si>
    <t xml:space="preserve">Rock Smash </t>
  </si>
  <si>
    <t xml:space="preserve">Likely to decrease the opponent's Defense by one stage. </t>
  </si>
  <si>
    <t xml:space="preserve">Decreases the opponent's Speed by one stage, if it hits. </t>
  </si>
  <si>
    <t xml:space="preserve">User copies the opponent's Ability. </t>
  </si>
  <si>
    <t xml:space="preserve">User recovers 50% of its max HP. Flying-type users are not immune to Ground-type moves immediately following this move. </t>
  </si>
  <si>
    <t xml:space="preserve">Likely to cause a burn. </t>
  </si>
  <si>
    <t xml:space="preserve">The user's party is protected from status conditions. </t>
  </si>
  <si>
    <t xml:space="preserve">Damages opponent for 2-5 turns, opponent cannot switch/escape. </t>
  </si>
  <si>
    <t xml:space="preserve">Sand-attack </t>
  </si>
  <si>
    <t xml:space="preserve">Decreases the opponent's Accuracy by one stage. </t>
  </si>
  <si>
    <t xml:space="preserve">Damages all Pokemon except Rock-, Ground-, and Steel-types. </t>
  </si>
  <si>
    <t xml:space="preserve">Decreases the opponent's Speed by two stages, if it hits. </t>
  </si>
  <si>
    <t xml:space="preserve">Decreases the opponent's Defense by two stages, if it hits. </t>
  </si>
  <si>
    <t xml:space="preserve">Secret Power </t>
  </si>
  <si>
    <t xml:space="preserve">Effects of the attack vary with the location. </t>
  </si>
  <si>
    <t xml:space="preserve">May decrease the opponent's Special Defense by one stage. </t>
  </si>
  <si>
    <t xml:space="preserve">May decrease opponent's Special Defense. </t>
  </si>
  <si>
    <t xml:space="preserve">Disappears on the 1st turn, attacks on the 2nd turn. </t>
  </si>
  <si>
    <t xml:space="preserve">Cannot miss, regardless of Accuracy and Evasiveness. </t>
  </si>
  <si>
    <t xml:space="preserve">May increase all of the user's stats by one stage each. </t>
  </si>
  <si>
    <t xml:space="preserve">Sketch </t>
  </si>
  <si>
    <t xml:space="preserve">Permanently copies the opponent's last move. </t>
  </si>
  <si>
    <t xml:space="preserve">Skill Swap </t>
  </si>
  <si>
    <t xml:space="preserve">The user swaps Abilities with the opponent. </t>
  </si>
  <si>
    <t xml:space="preserve">Increases user's Defense one stage in the 1st turn, attacks in the 2nd turn. </t>
  </si>
  <si>
    <t xml:space="preserve">User cannot move in the 1st turn, attacks 2nd turn. May cause flinching. </t>
  </si>
  <si>
    <t xml:space="preserve">Hits the opponent, even during Fly. </t>
  </si>
  <si>
    <t xml:space="preserve">User performs one of its own moves while sleeping. </t>
  </si>
  <si>
    <t xml:space="preserve">Smellingsalt </t>
  </si>
  <si>
    <t xml:space="preserve">Power increases when used on a paralyzed opponent, but cures it. </t>
  </si>
  <si>
    <t xml:space="preserve">Smokescreen </t>
  </si>
  <si>
    <t xml:space="preserve">User steals the effects of the opponent's next move. </t>
  </si>
  <si>
    <t xml:space="preserve">Can only be used while the user is sleeping. </t>
  </si>
  <si>
    <t xml:space="preserve">Solarbeam </t>
  </si>
  <si>
    <t xml:space="preserve">User cannot move in the 1st turn, attacks in the 2nd turn. </t>
  </si>
  <si>
    <t xml:space="preserve">Sonicboom </t>
  </si>
  <si>
    <t xml:space="preserve">Always inflicts 20 HP. </t>
  </si>
  <si>
    <t xml:space="preserve">Hurts opponents when they switch into battle. </t>
  </si>
  <si>
    <t xml:space="preserve">Power depends on how many times the user performed Stockpile. </t>
  </si>
  <si>
    <t xml:space="preserve">The opponent's last move loses 2-5 PP. </t>
  </si>
  <si>
    <t xml:space="preserve">Doesn't do ANYTHING. </t>
  </si>
  <si>
    <t xml:space="preserve">Puts the opponent to sleep. </t>
  </si>
  <si>
    <t xml:space="preserve">Stealth Rock </t>
  </si>
  <si>
    <t xml:space="preserve">Damages opponent when they switch into battle. </t>
  </si>
  <si>
    <t xml:space="preserve">May increases user's Defense by one stage. </t>
  </si>
  <si>
    <t xml:space="preserve">Temporarily increases user's Defense by one stage. To be used with Spit Up and Swallow. </t>
  </si>
  <si>
    <t xml:space="preserve">Strength </t>
  </si>
  <si>
    <t xml:space="preserve">String Shot </t>
  </si>
  <si>
    <t xml:space="preserve">Struggle </t>
  </si>
  <si>
    <t xml:space="preserve">Only usable when all PP are gone. Hurts the user. </t>
  </si>
  <si>
    <t xml:space="preserve">User loses 1/4 of its max HP, but can take hits without losing HP for awhile. </t>
  </si>
  <si>
    <t xml:space="preserve">User goes first, but won't work if opponent doesn't use an attacking move. </t>
  </si>
  <si>
    <t xml:space="preserve">Changes the weather to sunny. </t>
  </si>
  <si>
    <t xml:space="preserve">Always takes off half of the opponent's HP. </t>
  </si>
  <si>
    <t xml:space="preserve">Decreases user's Attack and Defense by one stage each. </t>
  </si>
  <si>
    <t xml:space="preserve">Surf </t>
  </si>
  <si>
    <t xml:space="preserve">Opponent becomes confused, but its Attack is raised by 2 stages. </t>
  </si>
  <si>
    <t xml:space="preserve">The more times the user has performed Stockpile, the more HP is recovered. </t>
  </si>
  <si>
    <t xml:space="preserve">Decreases opponent's Evasiveness by one stage. While standing in grass, this makes a Pokemon automatically appear. </t>
  </si>
  <si>
    <t xml:space="preserve">Switcheroo </t>
  </si>
  <si>
    <t xml:space="preserve">Swaps held items with the opponent. </t>
  </si>
  <si>
    <t xml:space="preserve">Increases the user's Attack by two stages. </t>
  </si>
  <si>
    <t xml:space="preserve">Increases user's Special Attack by two stages. </t>
  </si>
  <si>
    <t xml:space="preserve">The user's party's Speed is increased by one stage for 5 turns. </t>
  </si>
  <si>
    <t xml:space="preserve">Opponent can only use moves that attack. </t>
  </si>
  <si>
    <t xml:space="preserve">All Pokemon on the field become confused. </t>
  </si>
  <si>
    <t xml:space="preserve">Allows user to switch out. In the wild, the battle ends. Can be used like an Escape Rope outside of battles. </t>
  </si>
  <si>
    <t xml:space="preserve">May steal opponent's held item. </t>
  </si>
  <si>
    <t xml:space="preserve">User attacks for 2-3 turns, but becomes confused. </t>
  </si>
  <si>
    <t xml:space="preserve">May cause paralysis and flinching. </t>
  </si>
  <si>
    <t xml:space="preserve">Causes paralysis. </t>
  </si>
  <si>
    <t xml:space="preserve">Thunderpunch </t>
  </si>
  <si>
    <t xml:space="preserve">Thundershock </t>
  </si>
  <si>
    <t xml:space="preserve">Decreases the opponent's Attack and Defense by one stage each. </t>
  </si>
  <si>
    <t xml:space="preserve">Opponent cannot use the same move in a row. </t>
  </si>
  <si>
    <t xml:space="preserve">Causes poison that doubles in damage each turn. </t>
  </si>
  <si>
    <t xml:space="preserve">User takes on the form and attacks of the opponent. </t>
  </si>
  <si>
    <t xml:space="preserve">May cause paralysis, freezing, or a burn </t>
  </si>
  <si>
    <t xml:space="preserve">Trick Room </t>
  </si>
  <si>
    <t xml:space="preserve">Slower Pokemon move first in the turn for 5 turns. </t>
  </si>
  <si>
    <t xml:space="preserve">Hits 3 times, growing in power each with each hit. </t>
  </si>
  <si>
    <t xml:space="preserve">The lower the PP, the higher the power. </t>
  </si>
  <si>
    <t xml:space="preserve">Twineedle </t>
  </si>
  <si>
    <t xml:space="preserve">Hits twice. May cause poison. </t>
  </si>
  <si>
    <t xml:space="preserve">May cause flinching. 2x damage against an opponent using Fly. </t>
  </si>
  <si>
    <t xml:space="preserve">User attacks for 2-5 turns and cannot sleep during that time. </t>
  </si>
  <si>
    <t xml:space="preserve">U-turn </t>
  </si>
  <si>
    <t xml:space="preserve">User switches out immediately after attacking. </t>
  </si>
  <si>
    <t xml:space="preserve">Vicegrip </t>
  </si>
  <si>
    <t xml:space="preserve">User attacks last, but cannot miss. </t>
  </si>
  <si>
    <t xml:space="preserve">Volt Tackle </t>
  </si>
  <si>
    <t xml:space="preserve">Wake-up Slap </t>
  </si>
  <si>
    <t xml:space="preserve">Power doubles if used on a sleeping opponent, but wakes it up. </t>
  </si>
  <si>
    <t xml:space="preserve">Increases the user's Fire resistance. </t>
  </si>
  <si>
    <t xml:space="preserve">The higher the user's HP, the higher the damage caused. </t>
  </si>
  <si>
    <t xml:space="preserve">Move's power and type changes with the weather. </t>
  </si>
  <si>
    <t xml:space="preserve">Will-o-wisp </t>
  </si>
  <si>
    <t xml:space="preserve">Causes a burn, if it hits. </t>
  </si>
  <si>
    <t xml:space="preserve">The user recovers HP in the following turn. </t>
  </si>
  <si>
    <t xml:space="preserve">Changes the opponent's Ability to Insomnia. </t>
  </si>
  <si>
    <t xml:space="preserve">The higher the opponent's HP, the higher the damage. </t>
  </si>
  <si>
    <t xml:space="preserve">Puts the opponent to sleep in the following turn. </t>
  </si>
  <si>
    <t xml:space="preserve">Guaranteed to paralyze target, if it hits. </t>
  </si>
  <si>
    <t xml:space="preserve">May cause flinching.</t>
  </si>
  <si>
    <t xml:space="preserve">SpAtk</t>
  </si>
  <si>
    <t xml:space="preserve">SpDef</t>
  </si>
  <si>
    <t xml:space="preserve">Ability</t>
  </si>
  <si>
    <t xml:space="preserve">Description</t>
  </si>
  <si>
    <t xml:space="preserve">Lonely</t>
  </si>
  <si>
    <t xml:space="preserve">Adaptibility</t>
  </si>
  <si>
    <t xml:space="preserve">User's STAB modifier becomes x2.</t>
  </si>
  <si>
    <t xml:space="preserve">Adamant</t>
  </si>
  <si>
    <t xml:space="preserve">Deals 25% damage when KOed by a contact move.</t>
  </si>
  <si>
    <t xml:space="preserve">Naughty</t>
  </si>
  <si>
    <t xml:space="preserve">Blocks the effects of weather.</t>
  </si>
  <si>
    <t xml:space="preserve">Brave</t>
  </si>
  <si>
    <t xml:space="preserve">Raises Atk to +6 if struck by a Critical Hit.</t>
  </si>
  <si>
    <t xml:space="preserve">Bold</t>
  </si>
  <si>
    <t xml:space="preserve">Anticipation</t>
  </si>
  <si>
    <t xml:space="preserve">Alerts the Pokémon of certain dangerous moves.</t>
  </si>
  <si>
    <t xml:space="preserve">Impish</t>
  </si>
  <si>
    <t xml:space="preserve">Prevents switching and increases encounter rate.</t>
  </si>
  <si>
    <t xml:space="preserve">Lax</t>
  </si>
  <si>
    <t xml:space="preserve">Deals 12.5% damage to Sleeping opponents.</t>
  </si>
  <si>
    <t xml:space="preserve">Relaxed</t>
  </si>
  <si>
    <t xml:space="preserve">Prevents Critical Hits.</t>
  </si>
  <si>
    <t xml:space="preserve">Modest</t>
  </si>
  <si>
    <t xml:space="preserve">Boosts power of Fire moves 50% when at 1/3 HP or less.</t>
  </si>
  <si>
    <t xml:space="preserve">Mild</t>
  </si>
  <si>
    <t xml:space="preserve">Speed doubles in Sun.</t>
  </si>
  <si>
    <t xml:space="preserve">Rash</t>
  </si>
  <si>
    <t xml:space="preserve">Stops the enemy from lowering this Pokémon's stats.</t>
  </si>
  <si>
    <t xml:space="preserve">Quiet</t>
  </si>
  <si>
    <t xml:space="preserve">Calm</t>
  </si>
  <si>
    <t xml:space="preserve">Changes users type to type of last attack that hit this Pokémon.</t>
  </si>
  <si>
    <t xml:space="preserve">Gentle</t>
  </si>
  <si>
    <t xml:space="preserve">Increases this Pokémon's Accuracy by 30% and increases the chance of finding items on wild Pokémon.</t>
  </si>
  <si>
    <t xml:space="preserve">Careful</t>
  </si>
  <si>
    <t xml:space="preserve">Can infatuate Pokémon of opposite gender when struck. Higher chance of encountering Pokémon of the opposite gender.</t>
  </si>
  <si>
    <t xml:space="preserve">Sassy</t>
  </si>
  <si>
    <t xml:space="preserve">Prevents the use of Selfdestruct or Explosion.</t>
  </si>
  <si>
    <t xml:space="preserve">Timid</t>
  </si>
  <si>
    <t xml:space="preserve">User gets a stat boost depending on its opponent's stats.</t>
  </si>
  <si>
    <t xml:space="preserve">Hasty</t>
  </si>
  <si>
    <t xml:space="preserve">Summons permanent Rain.</t>
  </si>
  <si>
    <t xml:space="preserve">Jolly</t>
  </si>
  <si>
    <t xml:space="preserve">Summons permanent Sun.</t>
  </si>
  <si>
    <t xml:space="preserve">Naive</t>
  </si>
  <si>
    <t xml:space="preserve">User absorbs Water and has a weakness to Fire. Heals in Rain and is damaged by Sun.</t>
  </si>
  <si>
    <t xml:space="preserve">Bashful</t>
  </si>
  <si>
    <t xml:space="preserve">Reduces Sleep time by 50%.</t>
  </si>
  <si>
    <t xml:space="preserve">Docile</t>
  </si>
  <si>
    <t xml:space="preserve">Induces Paralysis, Poison, or Sleep when struck.</t>
  </si>
  <si>
    <t xml:space="preserve">Hardy</t>
  </si>
  <si>
    <t xml:space="preserve">Reduces damage from super effective hits by 1/4.</t>
  </si>
  <si>
    <t xml:space="preserve">Quirky</t>
  </si>
  <si>
    <t xml:space="preserve">Enemies' contact moves have a 30% chance to Burn them. Halves the amount of steps required to hatch eggs.</t>
  </si>
  <si>
    <t xml:space="preserve">Serious</t>
  </si>
  <si>
    <t xml:space="preserve">Grants immunity to Fire and increases Fire's power 50% when hit by a Fire move.</t>
  </si>
  <si>
    <t xml:space="preserve">Raises stats of this Pokémon and its partner in sun.</t>
  </si>
  <si>
    <t xml:space="preserve">Changes type according to weather.</t>
  </si>
  <si>
    <t xml:space="preserve">Tells what move has the highest base power.</t>
  </si>
  <si>
    <t xml:space="preserve">Shows the foe's item.</t>
  </si>
  <si>
    <t xml:space="preserve">Consumes pinch berries at 50% HP or less.</t>
  </si>
  <si>
    <t xml:space="preserve">Attack is increased 50% when statused.</t>
  </si>
  <si>
    <t xml:space="preserve">Reduces Fire damage 50%.</t>
  </si>
  <si>
    <t xml:space="preserve">Adds a chance of finding Honey after each in-game battle.</t>
  </si>
  <si>
    <t xml:space="preserve">Doubles Attack stat.</t>
  </si>
  <si>
    <t xml:space="preserve">Physical moves do 50% more damage at the cost of 20% Accuracy. Increases wild encounter rate with higher level Pokémon.</t>
  </si>
  <si>
    <t xml:space="preserve">Heals status effects in rain.</t>
  </si>
  <si>
    <t xml:space="preserve">Prevents the enemy from lowering this Pokémon's Attack.</t>
  </si>
  <si>
    <t xml:space="preserve">Heals 1/16 max HP in Hail.</t>
  </si>
  <si>
    <t xml:space="preserve">Increases wild encounter rate (no effect in battles).</t>
  </si>
  <si>
    <t xml:space="preserve">This Pokémon cannot be Poisoned.</t>
  </si>
  <si>
    <t xml:space="preserve">Prevents flinching.</t>
  </si>
  <si>
    <t xml:space="preserve">Prevents Sleep.</t>
  </si>
  <si>
    <t xml:space="preserve">Lowers the foe's Attack 1 stage. Decreases wild encounter rate.</t>
  </si>
  <si>
    <t xml:space="preserve">Increases the power of punching moves.</t>
  </si>
  <si>
    <t xml:space="preserve">Pokémon's Accuracy cannot be lowered.</t>
  </si>
  <si>
    <t xml:space="preserve">This Pokémon both is unaffected by and will not utilize held items.</t>
  </si>
  <si>
    <t xml:space="preserve">Prevents status effects in Sun.</t>
  </si>
  <si>
    <t xml:space="preserve">This Pokémon is immune to Ground moves.</t>
  </si>
  <si>
    <t xml:space="preserve">All Electric attacks hit this Pokémon.</t>
  </si>
  <si>
    <t xml:space="preserve">Blocks Paralysis.</t>
  </si>
  <si>
    <t xml:space="preserve">Leeching moves cause the enemy to lose HP instead.</t>
  </si>
  <si>
    <t xml:space="preserve">Prevents indirect damage.</t>
  </si>
  <si>
    <t xml:space="preserve">Cannot be Frozen. Halves the amount of steps required to hatch eggs.</t>
  </si>
  <si>
    <t xml:space="preserve">Prevents Steel Pokémon from switching. Increases the chance of encountering a Steel Pokémon in the wild.</t>
  </si>
  <si>
    <t xml:space="preserve">Boosts Defense 50% when statused.</t>
  </si>
  <si>
    <t xml:space="preserve">If allied with a Pokémon with Plus, its Special Attack increases 50%.</t>
  </si>
  <si>
    <t xml:space="preserve">Abilities that hinder attacks are nullified.</t>
  </si>
  <si>
    <t xml:space="preserve">When hit with an Electric move, Speed is boosted 1 stage.</t>
  </si>
  <si>
    <t xml:space="preserve">Type changes depending on the held plate. Also prevents item loss.</t>
  </si>
  <si>
    <t xml:space="preserve">Cures status on switching out.</t>
  </si>
  <si>
    <t xml:space="preserve">All attacks used by and used on this Pokémon will never miss.</t>
  </si>
  <si>
    <t xml:space="preserve">All attacks used by this Pokémon are Normal type.</t>
  </si>
  <si>
    <t xml:space="preserve">Grants immunity to infatuation and Captivate.</t>
  </si>
  <si>
    <t xml:space="preserve">Raises the power of Grass moves 50% when at 1/3 HP or less.</t>
  </si>
  <si>
    <t xml:space="preserve">Cannot be confused.</t>
  </si>
  <si>
    <t xml:space="preserve">Adds a chance of finding an item after each in-game battle.</t>
  </si>
  <si>
    <t xml:space="preserve">If allied with a Pokémon with Minus, its Special Attack increases 50%.</t>
  </si>
  <si>
    <t xml:space="preserve">Heals 1/8 HP per turn when Poisoned.</t>
  </si>
  <si>
    <t xml:space="preserve">Enemies' contact moves have a 30% chance of Poisoning them.</t>
  </si>
  <si>
    <t xml:space="preserve">Enemy attacks lose 1 extra PP. Increases wild encounter rate.</t>
  </si>
  <si>
    <t xml:space="preserve">Increases Speed by 50% when statused.</t>
  </si>
  <si>
    <t xml:space="preserve">Heals 1/16 max HP in Rain.</t>
  </si>
  <si>
    <t xml:space="preserve">Increases the power of recoil moves by 20%.</t>
  </si>
  <si>
    <t xml:space="preserve">Move power depends on gender of the opponent.</t>
  </si>
  <si>
    <t xml:space="preserve">Recoil moves have no recoil.</t>
  </si>
  <si>
    <t xml:space="preserve">Damages enemies using contact moves 12.5%.</t>
  </si>
  <si>
    <t xml:space="preserve">Increases chances of successfully escaping a random battle.</t>
  </si>
  <si>
    <t xml:space="preserve">Summons permanent Sandstorm. Decreases wild encounter rate when in a sandstorm.</t>
  </si>
  <si>
    <t xml:space="preserve">Evasion increases by 20% in a Sandstorm.</t>
  </si>
  <si>
    <t xml:space="preserve">Can hit Ghost types with Normal and Fighting moves.</t>
  </si>
  <si>
    <t xml:space="preserve">This Pokémon's secondary effect chances are doubled.</t>
  </si>
  <si>
    <t xml:space="preserve">Prevents switching.</t>
  </si>
  <si>
    <t xml:space="preserve">30% chance to heal status.</t>
  </si>
  <si>
    <t xml:space="preserve">Secondary effects won't occur.</t>
  </si>
  <si>
    <t xml:space="preserve">Doubles the effect of status boosts and drops.</t>
  </si>
  <si>
    <t xml:space="preserve">Multi-hit move will always hit for the maximum amount.</t>
  </si>
  <si>
    <t xml:space="preserve">Attack and Speed are halved for 5 turns.</t>
  </si>
  <si>
    <t xml:space="preserve">Critical Hits do 3x damage instead of 2x.</t>
  </si>
  <si>
    <t xml:space="preserve">Evasion increases 20% in Hail.</t>
  </si>
  <si>
    <t xml:space="preserve">Summons permanent Hail.</t>
  </si>
  <si>
    <t xml:space="preserve">Loses HP in Sun. Special Attack increases 50%.</t>
  </si>
  <si>
    <t xml:space="preserve">Unaffected by sound moves.</t>
  </si>
  <si>
    <t xml:space="preserve">Speed raises at end of turn.</t>
  </si>
  <si>
    <t xml:space="preserve">This Pokémon moves last.</t>
  </si>
  <si>
    <t xml:space="preserve">Enemies' contact moves can Paralyze them.</t>
  </si>
  <si>
    <t xml:space="preserve">Speed is boosted one stage when flinched.</t>
  </si>
  <si>
    <t xml:space="preserve">Decreases wild encounter rate.</t>
  </si>
  <si>
    <t xml:space="preserve">This Pokémon's item cannot be removed. Increases chance of encountering Pokémon while fishing.</t>
  </si>
  <si>
    <t xml:space="preserve">All Water attacks hit this Pokémon.</t>
  </si>
  <si>
    <t xml:space="preserve">OHKO moves will fail.</t>
  </si>
  <si>
    <t xml:space="preserve">Cannot be forced to switch. Increases chance of encountering Pokémon while fishing.</t>
  </si>
  <si>
    <t xml:space="preserve">Critical Hit rate increases one stage.</t>
  </si>
  <si>
    <t xml:space="preserve">Boosts power of Bug moves 50% when at 1/3 HP or less.</t>
  </si>
  <si>
    <t xml:space="preserve">Speed doubles in Rain.</t>
  </si>
  <si>
    <t xml:space="preserve">When statused, the enemy is also statused. Can pass nature to wild Pokémon.</t>
  </si>
  <si>
    <t xml:space="preserve">Evasion increases when confused.</t>
  </si>
  <si>
    <t xml:space="preserve">Moves with 60 base power or less do 50% more damage.</t>
  </si>
  <si>
    <t xml:space="preserve">Halves Ice and Fire damage.</t>
  </si>
  <si>
    <t xml:space="preserve">Doubles damage on resisted hits.</t>
  </si>
  <si>
    <t xml:space="preserve">Boosts power of Water moves 50% when at 1/3 HP or less.</t>
  </si>
  <si>
    <t xml:space="preserve">Copies foe's Ability.</t>
  </si>
  <si>
    <t xml:space="preserve">This Pokémon does nothing every other turn.</t>
  </si>
  <si>
    <t xml:space="preserve">Ignores stat boosts on all Pokémon.</t>
  </si>
  <si>
    <t xml:space="preserve">Speed increases when an item is used or lost.</t>
  </si>
  <si>
    <t xml:space="preserve">Prevents Sleep. Increases wild encounters with higher level Pokémon.</t>
  </si>
  <si>
    <t xml:space="preserve">Heals 25% HP when hit by an Electric attack.</t>
  </si>
  <si>
    <t xml:space="preserve">Heals 25% HP when hit by a Water attack.</t>
  </si>
  <si>
    <t xml:space="preserve">Prevents Burn.</t>
  </si>
  <si>
    <t xml:space="preserve">Prevents the enemy from lowering this Pokémon's stats and decreases wild encounter rate.</t>
  </si>
  <si>
    <t xml:space="preserve">Only super effective attacks harm this Pokémon.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</si>
</sst>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%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11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sz val="16"/>
      <name val="Arial"/>
      <family val="2"/>
      <charset val="1"/>
    </font>
    <font>
      <sz val="16"/>
      <color rgb="FF000000"/>
      <name val="Calibri"/>
      <family val="2"/>
      <charset val="1"/>
    </font>
    <font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8064A2"/>
        <bgColor rgb="FF7F7F7F"/>
      </patternFill>
    </fill>
    <fill>
      <patternFill patternType="solid">
        <fgColor rgb="FFB9CDE5"/>
        <bgColor rgb="FFC0C0C0"/>
      </patternFill>
    </fill>
    <fill>
      <patternFill patternType="solid">
        <fgColor rgb="FFDCE6F2"/>
        <bgColor rgb="FFC6EFCE"/>
      </patternFill>
    </fill>
    <fill>
      <patternFill patternType="solid">
        <fgColor rgb="FFC6EFCE"/>
        <bgColor rgb="FFDCE6F2"/>
      </patternFill>
    </fill>
  </fills>
  <borders count="80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hair"/>
      <top/>
      <bottom style="thin"/>
      <diagonal/>
    </border>
    <border diagonalUp="false" diagonalDown="false">
      <left style="hair"/>
      <right style="hair"/>
      <top/>
      <bottom style="thin"/>
      <diagonal/>
    </border>
    <border diagonalUp="false" diagonalDown="false">
      <left style="hair"/>
      <right style="thin"/>
      <top/>
      <bottom style="thin"/>
      <diagonal/>
    </border>
    <border diagonalUp="false" diagonalDown="false">
      <left style="thin"/>
      <right style="thin"/>
      <top style="thin"/>
      <bottom style="thin">
        <color rgb="FFFFFFFF"/>
      </bottom>
      <diagonal/>
    </border>
    <border diagonalUp="false" diagonalDown="false">
      <left/>
      <right style="thin"/>
      <top style="thin"/>
      <bottom style="thin">
        <color rgb="FFFFFFFF"/>
      </bottom>
      <diagonal/>
    </border>
    <border diagonalUp="false" diagonalDown="false">
      <left style="thin"/>
      <right style="hair"/>
      <top style="thin"/>
      <bottom/>
      <diagonal/>
    </border>
    <border diagonalUp="false" diagonalDown="false">
      <left style="hair"/>
      <right style="hair"/>
      <top style="thin"/>
      <bottom/>
      <diagonal/>
    </border>
    <border diagonalUp="false" diagonalDown="false">
      <left style="hair"/>
      <right style="thick"/>
      <top style="thin"/>
      <bottom/>
      <diagonal/>
    </border>
    <border diagonalUp="false" diagonalDown="false">
      <left style="thin"/>
      <right style="thin"/>
      <top style="thin">
        <color rgb="FFFFFFFF"/>
      </top>
      <bottom style="thin">
        <color rgb="FFFFFFFF"/>
      </bottom>
      <diagonal/>
    </border>
    <border diagonalUp="false" diagonalDown="false">
      <left/>
      <right style="thin"/>
      <top style="thin">
        <color rgb="FFFFFFFF"/>
      </top>
      <bottom style="thin">
        <color rgb="FFFFFFFF"/>
      </bottom>
      <diagonal/>
    </border>
    <border diagonalUp="false" diagonalDown="false">
      <left style="thin"/>
      <right style="hair"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thick"/>
      <top/>
      <bottom/>
      <diagonal/>
    </border>
    <border diagonalUp="false" diagonalDown="false">
      <left style="thin"/>
      <right style="thin"/>
      <top style="thin">
        <color rgb="FFFFFFFF"/>
      </top>
      <bottom/>
      <diagonal/>
    </border>
    <border diagonalUp="false" diagonalDown="false">
      <left/>
      <right style="thin"/>
      <top style="thin">
        <color rgb="FFFFFFFF"/>
      </top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>
        <color rgb="FFFFFFFF"/>
      </top>
      <bottom style="medium"/>
      <diagonal/>
    </border>
    <border diagonalUp="false" diagonalDown="false">
      <left/>
      <right style="thin"/>
      <top style="thin">
        <color rgb="FFFFFFFF"/>
      </top>
      <bottom style="medium"/>
      <diagonal/>
    </border>
    <border diagonalUp="false" diagonalDown="false">
      <left style="thin"/>
      <right style="hair"/>
      <top/>
      <bottom style="medium"/>
      <diagonal/>
    </border>
    <border diagonalUp="false" diagonalDown="false">
      <left style="hair"/>
      <right style="hair"/>
      <top/>
      <bottom style="medium"/>
      <diagonal/>
    </border>
    <border diagonalUp="false" diagonalDown="false">
      <left style="hair"/>
      <right style="thick"/>
      <top/>
      <bottom style="medium"/>
      <diagonal/>
    </border>
    <border diagonalUp="false" diagonalDown="false">
      <left/>
      <right style="thick"/>
      <top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hair"/>
      <top style="medium"/>
      <bottom/>
      <diagonal/>
    </border>
    <border diagonalUp="false" diagonalDown="false">
      <left style="hair"/>
      <right style="hair"/>
      <top style="medium"/>
      <bottom/>
      <diagonal/>
    </border>
    <border diagonalUp="false" diagonalDown="false">
      <left style="hair"/>
      <right/>
      <top style="medium"/>
      <bottom style="thin"/>
      <diagonal/>
    </border>
    <border diagonalUp="false" diagonalDown="false">
      <left style="dotted"/>
      <right style="thin"/>
      <top style="medium"/>
      <bottom style="thin"/>
      <diagonal/>
    </border>
    <border diagonalUp="false" diagonalDown="false">
      <left style="hair"/>
      <right style="thick"/>
      <top style="medium"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/>
      <bottom style="thin"/>
      <diagonal/>
    </border>
    <border diagonalUp="false" diagonalDown="false">
      <left style="dotted"/>
      <right style="thin"/>
      <top/>
      <bottom style="thin"/>
      <diagonal/>
    </border>
    <border diagonalUp="false" diagonalDown="false">
      <left style="hair"/>
      <right/>
      <top/>
      <bottom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thin"/>
      <right style="thin"/>
      <top style="medium"/>
      <bottom style="thin">
        <color rgb="FFFFFFFF"/>
      </bottom>
      <diagonal/>
    </border>
    <border diagonalUp="false" diagonalDown="false">
      <left style="hair"/>
      <right/>
      <top style="medium"/>
      <bottom/>
      <diagonal/>
    </border>
    <border diagonalUp="false" diagonalDown="false">
      <left style="dotted"/>
      <right style="thin"/>
      <top style="medium"/>
      <bottom/>
      <diagonal/>
    </border>
    <border diagonalUp="false" diagonalDown="false">
      <left/>
      <right style="hair"/>
      <top style="medium"/>
      <bottom style="thin"/>
      <diagonal/>
    </border>
    <border diagonalUp="false" diagonalDown="false">
      <left style="dotted"/>
      <right style="thin"/>
      <top style="thin"/>
      <bottom/>
      <diagonal/>
    </border>
    <border diagonalUp="false" diagonalDown="false">
      <left style="dotted"/>
      <right style="thin"/>
      <top/>
      <bottom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hair"/>
      <right style="hair"/>
      <top style="medium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hair"/>
      <top/>
      <bottom style="medium"/>
      <diagonal/>
    </border>
    <border diagonalUp="false" diagonalDown="false">
      <left style="hair"/>
      <right/>
      <top/>
      <bottom style="medium"/>
      <diagonal/>
    </border>
    <border diagonalUp="false" diagonalDown="false">
      <left style="dotted"/>
      <right style="thin"/>
      <top style="thin"/>
      <bottom style="medium"/>
      <diagonal/>
    </border>
    <border diagonalUp="false" diagonalDown="false">
      <left style="dotted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thin"/>
      <right/>
      <top/>
      <bottom style="medium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/>
      <top style="thin"/>
      <bottom/>
      <diagonal/>
    </border>
    <border diagonalUp="false" diagonalDown="false">
      <left/>
      <right style="hair"/>
      <top style="thin"/>
      <bottom/>
      <diagonal/>
    </border>
    <border diagonalUp="false" diagonalDown="false">
      <left style="hair"/>
      <right style="hair"/>
      <top style="thin"/>
      <bottom style="medium"/>
      <diagonal/>
    </border>
    <border diagonalUp="false" diagonalDown="false">
      <left style="hair"/>
      <right/>
      <top style="thin"/>
      <bottom style="medium"/>
      <diagonal/>
    </border>
    <border diagonalUp="false" diagonalDown="false">
      <left/>
      <right style="hair"/>
      <top style="thin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dotted"/>
      <right style="thin"/>
      <top style="medium"/>
      <bottom style="medium"/>
      <diagonal/>
    </border>
    <border diagonalUp="false" diagonalDown="false">
      <left/>
      <right style="hair"/>
      <top style="medium"/>
      <bottom style="medium"/>
      <diagonal/>
    </border>
    <border diagonalUp="false" diagonalDown="false">
      <left style="hair"/>
      <right style="hair"/>
      <top style="medium"/>
      <bottom style="medium"/>
      <diagonal/>
    </border>
    <border diagonalUp="false" diagonalDown="false">
      <left style="hair"/>
      <right style="thick"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dotted"/>
      <right style="thick"/>
      <top style="thin"/>
      <bottom style="medium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hair"/>
      <right/>
      <top style="medium"/>
      <bottom style="medium"/>
      <diagonal/>
    </border>
    <border diagonalUp="false" diagonalDown="false">
      <left/>
      <right style="thick"/>
      <top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 style="dotted"/>
      <right style="thick"/>
      <top style="medium"/>
      <bottom/>
      <diagonal/>
    </border>
    <border diagonalUp="false" diagonalDown="false">
      <left style="dotted"/>
      <right style="thick"/>
      <top/>
      <bottom style="medium"/>
      <diagonal/>
    </border>
    <border diagonalUp="false" diagonalDown="false">
      <left style="dotted"/>
      <right style="thick"/>
      <top/>
      <bottom/>
      <diagonal/>
    </border>
    <border diagonalUp="false" diagonalDown="false">
      <left style="dotted"/>
      <right style="thick"/>
      <top style="medium"/>
      <bottom style="medium"/>
      <diagonal/>
    </border>
    <border diagonalUp="false" diagonalDown="false">
      <left style="hair"/>
      <right style="thin"/>
      <top style="thin"/>
      <bottom/>
      <diagonal/>
    </border>
    <border diagonalUp="false" diagonalDown="false">
      <left style="hair"/>
      <right style="thin"/>
      <top/>
      <bottom/>
      <diagonal/>
    </border>
    <border diagonalUp="false" diagonalDown="false">
      <left style="thin"/>
      <right style="hair"/>
      <top/>
      <bottom style="thin"/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/>
      <right/>
      <top/>
      <bottom style="thin">
        <color rgb="FFFFFFFF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</cellStyleXfs>
  <cellXfs count="2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0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5" borderId="0" xfId="21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6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7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8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9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1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2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3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4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1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2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3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4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6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6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7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8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9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0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5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0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5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5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8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9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20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21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22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0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24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25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26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7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8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9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0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1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3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2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4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4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6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25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26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7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3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7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8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9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0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1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4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0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4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2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3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35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6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27" xfId="22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37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8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1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2" xfId="23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27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43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1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4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45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1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6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2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2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3" xfId="22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44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4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1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1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46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2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3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3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2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1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47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39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3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8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9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50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8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7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9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0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8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3" xfId="23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21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4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51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35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4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29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2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8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4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4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43" xfId="22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4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27" xfId="23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40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35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3" borderId="1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31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52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4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21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53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3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54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1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55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56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3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57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7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5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4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6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59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0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1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4" borderId="61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2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13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4" borderId="13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4" borderId="8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4" borderId="55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8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4" borderId="21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21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4" borderId="27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3" borderId="27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5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59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0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1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61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2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4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23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4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4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6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6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4" borderId="31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34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6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67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23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8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68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5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5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67" xfId="23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3" borderId="55" xfId="2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65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51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65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66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66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70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71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72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63" xfId="22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7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7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74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2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75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2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7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76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4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77" xfId="2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3" borderId="78" xfId="2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77" xfId="23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4" borderId="78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3" borderId="79" xfId="2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3" borderId="0" xfId="22" applyFont="fals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Accent4" xfId="20" builtinId="53" customBuiltin="true"/>
    <cellStyle name="Excel Built-in Explanatory Text" xfId="21" builtinId="53" customBuiltin="true"/>
    <cellStyle name="Excel Built-in 40% - Accent1" xfId="22" builtinId="53" customBuiltin="true"/>
    <cellStyle name="Excel Built-in 20% - Accent1" xfId="23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FFFCC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en.wikipedia.org/wiki/Ponyta" TargetMode="External"/><Relationship Id="rId2" Type="http://schemas.openxmlformats.org/officeDocument/2006/relationships/hyperlink" Target="http://en.wikipedia.org/wiki/Rapidash" TargetMode="External"/><Relationship Id="rId3" Type="http://schemas.openxmlformats.org/officeDocument/2006/relationships/hyperlink" Target="http://en.wikipedia.org/wiki/Staryu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en.wikipedia.org/wiki/Ponyta" TargetMode="External"/><Relationship Id="rId2" Type="http://schemas.openxmlformats.org/officeDocument/2006/relationships/hyperlink" Target="http://en.wikipedia.org/wiki/Rapidash" TargetMode="External"/><Relationship Id="rId3" Type="http://schemas.openxmlformats.org/officeDocument/2006/relationships/hyperlink" Target="http://en.wikipedia.org/wiki/Staryu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5"/>
  <cols>
    <col collapsed="false" hidden="false" max="1" min="1" style="1" width="147.825910931174"/>
    <col collapsed="false" hidden="false" max="1025" min="2" style="1" width="148.36032388664"/>
  </cols>
  <sheetData>
    <row r="1" customFormat="false" ht="15" hidden="false" customHeight="false" outlineLevel="0" collapsed="false">
      <c r="A1" s="2" t="s">
        <v>0</v>
      </c>
    </row>
    <row r="2" customFormat="false" ht="15" hidden="false" customHeight="false" outlineLevel="0" collapsed="false">
      <c r="A2" s="2"/>
    </row>
    <row r="3" customFormat="false" ht="15" hidden="false" customHeight="false" outlineLevel="0" collapsed="false">
      <c r="A3" s="2" t="s">
        <v>1</v>
      </c>
    </row>
    <row r="4" customFormat="false" ht="15" hidden="false" customHeight="false" outlineLevel="0" collapsed="false">
      <c r="A4" s="2"/>
    </row>
    <row r="5" customFormat="false" ht="30" hidden="false" customHeight="false" outlineLevel="0" collapsed="false">
      <c r="A5" s="2" t="s">
        <v>2</v>
      </c>
    </row>
    <row r="6" customFormat="false" ht="15" hidden="false" customHeight="false" outlineLevel="0" collapsed="false">
      <c r="A6" s="2"/>
    </row>
    <row r="7" customFormat="false" ht="30" hidden="false" customHeight="false" outlineLevel="0" collapsed="false">
      <c r="A7" s="2" t="s">
        <v>3</v>
      </c>
    </row>
    <row r="8" customFormat="false" ht="15" hidden="false" customHeight="false" outlineLevel="0" collapsed="false">
      <c r="A8" s="2"/>
    </row>
    <row r="9" customFormat="false" ht="45" hidden="false" customHeight="false" outlineLevel="0" collapsed="false">
      <c r="A9" s="2" t="s">
        <v>4</v>
      </c>
    </row>
    <row r="10" customFormat="false" ht="15" hidden="false" customHeight="false" outlineLevel="0" collapsed="false">
      <c r="A10" s="2"/>
    </row>
    <row r="11" customFormat="false" ht="15" hidden="false" customHeight="false" outlineLevel="0" collapsed="false">
      <c r="A11" s="2" t="s">
        <v>5</v>
      </c>
    </row>
    <row r="12" customFormat="false" ht="15" hidden="false" customHeight="false" outlineLevel="0" collapsed="false">
      <c r="A12" s="2"/>
    </row>
    <row r="13" customFormat="false" ht="30" hidden="false" customHeight="false" outlineLevel="0" collapsed="false">
      <c r="A13" s="2" t="s">
        <v>6</v>
      </c>
    </row>
    <row r="14" customFormat="false" ht="15" hidden="false" customHeight="false" outlineLevel="0" collapsed="false">
      <c r="A14" s="2"/>
    </row>
    <row r="15" customFormat="false" ht="30" hidden="false" customHeight="false" outlineLevel="0" collapsed="false">
      <c r="A15" s="2" t="s">
        <v>7</v>
      </c>
    </row>
    <row r="16" customFormat="false" ht="15" hidden="false" customHeight="false" outlineLevel="0" collapsed="false">
      <c r="A16" s="2"/>
    </row>
    <row r="17" customFormat="false" ht="15" hidden="false" customHeight="false" outlineLevel="0" collapsed="false">
      <c r="A17" s="2" t="s">
        <v>8</v>
      </c>
    </row>
    <row r="18" customFormat="false" ht="30" hidden="false" customHeight="false" outlineLevel="0" collapsed="false">
      <c r="A18" s="2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0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T12" activeCellId="0" sqref="T12"/>
    </sheetView>
  </sheetViews>
  <sheetFormatPr defaultRowHeight="15"/>
  <cols>
    <col collapsed="false" hidden="false" max="1" min="1" style="3" width="4.39271255060729"/>
    <col collapsed="false" hidden="false" max="2" min="2" style="3" width="22.4939271255061"/>
    <col collapsed="false" hidden="false" max="3" min="3" style="3" width="4.06882591093117"/>
    <col collapsed="false" hidden="false" max="19" min="4" style="4" width="4.06882591093117"/>
    <col collapsed="false" hidden="false" max="20" min="20" style="3" width="39.8502024291498"/>
    <col collapsed="false" hidden="false" max="1025" min="21" style="3" width="5.67611336032389"/>
  </cols>
  <sheetData>
    <row r="1" customFormat="false" ht="15" hidden="false" customHeight="false" outlineLevel="0" collapsed="false">
      <c r="A1" s="5" t="s">
        <v>10</v>
      </c>
      <c r="B1" s="5" t="s">
        <v>11</v>
      </c>
      <c r="C1" s="5" t="s">
        <v>12</v>
      </c>
      <c r="D1" s="6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13</v>
      </c>
      <c r="O1" s="7" t="s">
        <v>19</v>
      </c>
      <c r="P1" s="8" t="s">
        <v>23</v>
      </c>
      <c r="Q1" s="8" t="s">
        <v>24</v>
      </c>
      <c r="R1" s="8" t="s">
        <v>25</v>
      </c>
      <c r="S1" s="9" t="s">
        <v>26</v>
      </c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/>
      <c r="B2" s="0"/>
      <c r="C2" s="0"/>
      <c r="D2" s="10"/>
      <c r="E2" s="0"/>
      <c r="F2" s="0"/>
      <c r="G2" s="4" t="s">
        <v>27</v>
      </c>
      <c r="H2" s="4" t="s">
        <v>27</v>
      </c>
      <c r="I2" s="0"/>
      <c r="J2" s="4" t="s">
        <v>27</v>
      </c>
      <c r="K2" s="4" t="s">
        <v>27</v>
      </c>
      <c r="L2" s="4" t="s">
        <v>27</v>
      </c>
      <c r="M2" s="4" t="s">
        <v>27</v>
      </c>
      <c r="N2" s="4" t="s">
        <v>27</v>
      </c>
      <c r="O2" s="4" t="s">
        <v>27</v>
      </c>
      <c r="P2" s="0"/>
      <c r="Q2" s="10"/>
      <c r="R2" s="10"/>
      <c r="S2" s="10"/>
      <c r="T2" s="11" t="s">
        <v>28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10"/>
      <c r="R3" s="10"/>
      <c r="S3" s="10"/>
      <c r="T3" s="12" t="s">
        <v>29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13" t="n">
        <v>1</v>
      </c>
      <c r="B4" s="13" t="s">
        <v>30</v>
      </c>
      <c r="C4" s="14" t="str">
        <f aca="false">(COUNTIF(D4:S4,"€")+COUNTIF(D4:S4,"#"))&amp;IF((COUNTIF(D4:S4,"!")+COUNTIF(D4:S4,""))=16,"+",IF((COUNTIF(D4:S4,"!")+COUNTIF(D4:S4,"")+COUNTIF(D4:S4,"$"))=16,"$",""))</f>
        <v>2</v>
      </c>
      <c r="D4" s="15" t="s">
        <v>31</v>
      </c>
      <c r="E4" s="16"/>
      <c r="F4" s="16" t="s">
        <v>32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7"/>
      <c r="T4" s="12" t="s">
        <v>33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8" t="n">
        <v>2</v>
      </c>
      <c r="B5" s="18" t="s">
        <v>34</v>
      </c>
      <c r="C5" s="19" t="str">
        <f aca="false">(COUNTIF(D5:S5,"€")+COUNTIF(D5:S5,"#"))&amp;IF((COUNTIF(D5:S5,"!")+COUNTIF(D5:S5,""))=16,"+",IF((COUNTIF(D5:S5,"!")+COUNTIF(D5:S5,"")+COUNTIF(D5:S5,"$"))=16,"$",""))</f>
        <v>1</v>
      </c>
      <c r="D5" s="20" t="s">
        <v>31</v>
      </c>
      <c r="E5" s="21"/>
      <c r="F5" s="21" t="s">
        <v>35</v>
      </c>
      <c r="G5" s="21"/>
      <c r="H5" s="21"/>
      <c r="I5" s="21"/>
      <c r="J5" s="21" t="s">
        <v>36</v>
      </c>
      <c r="K5" s="21"/>
      <c r="L5" s="21"/>
      <c r="M5" s="21"/>
      <c r="N5" s="21"/>
      <c r="O5" s="21"/>
      <c r="P5" s="21"/>
      <c r="Q5" s="21"/>
      <c r="R5" s="21"/>
      <c r="S5" s="22"/>
      <c r="T5" s="12" t="s">
        <v>37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30" hidden="false" customHeight="false" outlineLevel="0" collapsed="false">
      <c r="A6" s="23" t="n">
        <v>3</v>
      </c>
      <c r="B6" s="23" t="s">
        <v>38</v>
      </c>
      <c r="C6" s="24" t="str">
        <f aca="false">(COUNTIF(D6:S6,"€")+COUNTIF(D6:S6,"#"))&amp;IF((COUNTIF(D6:S6,"!")+COUNTIF(D6:S6,""))=16,"+",IF((COUNTIF(D6:S6,"!")+COUNTIF(D6:S6,"")+COUNTIF(D6:S6,"$"))=16,"$",""))</f>
        <v>1</v>
      </c>
      <c r="D6" s="25" t="s">
        <v>32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7"/>
      <c r="T6" s="12" t="s">
        <v>39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8" t="n">
        <v>4</v>
      </c>
      <c r="B7" s="18" t="s">
        <v>40</v>
      </c>
      <c r="C7" s="19" t="str">
        <f aca="false">(COUNTIF(D7:S7,"€")+COUNTIF(D7:S7,"#"))&amp;IF((COUNTIF(D7:S7,"!")+COUNTIF(D7:S7,""))=16,"+",IF((COUNTIF(D7:S7,"!")+COUNTIF(D7:S7,"")+COUNTIF(D7:S7,"$"))=16,"$",""))</f>
        <v>1</v>
      </c>
      <c r="D7" s="20" t="s">
        <v>35</v>
      </c>
      <c r="E7" s="21"/>
      <c r="F7" s="21" t="s">
        <v>31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2"/>
      <c r="T7" s="12" t="s">
        <v>41</v>
      </c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23" t="n">
        <v>5</v>
      </c>
      <c r="B8" s="23" t="s">
        <v>42</v>
      </c>
      <c r="C8" s="24" t="str">
        <f aca="false">(COUNTIF(D8:S8,"€")+COUNTIF(D8:S8,"#"))&amp;IF((COUNTIF(D8:S8,"!")+COUNTIF(D8:S8,""))=16,"+",IF((COUNTIF(D8:S8,"!")+COUNTIF(D8:S8,"")+COUNTIF(D8:S8,"$"))=16,"$",""))</f>
        <v>1</v>
      </c>
      <c r="D8" s="25" t="s">
        <v>35</v>
      </c>
      <c r="E8" s="26"/>
      <c r="F8" s="26" t="s">
        <v>31</v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7"/>
      <c r="T8" s="12" t="s">
        <v>43</v>
      </c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8" t="n">
        <v>6</v>
      </c>
      <c r="B9" s="18" t="s">
        <v>44</v>
      </c>
      <c r="C9" s="19" t="str">
        <f aca="false">(COUNTIF(D9:S9,"€")+COUNTIF(D9:S9,"#"))&amp;IF((COUNTIF(D9:S9,"!")+COUNTIF(D9:S9,""))=16,"+",IF((COUNTIF(D9:S9,"!")+COUNTIF(D9:S9,"")+COUNTIF(D9:S9,"$"))=16,"$",""))</f>
        <v>1</v>
      </c>
      <c r="D9" s="20" t="s">
        <v>35</v>
      </c>
      <c r="E9" s="21"/>
      <c r="F9" s="21" t="s">
        <v>32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2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23" t="n">
        <v>7</v>
      </c>
      <c r="B10" s="23" t="s">
        <v>45</v>
      </c>
      <c r="C10" s="24" t="str">
        <f aca="false">(COUNTIF(D10:S10,"€")+COUNTIF(D10:S10,"#"))&amp;IF((COUNTIF(D10:S10,"!")+COUNTIF(D10:S10,""))=16,"+",IF((COUNTIF(D10:S10,"!")+COUNTIF(D10:S10,"")+COUNTIF(D10:S10,"$"))=16,"$",""))</f>
        <v>2</v>
      </c>
      <c r="D10" s="25" t="s">
        <v>35</v>
      </c>
      <c r="E10" s="26" t="s">
        <v>32</v>
      </c>
      <c r="F10" s="26" t="s">
        <v>32</v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8" t="n">
        <v>8</v>
      </c>
      <c r="B11" s="18" t="s">
        <v>46</v>
      </c>
      <c r="C11" s="19" t="str">
        <f aca="false">(COUNTIF(D11:S11,"€")+COUNTIF(D11:S11,"#"))&amp;IF((COUNTIF(D11:S11,"!")+COUNTIF(D11:S11,""))=16,"+",IF((COUNTIF(D11:S11,"!")+COUNTIF(D11:S11,"")+COUNTIF(D11:S11,"$"))=16,"$",""))</f>
        <v>0$</v>
      </c>
      <c r="D11" s="20" t="s">
        <v>35</v>
      </c>
      <c r="E11" s="21"/>
      <c r="F11" s="21" t="s">
        <v>35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2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23" t="n">
        <v>9</v>
      </c>
      <c r="B12" s="23" t="s">
        <v>47</v>
      </c>
      <c r="C12" s="24" t="str">
        <f aca="false">(COUNTIF(D12:S12,"€")+COUNTIF(D12:S12,"#"))&amp;IF((COUNTIF(D12:S12,"!")+COUNTIF(D12:S12,""))=16,"+",IF((COUNTIF(D12:S12,"!")+COUNTIF(D12:S12,"")+COUNTIF(D12:S12,"$"))=16,"$",""))</f>
        <v>0$</v>
      </c>
      <c r="D12" s="25" t="s">
        <v>35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7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8" t="n">
        <v>10</v>
      </c>
      <c r="B13" s="18" t="s">
        <v>48</v>
      </c>
      <c r="C13" s="19" t="str">
        <f aca="false">(COUNTIF(D13:S13,"€")+COUNTIF(D13:S13,"#"))&amp;IF((COUNTIF(D13:S13,"!")+COUNTIF(D13:S13,""))=16,"+",IF((COUNTIF(D13:S13,"!")+COUNTIF(D13:S13,"")+COUNTIF(D13:S13,"$"))=16,"$",""))</f>
        <v>1</v>
      </c>
      <c r="D13" s="20" t="s">
        <v>35</v>
      </c>
      <c r="E13" s="21"/>
      <c r="F13" s="21" t="s">
        <v>31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23" t="n">
        <v>11</v>
      </c>
      <c r="B14" s="23" t="s">
        <v>49</v>
      </c>
      <c r="C14" s="24" t="str">
        <f aca="false">(COUNTIF(D14:S14,"€")+COUNTIF(D14:S14,"#"))&amp;IF((COUNTIF(D14:S14,"!")+COUNTIF(D14:S14,""))=16,"+",IF((COUNTIF(D14:S14,"!")+COUNTIF(D14:S14,"")+COUNTIF(D14:S14,"$"))=16,"$",""))</f>
        <v>1</v>
      </c>
      <c r="D14" s="25" t="s">
        <v>35</v>
      </c>
      <c r="E14" s="26"/>
      <c r="F14" s="26" t="s">
        <v>31</v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7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8" t="n">
        <v>12</v>
      </c>
      <c r="B15" s="18" t="s">
        <v>50</v>
      </c>
      <c r="C15" s="19" t="str">
        <f aca="false">(COUNTIF(D15:S15,"€")+COUNTIF(D15:S15,"#"))&amp;IF((COUNTIF(D15:S15,"!")+COUNTIF(D15:S15,""))=16,"+",IF((COUNTIF(D15:S15,"!")+COUNTIF(D15:S15,"")+COUNTIF(D15:S15,"$"))=16,"$",""))</f>
        <v>1</v>
      </c>
      <c r="D15" s="20" t="s">
        <v>35</v>
      </c>
      <c r="E15" s="21"/>
      <c r="F15" s="21" t="s">
        <v>32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2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23" t="n">
        <v>13</v>
      </c>
      <c r="B16" s="23" t="s">
        <v>51</v>
      </c>
      <c r="C16" s="24" t="str">
        <f aca="false">(COUNTIF(D16:S16,"€")+COUNTIF(D16:S16,"#"))&amp;IF((COUNTIF(D16:S16,"!")+COUNTIF(D16:S16,""))=16,"+",IF((COUNTIF(D16:S16,"!")+COUNTIF(D16:S16,"")+COUNTIF(D16:S16,"$"))=16,"$",""))</f>
        <v>1</v>
      </c>
      <c r="D16" s="25" t="s">
        <v>31</v>
      </c>
      <c r="E16" s="26"/>
      <c r="F16" s="26" t="s">
        <v>35</v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7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8" t="n">
        <v>14</v>
      </c>
      <c r="B17" s="18" t="s">
        <v>52</v>
      </c>
      <c r="C17" s="19" t="str">
        <f aca="false">(COUNTIF(D17:S17,"€")+COUNTIF(D17:S17,"#"))&amp;IF((COUNTIF(D17:S17,"!")+COUNTIF(D17:S17,""))=16,"+",IF((COUNTIF(D17:S17,"!")+COUNTIF(D17:S17,"")+COUNTIF(D17:S17,"$"))=16,"$",""))</f>
        <v>1</v>
      </c>
      <c r="D17" s="20" t="s">
        <v>31</v>
      </c>
      <c r="E17" s="21"/>
      <c r="F17" s="21" t="s">
        <v>35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2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23" t="n">
        <v>15</v>
      </c>
      <c r="B18" s="23" t="s">
        <v>53</v>
      </c>
      <c r="C18" s="24" t="str">
        <f aca="false">(COUNTIF(D18:S18,"€")+COUNTIF(D18:S18,"#"))&amp;IF((COUNTIF(D18:S18,"!")+COUNTIF(D18:S18,""))=16,"+",IF((COUNTIF(D18:S18,"!")+COUNTIF(D18:S18,"")+COUNTIF(D18:S18,"$"))=16,"$",""))</f>
        <v>1</v>
      </c>
      <c r="D18" s="25" t="s">
        <v>32</v>
      </c>
      <c r="E18" s="26"/>
      <c r="F18" s="26" t="s">
        <v>35</v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7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8" t="n">
        <v>16</v>
      </c>
      <c r="B19" s="18" t="s">
        <v>54</v>
      </c>
      <c r="C19" s="19" t="str">
        <f aca="false">(COUNTIF(D19:S19,"€")+COUNTIF(D19:S19,"#"))&amp;IF((COUNTIF(D19:S19,"!")+COUNTIF(D19:S19,""))=16,"+",IF((COUNTIF(D19:S19,"!")+COUNTIF(D19:S19,"")+COUNTIF(D19:S19,"$"))=16,"$",""))</f>
        <v>2</v>
      </c>
      <c r="D19" s="20" t="s">
        <v>32</v>
      </c>
      <c r="E19" s="21"/>
      <c r="F19" s="21" t="s">
        <v>31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2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23" t="n">
        <v>17</v>
      </c>
      <c r="B20" s="23" t="s">
        <v>55</v>
      </c>
      <c r="C20" s="24" t="str">
        <f aca="false">(COUNTIF(D20:S20,"€")+COUNTIF(D20:S20,"#"))&amp;IF((COUNTIF(D20:S20,"!")+COUNTIF(D20:S20,""))=16,"+",IF((COUNTIF(D20:S20,"!")+COUNTIF(D20:S20,"")+COUNTIF(D20:S20,"$"))=16,"$",""))</f>
        <v>1</v>
      </c>
      <c r="D20" s="25" t="s">
        <v>35</v>
      </c>
      <c r="E20" s="26"/>
      <c r="F20" s="26" t="s">
        <v>31</v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7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8" t="n">
        <v>18</v>
      </c>
      <c r="B21" s="18" t="s">
        <v>56</v>
      </c>
      <c r="C21" s="19" t="str">
        <f aca="false">(COUNTIF(D21:S21,"€")+COUNTIF(D21:S21,"#"))&amp;IF((COUNTIF(D21:S21,"!")+COUNTIF(D21:S21,""))=16,"+",IF((COUNTIF(D21:S21,"!")+COUNTIF(D21:S21,"")+COUNTIF(D21:S21,"$"))=16,"$",""))</f>
        <v>1</v>
      </c>
      <c r="D21" s="20" t="s">
        <v>35</v>
      </c>
      <c r="E21" s="21"/>
      <c r="F21" s="21" t="s">
        <v>32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2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23" t="n">
        <v>19</v>
      </c>
      <c r="B22" s="23" t="s">
        <v>57</v>
      </c>
      <c r="C22" s="24" t="str">
        <f aca="false">(COUNTIF(D22:S22,"€")+COUNTIF(D22:S22,"#"))&amp;IF((COUNTIF(D22:S22,"!")+COUNTIF(D22:S22,""))=16,"+",IF((COUNTIF(D22:S22,"!")+COUNTIF(D22:S22,"")+COUNTIF(D22:S22,"$"))=16,"$",""))</f>
        <v>3</v>
      </c>
      <c r="D22" s="25" t="s">
        <v>32</v>
      </c>
      <c r="E22" s="26"/>
      <c r="F22" s="26" t="s">
        <v>32</v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 t="s">
        <v>32</v>
      </c>
      <c r="R22" s="26"/>
      <c r="S22" s="27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8" t="n">
        <v>20</v>
      </c>
      <c r="B23" s="18" t="s">
        <v>58</v>
      </c>
      <c r="C23" s="19" t="str">
        <f aca="false">(COUNTIF(D23:S23,"€")+COUNTIF(D23:S23,"#"))&amp;IF((COUNTIF(D23:S23,"!")+COUNTIF(D23:S23,""))=16,"+",IF((COUNTIF(D23:S23,"!")+COUNTIF(D23:S23,"")+COUNTIF(D23:S23,"$"))=16,"$",""))</f>
        <v>1</v>
      </c>
      <c r="D23" s="20" t="s">
        <v>35</v>
      </c>
      <c r="E23" s="21"/>
      <c r="F23" s="21" t="s">
        <v>35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 t="s">
        <v>32</v>
      </c>
      <c r="R23" s="21"/>
      <c r="S23" s="22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23" t="n">
        <v>21</v>
      </c>
      <c r="B24" s="23" t="s">
        <v>59</v>
      </c>
      <c r="C24" s="24" t="str">
        <f aca="false">(COUNTIF(D24:S24,"€")+COUNTIF(D24:S24,"#"))&amp;IF((COUNTIF(D24:S24,"!")+COUNTIF(D24:S24,""))=16,"+",IF((COUNTIF(D24:S24,"!")+COUNTIF(D24:S24,"")+COUNTIF(D24:S24,"$"))=16,"$",""))</f>
        <v>3</v>
      </c>
      <c r="D24" s="25" t="s">
        <v>31</v>
      </c>
      <c r="E24" s="26"/>
      <c r="F24" s="26" t="s">
        <v>32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 t="s">
        <v>32</v>
      </c>
      <c r="R24" s="26"/>
      <c r="S24" s="27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8" t="n">
        <v>22</v>
      </c>
      <c r="B25" s="18" t="s">
        <v>60</v>
      </c>
      <c r="C25" s="19" t="str">
        <f aca="false">(COUNTIF(D25:S25,"€")+COUNTIF(D25:S25,"#"))&amp;IF((COUNTIF(D25:S25,"!")+COUNTIF(D25:S25,""))=16,"+",IF((COUNTIF(D25:S25,"!")+COUNTIF(D25:S25,"")+COUNTIF(D25:S25,"$"))=16,"$",""))</f>
        <v>1</v>
      </c>
      <c r="D25" s="20" t="s">
        <v>35</v>
      </c>
      <c r="E25" s="21"/>
      <c r="F25" s="21" t="s">
        <v>35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 t="s">
        <v>32</v>
      </c>
      <c r="R25" s="21"/>
      <c r="S25" s="22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23" t="n">
        <v>23</v>
      </c>
      <c r="B26" s="23" t="s">
        <v>61</v>
      </c>
      <c r="C26" s="24" t="str">
        <f aca="false">(COUNTIF(D26:S26,"€")+COUNTIF(D26:S26,"#"))&amp;IF((COUNTIF(D26:S26,"!")+COUNTIF(D26:S26,""))=16,"+",IF((COUNTIF(D26:S26,"!")+COUNTIF(D26:S26,"")+COUNTIF(D26:S26,"$"))=16,"$",""))</f>
        <v>1</v>
      </c>
      <c r="D26" s="25" t="s">
        <v>31</v>
      </c>
      <c r="E26" s="26"/>
      <c r="F26" s="26" t="s">
        <v>35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7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8" t="n">
        <v>24</v>
      </c>
      <c r="B27" s="18" t="s">
        <v>62</v>
      </c>
      <c r="C27" s="19" t="str">
        <f aca="false">(COUNTIF(D27:S27,"€")+COUNTIF(D27:S27,"#"))&amp;IF((COUNTIF(D27:S27,"!")+COUNTIF(D27:S27,""))=16,"+",IF((COUNTIF(D27:S27,"!")+COUNTIF(D27:S27,"")+COUNTIF(D27:S27,"$"))=16,"$",""))</f>
        <v>1</v>
      </c>
      <c r="D27" s="20" t="s">
        <v>32</v>
      </c>
      <c r="E27" s="21"/>
      <c r="F27" s="21" t="s">
        <v>35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2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3" t="n">
        <v>25</v>
      </c>
      <c r="B28" s="23" t="s">
        <v>63</v>
      </c>
      <c r="C28" s="24" t="str">
        <f aca="false">(COUNTIF(D28:S28,"€")+COUNTIF(D28:S28,"#"))&amp;IF((COUNTIF(D28:S28,"!")+COUNTIF(D28:S28,""))=16,"+",IF((COUNTIF(D28:S28,"!")+COUNTIF(D28:S28,"")+COUNTIF(D28:S28,"$"))=16,"$",""))</f>
        <v>3</v>
      </c>
      <c r="D28" s="25" t="s">
        <v>35</v>
      </c>
      <c r="E28" s="26"/>
      <c r="F28" s="26" t="s">
        <v>32</v>
      </c>
      <c r="G28" s="26"/>
      <c r="H28" s="26"/>
      <c r="I28" s="26"/>
      <c r="J28" s="26"/>
      <c r="K28" s="26"/>
      <c r="L28" s="26"/>
      <c r="M28" s="26"/>
      <c r="N28" s="26"/>
      <c r="O28" s="26"/>
      <c r="P28" s="26" t="s">
        <v>35</v>
      </c>
      <c r="Q28" s="26" t="s">
        <v>32</v>
      </c>
      <c r="R28" s="26" t="s">
        <v>35</v>
      </c>
      <c r="S28" s="27" t="s">
        <v>32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8" t="n">
        <v>26</v>
      </c>
      <c r="B29" s="18" t="s">
        <v>64</v>
      </c>
      <c r="C29" s="19" t="str">
        <f aca="false">(COUNTIF(D29:S29,"€")+COUNTIF(D29:S29,"#"))&amp;IF((COUNTIF(D29:S29,"!")+COUNTIF(D29:S29,""))=16,"+",IF((COUNTIF(D29:S29,"!")+COUNTIF(D29:S29,"")+COUNTIF(D29:S29,"$"))=16,"$",""))</f>
        <v>0$</v>
      </c>
      <c r="D29" s="20" t="s">
        <v>35</v>
      </c>
      <c r="E29" s="21"/>
      <c r="F29" s="21" t="s">
        <v>35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 t="s">
        <v>35</v>
      </c>
      <c r="R29" s="21" t="s">
        <v>35</v>
      </c>
      <c r="S29" s="22" t="s">
        <v>35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3" t="n">
        <v>27</v>
      </c>
      <c r="B30" s="23" t="s">
        <v>65</v>
      </c>
      <c r="C30" s="24" t="str">
        <f aca="false">(COUNTIF(D30:S30,"€")+COUNTIF(D30:S30,"#"))&amp;IF((COUNTIF(D30:S30,"!")+COUNTIF(D30:S30,""))=16,"+",IF((COUNTIF(D30:S30,"!")+COUNTIF(D30:S30,"")+COUNTIF(D30:S30,"$"))=16,"$",""))</f>
        <v>1</v>
      </c>
      <c r="D30" s="25" t="s">
        <v>35</v>
      </c>
      <c r="E30" s="26"/>
      <c r="F30" s="26" t="s">
        <v>35</v>
      </c>
      <c r="G30" s="26"/>
      <c r="H30" s="26"/>
      <c r="I30" s="26"/>
      <c r="J30" s="26"/>
      <c r="K30" s="26"/>
      <c r="L30" s="26"/>
      <c r="M30" s="26"/>
      <c r="N30" s="26"/>
      <c r="O30" s="26"/>
      <c r="P30" s="26" t="s">
        <v>35</v>
      </c>
      <c r="Q30" s="26" t="s">
        <v>32</v>
      </c>
      <c r="R30" s="26"/>
      <c r="S30" s="27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8" t="n">
        <v>28</v>
      </c>
      <c r="B31" s="18" t="s">
        <v>66</v>
      </c>
      <c r="C31" s="19" t="str">
        <f aca="false">(COUNTIF(D31:S31,"€")+COUNTIF(D31:S31,"#"))&amp;IF((COUNTIF(D31:S31,"!")+COUNTIF(D31:S31,""))=16,"+",IF((COUNTIF(D31:S31,"!")+COUNTIF(D31:S31,"")+COUNTIF(D31:S31,"$"))=16,"$",""))</f>
        <v>1</v>
      </c>
      <c r="D31" s="20" t="s">
        <v>35</v>
      </c>
      <c r="E31" s="21"/>
      <c r="F31" s="21" t="s">
        <v>35</v>
      </c>
      <c r="G31" s="21"/>
      <c r="H31" s="21"/>
      <c r="I31" s="21"/>
      <c r="J31" s="21"/>
      <c r="K31" s="21"/>
      <c r="L31" s="21"/>
      <c r="M31" s="21"/>
      <c r="N31" s="21"/>
      <c r="O31" s="21"/>
      <c r="P31" s="21" t="s">
        <v>35</v>
      </c>
      <c r="Q31" s="21" t="s">
        <v>32</v>
      </c>
      <c r="R31" s="21"/>
      <c r="S31" s="22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3" t="n">
        <v>29</v>
      </c>
      <c r="B32" s="23" t="s">
        <v>67</v>
      </c>
      <c r="C32" s="24" t="str">
        <f aca="false">(COUNTIF(D32:S32,"€")+COUNTIF(D32:S32,"#"))&amp;IF((COUNTIF(D32:S32,"!")+COUNTIF(D32:S32,""))=16,"+",IF((COUNTIF(D32:S32,"!")+COUNTIF(D32:S32,"")+COUNTIF(D32:S32,"$"))=16,"$",""))</f>
        <v>2</v>
      </c>
      <c r="D32" s="25" t="s">
        <v>31</v>
      </c>
      <c r="E32" s="26"/>
      <c r="F32" s="26" t="s">
        <v>32</v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7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8" t="n">
        <v>30</v>
      </c>
      <c r="B33" s="18" t="s">
        <v>68</v>
      </c>
      <c r="C33" s="19" t="str">
        <f aca="false">(COUNTIF(D33:S33,"€")+COUNTIF(D33:S33,"#"))&amp;IF((COUNTIF(D33:S33,"!")+COUNTIF(D33:S33,""))=16,"+",IF((COUNTIF(D33:S33,"!")+COUNTIF(D33:S33,"")+COUNTIF(D33:S33,"$"))=16,"$",""))</f>
        <v>1</v>
      </c>
      <c r="D33" s="20" t="s">
        <v>31</v>
      </c>
      <c r="E33" s="21"/>
      <c r="F33" s="21" t="s">
        <v>35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2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3" t="n">
        <v>31</v>
      </c>
      <c r="B34" s="23" t="s">
        <v>69</v>
      </c>
      <c r="C34" s="24" t="str">
        <f aca="false">(COUNTIF(D34:S34,"€")+COUNTIF(D34:S34,"#"))&amp;IF((COUNTIF(D34:S34,"!")+COUNTIF(D34:S34,""))=16,"+",IF((COUNTIF(D34:S34,"!")+COUNTIF(D34:S34,"")+COUNTIF(D34:S34,"$"))=16,"$",""))</f>
        <v>1</v>
      </c>
      <c r="D34" s="25" t="s">
        <v>32</v>
      </c>
      <c r="E34" s="26"/>
      <c r="F34" s="26" t="s">
        <v>35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7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8" t="n">
        <v>32</v>
      </c>
      <c r="B35" s="18" t="s">
        <v>70</v>
      </c>
      <c r="C35" s="19" t="str">
        <f aca="false">(COUNTIF(D35:S35,"€")+COUNTIF(D35:S35,"#"))&amp;IF((COUNTIF(D35:S35,"!")+COUNTIF(D35:S35,""))=16,"+",IF((COUNTIF(D35:S35,"!")+COUNTIF(D35:S35,"")+COUNTIF(D35:S35,"$"))=16,"$",""))</f>
        <v>2</v>
      </c>
      <c r="D35" s="20" t="s">
        <v>32</v>
      </c>
      <c r="E35" s="21"/>
      <c r="F35" s="21" t="s">
        <v>31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2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23" t="n">
        <v>33</v>
      </c>
      <c r="B36" s="23" t="s">
        <v>71</v>
      </c>
      <c r="C36" s="24" t="str">
        <f aca="false">(COUNTIF(D36:S36,"€")+COUNTIF(D36:S36,"#"))&amp;IF((COUNTIF(D36:S36,"!")+COUNTIF(D36:S36,""))=16,"+",IF((COUNTIF(D36:S36,"!")+COUNTIF(D36:S36,"")+COUNTIF(D36:S36,"$"))=16,"$",""))</f>
        <v>1</v>
      </c>
      <c r="D36" s="25" t="s">
        <v>35</v>
      </c>
      <c r="E36" s="26"/>
      <c r="F36" s="26" t="s">
        <v>31</v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7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8" t="n">
        <v>34</v>
      </c>
      <c r="B37" s="18" t="s">
        <v>72</v>
      </c>
      <c r="C37" s="19" t="str">
        <f aca="false">(COUNTIF(D37:S37,"€")+COUNTIF(D37:S37,"#"))&amp;IF((COUNTIF(D37:S37,"!")+COUNTIF(D37:S37,""))=16,"+",IF((COUNTIF(D37:S37,"!")+COUNTIF(D37:S37,"")+COUNTIF(D37:S37,"$"))=16,"$",""))</f>
        <v>1</v>
      </c>
      <c r="D37" s="20" t="s">
        <v>35</v>
      </c>
      <c r="E37" s="21"/>
      <c r="F37" s="21" t="s">
        <v>32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2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3" t="n">
        <v>35</v>
      </c>
      <c r="B38" s="23" t="s">
        <v>73</v>
      </c>
      <c r="C38" s="24" t="str">
        <f aca="false">(COUNTIF(D38:S38,"€")+COUNTIF(D38:S38,"#"))&amp;IF((COUNTIF(D38:S38,"!")+COUNTIF(D38:S38,""))=16,"+",IF((COUNTIF(D38:S38,"!")+COUNTIF(D38:S38,"")+COUNTIF(D38:S38,"$"))=16,"$",""))</f>
        <v>4</v>
      </c>
      <c r="D38" s="25" t="s">
        <v>35</v>
      </c>
      <c r="E38" s="26"/>
      <c r="F38" s="26" t="s">
        <v>32</v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 t="s">
        <v>32</v>
      </c>
      <c r="R38" s="26" t="s">
        <v>32</v>
      </c>
      <c r="S38" s="27" t="s">
        <v>32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8" t="n">
        <v>36</v>
      </c>
      <c r="B39" s="18" t="s">
        <v>74</v>
      </c>
      <c r="C39" s="19" t="str">
        <f aca="false">(COUNTIF(D39:S39,"€")+COUNTIF(D39:S39,"#"))&amp;IF((COUNTIF(D39:S39,"!")+COUNTIF(D39:S39,""))=16,"+",IF((COUNTIF(D39:S39,"!")+COUNTIF(D39:S39,"")+COUNTIF(D39:S39,"$"))=16,"$",""))</f>
        <v>0$</v>
      </c>
      <c r="D39" s="20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 t="s">
        <v>35</v>
      </c>
      <c r="R39" s="21" t="s">
        <v>35</v>
      </c>
      <c r="S39" s="22" t="s">
        <v>35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3" t="n">
        <v>37</v>
      </c>
      <c r="B40" s="23" t="s">
        <v>75</v>
      </c>
      <c r="C40" s="24" t="str">
        <f aca="false">(COUNTIF(D40:S40,"€")+COUNTIF(D40:S40,"#"))&amp;IF((COUNTIF(D40:S40,"!")+COUNTIF(D40:S40,""))=16,"+",IF((COUNTIF(D40:S40,"!")+COUNTIF(D40:S40,"")+COUNTIF(D40:S40,"$"))=16,"$",""))</f>
        <v>1</v>
      </c>
      <c r="D40" s="25" t="s">
        <v>35</v>
      </c>
      <c r="E40" s="26"/>
      <c r="F40" s="26" t="s">
        <v>35</v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 t="s">
        <v>32</v>
      </c>
      <c r="R40" s="26"/>
      <c r="S40" s="27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8" t="n">
        <v>38</v>
      </c>
      <c r="B41" s="18" t="s">
        <v>76</v>
      </c>
      <c r="C41" s="19" t="str">
        <f aca="false">(COUNTIF(D41:S41,"€")+COUNTIF(D41:S41,"#"))&amp;IF((COUNTIF(D41:S41,"!")+COUNTIF(D41:S41,""))=16,"+",IF((COUNTIF(D41:S41,"!")+COUNTIF(D41:S41,"")+COUNTIF(D41:S41,"$"))=16,"$",""))</f>
        <v>0$</v>
      </c>
      <c r="D41" s="20" t="s">
        <v>35</v>
      </c>
      <c r="E41" s="21"/>
      <c r="F41" s="21" t="s">
        <v>35</v>
      </c>
      <c r="G41" s="21"/>
      <c r="H41" s="21"/>
      <c r="I41" s="21"/>
      <c r="J41" s="21"/>
      <c r="K41" s="21"/>
      <c r="L41" s="21"/>
      <c r="M41" s="21"/>
      <c r="N41" s="21"/>
      <c r="O41" s="21"/>
      <c r="P41" s="21" t="s">
        <v>35</v>
      </c>
      <c r="Q41" s="21"/>
      <c r="R41" s="21"/>
      <c r="S41" s="22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3" t="n">
        <v>39</v>
      </c>
      <c r="B42" s="23" t="s">
        <v>77</v>
      </c>
      <c r="C42" s="24" t="str">
        <f aca="false">(COUNTIF(D42:S42,"€")+COUNTIF(D42:S42,"#"))&amp;IF((COUNTIF(D42:S42,"!")+COUNTIF(D42:S42,""))=16,"+",IF((COUNTIF(D42:S42,"!")+COUNTIF(D42:S42,"")+COUNTIF(D42:S42,"$"))=16,"$",""))</f>
        <v>1</v>
      </c>
      <c r="D42" s="25" t="s">
        <v>31</v>
      </c>
      <c r="E42" s="26"/>
      <c r="F42" s="26" t="s">
        <v>35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7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8" t="n">
        <v>40</v>
      </c>
      <c r="B43" s="18" t="s">
        <v>78</v>
      </c>
      <c r="C43" s="19" t="str">
        <f aca="false">(COUNTIF(D43:S43,"€")+COUNTIF(D43:S43,"#"))&amp;IF((COUNTIF(D43:S43,"!")+COUNTIF(D43:S43,""))=16,"+",IF((COUNTIF(D43:S43,"!")+COUNTIF(D43:S43,"")+COUNTIF(D43:S43,"$"))=16,"$",""))</f>
        <v>1</v>
      </c>
      <c r="D43" s="20" t="s">
        <v>32</v>
      </c>
      <c r="E43" s="21"/>
      <c r="F43" s="21" t="s">
        <v>35</v>
      </c>
      <c r="G43" s="21"/>
      <c r="H43" s="21"/>
      <c r="I43" s="21"/>
      <c r="J43" s="21"/>
      <c r="K43" s="21"/>
      <c r="L43" s="21"/>
      <c r="M43" s="21"/>
      <c r="N43" s="21"/>
      <c r="O43" s="21"/>
      <c r="P43" s="21" t="s">
        <v>35</v>
      </c>
      <c r="Q43" s="21"/>
      <c r="R43" s="21"/>
      <c r="S43" s="22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23" t="n">
        <v>41</v>
      </c>
      <c r="B44" s="23" t="s">
        <v>79</v>
      </c>
      <c r="C44" s="24" t="str">
        <f aca="false">(COUNTIF(D44:S44,"€")+COUNTIF(D44:S44,"#"))&amp;IF((COUNTIF(D44:S44,"!")+COUNTIF(D44:S44,""))=16,"+",IF((COUNTIF(D44:S44,"!")+COUNTIF(D44:S44,"")+COUNTIF(D44:S44,"$"))=16,"$",""))</f>
        <v>3</v>
      </c>
      <c r="D44" s="25" t="s">
        <v>35</v>
      </c>
      <c r="E44" s="26"/>
      <c r="F44" s="26" t="s">
        <v>35</v>
      </c>
      <c r="G44" s="26"/>
      <c r="H44" s="26"/>
      <c r="I44" s="26"/>
      <c r="J44" s="26"/>
      <c r="K44" s="26"/>
      <c r="L44" s="26"/>
      <c r="M44" s="26"/>
      <c r="N44" s="26"/>
      <c r="O44" s="26"/>
      <c r="P44" s="26" t="s">
        <v>35</v>
      </c>
      <c r="Q44" s="26" t="s">
        <v>32</v>
      </c>
      <c r="R44" s="26" t="s">
        <v>32</v>
      </c>
      <c r="S44" s="27" t="s">
        <v>32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8" t="n">
        <v>42</v>
      </c>
      <c r="B45" s="18" t="s">
        <v>80</v>
      </c>
      <c r="C45" s="19" t="str">
        <f aca="false">(COUNTIF(D45:S45,"€")+COUNTIF(D45:S45,"#"))&amp;IF((COUNTIF(D45:S45,"!")+COUNTIF(D45:S45,""))=16,"+",IF((COUNTIF(D45:S45,"!")+COUNTIF(D45:S45,"")+COUNTIF(D45:S45,"$"))=16,"$",""))</f>
        <v>1</v>
      </c>
      <c r="D45" s="20" t="s">
        <v>35</v>
      </c>
      <c r="E45" s="21"/>
      <c r="F45" s="21" t="s">
        <v>35</v>
      </c>
      <c r="G45" s="21"/>
      <c r="H45" s="21"/>
      <c r="I45" s="21"/>
      <c r="J45" s="21"/>
      <c r="K45" s="21"/>
      <c r="L45" s="21"/>
      <c r="M45" s="21"/>
      <c r="N45" s="21"/>
      <c r="O45" s="21"/>
      <c r="P45" s="21" t="s">
        <v>35</v>
      </c>
      <c r="Q45" s="21" t="s">
        <v>32</v>
      </c>
      <c r="R45" s="21" t="s">
        <v>35</v>
      </c>
      <c r="S45" s="22" t="s">
        <v>35</v>
      </c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23" t="n">
        <v>43</v>
      </c>
      <c r="B46" s="23" t="s">
        <v>81</v>
      </c>
      <c r="C46" s="24" t="str">
        <f aca="false">(COUNTIF(D46:S46,"€")+COUNTIF(D46:S46,"#"))&amp;IF((COUNTIF(D46:S46,"!")+COUNTIF(D46:S46,""))=16,"+",IF((COUNTIF(D46:S46,"!")+COUNTIF(D46:S46,"")+COUNTIF(D46:S46,"$"))=16,"$",""))</f>
        <v>2</v>
      </c>
      <c r="D46" s="25" t="s">
        <v>32</v>
      </c>
      <c r="E46" s="26"/>
      <c r="F46" s="26" t="s">
        <v>35</v>
      </c>
      <c r="G46" s="26"/>
      <c r="H46" s="26"/>
      <c r="I46" s="26"/>
      <c r="J46" s="26"/>
      <c r="K46" s="26"/>
      <c r="L46" s="26"/>
      <c r="M46" s="26"/>
      <c r="N46" s="26"/>
      <c r="O46" s="26"/>
      <c r="P46" s="26" t="s">
        <v>35</v>
      </c>
      <c r="Q46" s="26" t="s">
        <v>32</v>
      </c>
      <c r="R46" s="26"/>
      <c r="S46" s="27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8" t="n">
        <v>44</v>
      </c>
      <c r="B47" s="18" t="s">
        <v>82</v>
      </c>
      <c r="C47" s="19" t="str">
        <f aca="false">(COUNTIF(D47:S47,"€")+COUNTIF(D47:S47,"#"))&amp;IF((COUNTIF(D47:S47,"!")+COUNTIF(D47:S47,""))=16,"+",IF((COUNTIF(D47:S47,"!")+COUNTIF(D47:S47,"")+COUNTIF(D47:S47,"$"))=16,"$",""))</f>
        <v>1</v>
      </c>
      <c r="D47" s="20" t="s">
        <v>35</v>
      </c>
      <c r="E47" s="21"/>
      <c r="F47" s="21" t="s">
        <v>35</v>
      </c>
      <c r="G47" s="21"/>
      <c r="H47" s="21"/>
      <c r="I47" s="21"/>
      <c r="J47" s="21"/>
      <c r="K47" s="21"/>
      <c r="L47" s="21"/>
      <c r="M47" s="21"/>
      <c r="N47" s="21"/>
      <c r="O47" s="21"/>
      <c r="P47" s="21" t="s">
        <v>35</v>
      </c>
      <c r="Q47" s="21" t="s">
        <v>32</v>
      </c>
      <c r="R47" s="21"/>
      <c r="S47" s="22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23" t="n">
        <v>45</v>
      </c>
      <c r="B48" s="23" t="s">
        <v>83</v>
      </c>
      <c r="C48" s="24" t="str">
        <f aca="false">(COUNTIF(D48:S48,"€")+COUNTIF(D48:S48,"#"))&amp;IF((COUNTIF(D48:S48,"!")+COUNTIF(D48:S48,""))=16,"+",IF((COUNTIF(D48:S48,"!")+COUNTIF(D48:S48,"")+COUNTIF(D48:S48,"$"))=16,"$",""))</f>
        <v>0$</v>
      </c>
      <c r="D48" s="25" t="s">
        <v>35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7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8" t="n">
        <v>46</v>
      </c>
      <c r="B49" s="18" t="s">
        <v>84</v>
      </c>
      <c r="C49" s="19" t="str">
        <f aca="false">(COUNTIF(D49:S49,"€")+COUNTIF(D49:S49,"#"))&amp;IF((COUNTIF(D49:S49,"!")+COUNTIF(D49:S49,""))=16,"+",IF((COUNTIF(D49:S49,"!")+COUNTIF(D49:S49,"")+COUNTIF(D49:S49,"$"))=16,"$",""))</f>
        <v>3</v>
      </c>
      <c r="D49" s="20" t="s">
        <v>32</v>
      </c>
      <c r="E49" s="21"/>
      <c r="F49" s="21" t="s">
        <v>31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2" t="s">
        <v>32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23" t="n">
        <v>47</v>
      </c>
      <c r="B50" s="23" t="s">
        <v>85</v>
      </c>
      <c r="C50" s="24" t="str">
        <f aca="false">(COUNTIF(D50:S50,"€")+COUNTIF(D50:S50,"#"))&amp;IF((COUNTIF(D50:S50,"!")+COUNTIF(D50:S50,""))=16,"+",IF((COUNTIF(D50:S50,"!")+COUNTIF(D50:S50,"")+COUNTIF(D50:S50,"$"))=16,"$",""))</f>
        <v>1</v>
      </c>
      <c r="D50" s="25"/>
      <c r="E50" s="26"/>
      <c r="F50" s="26" t="s">
        <v>32</v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7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8" t="n">
        <v>48</v>
      </c>
      <c r="B51" s="18" t="s">
        <v>86</v>
      </c>
      <c r="C51" s="19" t="str">
        <f aca="false">(COUNTIF(D51:S51,"€")+COUNTIF(D51:S51,"#"))&amp;IF((COUNTIF(D51:S51,"!")+COUNTIF(D51:S51,""))=16,"+",IF((COUNTIF(D51:S51,"!")+COUNTIF(D51:S51,"")+COUNTIF(D51:S51,"$"))=16,"$",""))</f>
        <v>0$</v>
      </c>
      <c r="D51" s="20" t="s">
        <v>35</v>
      </c>
      <c r="E51" s="21"/>
      <c r="F51" s="21" t="s">
        <v>35</v>
      </c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2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23" t="n">
        <v>49</v>
      </c>
      <c r="B52" s="23" t="s">
        <v>87</v>
      </c>
      <c r="C52" s="24" t="str">
        <f aca="false">(COUNTIF(D52:S52,"€")+COUNTIF(D52:S52,"#"))&amp;IF((COUNTIF(D52:S52,"!")+COUNTIF(D52:S52,""))=16,"+",IF((COUNTIF(D52:S52,"!")+COUNTIF(D52:S52,"")+COUNTIF(D52:S52,"$"))=16,"$",""))</f>
        <v>0$</v>
      </c>
      <c r="D52" s="25" t="s">
        <v>35</v>
      </c>
      <c r="E52" s="26"/>
      <c r="F52" s="26" t="s">
        <v>35</v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7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8" t="n">
        <v>50</v>
      </c>
      <c r="B53" s="18" t="s">
        <v>88</v>
      </c>
      <c r="C53" s="19" t="str">
        <f aca="false">(COUNTIF(D53:S53,"€")+COUNTIF(D53:S53,"#"))&amp;IF((COUNTIF(D53:S53,"!")+COUNTIF(D53:S53,""))=16,"+",IF((COUNTIF(D53:S53,"!")+COUNTIF(D53:S53,"")+COUNTIF(D53:S53,"$"))=16,"$",""))</f>
        <v>1</v>
      </c>
      <c r="D53" s="20" t="s">
        <v>32</v>
      </c>
      <c r="E53" s="21"/>
      <c r="F53" s="21" t="s">
        <v>35</v>
      </c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2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23" t="n">
        <v>51</v>
      </c>
      <c r="B54" s="23" t="s">
        <v>89</v>
      </c>
      <c r="C54" s="24" t="str">
        <f aca="false">(COUNTIF(D54:S54,"€")+COUNTIF(D54:S54,"#"))&amp;IF((COUNTIF(D54:S54,"!")+COUNTIF(D54:S54,""))=16,"+",IF((COUNTIF(D54:S54,"!")+COUNTIF(D54:S54,"")+COUNTIF(D54:S54,"$"))=16,"$",""))</f>
        <v>0$</v>
      </c>
      <c r="D54" s="25" t="s">
        <v>35</v>
      </c>
      <c r="E54" s="26"/>
      <c r="F54" s="26" t="s">
        <v>35</v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7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8" t="n">
        <v>52</v>
      </c>
      <c r="B55" s="18" t="s">
        <v>90</v>
      </c>
      <c r="C55" s="19" t="str">
        <f aca="false">(COUNTIF(D55:S55,"€")+COUNTIF(D55:S55,"#"))&amp;IF((COUNTIF(D55:S55,"!")+COUNTIF(D55:S55,""))=16,"+",IF((COUNTIF(D55:S55,"!")+COUNTIF(D55:S55,"")+COUNTIF(D55:S55,"$"))=16,"$",""))</f>
        <v>0$</v>
      </c>
      <c r="D55" s="20" t="s">
        <v>35</v>
      </c>
      <c r="E55" s="21"/>
      <c r="F55" s="21" t="s">
        <v>35</v>
      </c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 t="s">
        <v>35</v>
      </c>
      <c r="R55" s="21"/>
      <c r="S55" s="22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23" t="n">
        <v>53</v>
      </c>
      <c r="B56" s="23" t="s">
        <v>91</v>
      </c>
      <c r="C56" s="24" t="str">
        <f aca="false">(COUNTIF(D56:S56,"€")+COUNTIF(D56:S56,"#"))&amp;IF((COUNTIF(D56:S56,"!")+COUNTIF(D56:S56,""))=16,"+",IF((COUNTIF(D56:S56,"!")+COUNTIF(D56:S56,"")+COUNTIF(D56:S56,"$"))=16,"$",""))</f>
        <v>0$</v>
      </c>
      <c r="D56" s="25" t="s">
        <v>35</v>
      </c>
      <c r="E56" s="26"/>
      <c r="F56" s="26" t="s">
        <v>35</v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 t="s">
        <v>35</v>
      </c>
      <c r="R56" s="26"/>
      <c r="S56" s="27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8" t="n">
        <v>54</v>
      </c>
      <c r="B57" s="18" t="s">
        <v>92</v>
      </c>
      <c r="C57" s="19" t="str">
        <f aca="false">(COUNTIF(D57:S57,"€")+COUNTIF(D57:S57,"#"))&amp;IF((COUNTIF(D57:S57,"!")+COUNTIF(D57:S57,""))=16,"+",IF((COUNTIF(D57:S57,"!")+COUNTIF(D57:S57,"")+COUNTIF(D57:S57,"$"))=16,"$",""))</f>
        <v>2</v>
      </c>
      <c r="D57" s="20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 t="s">
        <v>32</v>
      </c>
      <c r="R57" s="21" t="s">
        <v>32</v>
      </c>
      <c r="S57" s="22" t="s">
        <v>35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23" t="n">
        <v>55</v>
      </c>
      <c r="B58" s="23" t="s">
        <v>93</v>
      </c>
      <c r="C58" s="24" t="str">
        <f aca="false">(COUNTIF(D58:S58,"€")+COUNTIF(D58:S58,"#"))&amp;IF((COUNTIF(D58:S58,"!")+COUNTIF(D58:S58,""))=16,"+",IF((COUNTIF(D58:S58,"!")+COUNTIF(D58:S58,"")+COUNTIF(D58:S58,"$"))=16,"$",""))</f>
        <v>1</v>
      </c>
      <c r="D58" s="25" t="s">
        <v>35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 t="s">
        <v>32</v>
      </c>
      <c r="R58" s="26" t="s">
        <v>35</v>
      </c>
      <c r="S58" s="27" t="s">
        <v>35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8" t="n">
        <v>56</v>
      </c>
      <c r="B59" s="18" t="s">
        <v>94</v>
      </c>
      <c r="C59" s="19" t="str">
        <f aca="false">(COUNTIF(D59:S59,"€")+COUNTIF(D59:S59,"#"))&amp;IF((COUNTIF(D59:S59,"!")+COUNTIF(D59:S59,""))=16,"+",IF((COUNTIF(D59:S59,"!")+COUNTIF(D59:S59,"")+COUNTIF(D59:S59,"$"))=16,"$",""))</f>
        <v>2</v>
      </c>
      <c r="D59" s="20" t="s">
        <v>32</v>
      </c>
      <c r="E59" s="21"/>
      <c r="F59" s="21" t="s">
        <v>31</v>
      </c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 t="s">
        <v>35</v>
      </c>
      <c r="R59" s="21"/>
      <c r="S59" s="22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23" t="n">
        <v>57</v>
      </c>
      <c r="B60" s="23" t="s">
        <v>95</v>
      </c>
      <c r="C60" s="24" t="str">
        <f aca="false">(COUNTIF(D60:S60,"€")+COUNTIF(D60:S60,"#"))&amp;IF((COUNTIF(D60:S60,"!")+COUNTIF(D60:S60,""))=16,"+",IF((COUNTIF(D60:S60,"!")+COUNTIF(D60:S60,"")+COUNTIF(D60:S60,"$"))=16,"$",""))</f>
        <v>1</v>
      </c>
      <c r="D60" s="25" t="s">
        <v>35</v>
      </c>
      <c r="E60" s="26"/>
      <c r="F60" s="26" t="s">
        <v>32</v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 t="s">
        <v>35</v>
      </c>
      <c r="R60" s="26"/>
      <c r="S60" s="27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8" t="n">
        <v>58</v>
      </c>
      <c r="B61" s="18" t="s">
        <v>96</v>
      </c>
      <c r="C61" s="19" t="str">
        <f aca="false">(COUNTIF(D61:S61,"€")+COUNTIF(D61:S61,"#"))&amp;IF((COUNTIF(D61:S61,"!")+COUNTIF(D61:S61,""))=16,"+",IF((COUNTIF(D61:S61,"!")+COUNTIF(D61:S61,"")+COUNTIF(D61:S61,"$"))=16,"$",""))</f>
        <v>1</v>
      </c>
      <c r="D61" s="20" t="s">
        <v>31</v>
      </c>
      <c r="E61" s="21"/>
      <c r="F61" s="21" t="s">
        <v>35</v>
      </c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2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23" t="n">
        <v>59</v>
      </c>
      <c r="B62" s="23" t="s">
        <v>97</v>
      </c>
      <c r="C62" s="24" t="str">
        <f aca="false">(COUNTIF(D62:S62,"€")+COUNTIF(D62:S62,"#"))&amp;IF((COUNTIF(D62:S62,"!")+COUNTIF(D62:S62,""))=16,"+",IF((COUNTIF(D62:S62,"!")+COUNTIF(D62:S62,"")+COUNTIF(D62:S62,"$"))=16,"$",""))</f>
        <v>1</v>
      </c>
      <c r="D62" s="25" t="s">
        <v>32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 t="s">
        <v>35</v>
      </c>
      <c r="R62" s="26"/>
      <c r="S62" s="27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8" t="n">
        <v>60</v>
      </c>
      <c r="B63" s="18" t="s">
        <v>98</v>
      </c>
      <c r="C63" s="19" t="str">
        <f aca="false">(COUNTIF(D63:S63,"€")+COUNTIF(D63:S63,"#"))&amp;IF((COUNTIF(D63:S63,"!")+COUNTIF(D63:S63,""))=16,"+",IF((COUNTIF(D63:S63,"!")+COUNTIF(D63:S63,"")+COUNTIF(D63:S63,"$"))=16,"$",""))</f>
        <v>0$</v>
      </c>
      <c r="D63" s="20" t="s">
        <v>35</v>
      </c>
      <c r="E63" s="21"/>
      <c r="F63" s="21" t="s">
        <v>35</v>
      </c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2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23" t="n">
        <v>61</v>
      </c>
      <c r="B64" s="23" t="s">
        <v>99</v>
      </c>
      <c r="C64" s="24" t="str">
        <f aca="false">(COUNTIF(D64:S64,"€")+COUNTIF(D64:S64,"#"))&amp;IF((COUNTIF(D64:S64,"!")+COUNTIF(D64:S64,""))=16,"+",IF((COUNTIF(D64:S64,"!")+COUNTIF(D64:S64,"")+COUNTIF(D64:S64,"$"))=16,"$",""))</f>
        <v>0$</v>
      </c>
      <c r="D64" s="25" t="s">
        <v>35</v>
      </c>
      <c r="E64" s="26"/>
      <c r="F64" s="26" t="s">
        <v>35</v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 t="s">
        <v>35</v>
      </c>
      <c r="R64" s="26"/>
      <c r="S64" s="27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8" t="n">
        <v>62</v>
      </c>
      <c r="B65" s="18" t="s">
        <v>100</v>
      </c>
      <c r="C65" s="19" t="str">
        <f aca="false">(COUNTIF(D65:S65,"€")+COUNTIF(D65:S65,"#"))&amp;IF((COUNTIF(D65:S65,"!")+COUNTIF(D65:S65,""))=16,"+",IF((COUNTIF(D65:S65,"!")+COUNTIF(D65:S65,"")+COUNTIF(D65:S65,"$"))=16,"$",""))</f>
        <v>0+</v>
      </c>
      <c r="D65" s="20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2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23" t="n">
        <v>63</v>
      </c>
      <c r="B66" s="23" t="s">
        <v>101</v>
      </c>
      <c r="C66" s="24" t="str">
        <f aca="false">(COUNTIF(D66:S66,"€")+COUNTIF(D66:S66,"#"))&amp;IF((COUNTIF(D66:S66,"!")+COUNTIF(D66:S66,""))=16,"+",IF((COUNTIF(D66:S66,"!")+COUNTIF(D66:S66,"")+COUNTIF(D66:S66,"$"))=16,"$",""))</f>
        <v>3</v>
      </c>
      <c r="D66" s="25" t="s">
        <v>32</v>
      </c>
      <c r="E66" s="26"/>
      <c r="F66" s="26" t="s">
        <v>35</v>
      </c>
      <c r="G66" s="26"/>
      <c r="H66" s="26"/>
      <c r="I66" s="26"/>
      <c r="J66" s="26"/>
      <c r="K66" s="26"/>
      <c r="L66" s="26"/>
      <c r="M66" s="26"/>
      <c r="N66" s="26"/>
      <c r="O66" s="26"/>
      <c r="P66" s="26" t="s">
        <v>35</v>
      </c>
      <c r="Q66" s="26" t="s">
        <v>32</v>
      </c>
      <c r="R66" s="26" t="s">
        <v>31</v>
      </c>
      <c r="S66" s="27" t="s">
        <v>35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8" t="n">
        <v>64</v>
      </c>
      <c r="B67" s="18" t="s">
        <v>102</v>
      </c>
      <c r="C67" s="19" t="str">
        <f aca="false">(COUNTIF(D67:S67,"€")+COUNTIF(D67:S67,"#"))&amp;IF((COUNTIF(D67:S67,"!")+COUNTIF(D67:S67,""))=16,"+",IF((COUNTIF(D67:S67,"!")+COUNTIF(D67:S67,"")+COUNTIF(D67:S67,"$"))=16,"$",""))</f>
        <v>3</v>
      </c>
      <c r="D67" s="20" t="s">
        <v>35</v>
      </c>
      <c r="E67" s="21"/>
      <c r="F67" s="21" t="s">
        <v>35</v>
      </c>
      <c r="G67" s="21"/>
      <c r="H67" s="21"/>
      <c r="I67" s="21"/>
      <c r="J67" s="21"/>
      <c r="K67" s="21"/>
      <c r="L67" s="21"/>
      <c r="M67" s="21"/>
      <c r="N67" s="21"/>
      <c r="O67" s="21"/>
      <c r="P67" s="21" t="s">
        <v>35</v>
      </c>
      <c r="Q67" s="21" t="s">
        <v>31</v>
      </c>
      <c r="R67" s="21" t="s">
        <v>31</v>
      </c>
      <c r="S67" s="22" t="s">
        <v>31</v>
      </c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23" t="n">
        <v>65</v>
      </c>
      <c r="B68" s="23" t="s">
        <v>103</v>
      </c>
      <c r="C68" s="24" t="str">
        <f aca="false">(COUNTIF(D68:S68,"€")+COUNTIF(D68:S68,"#"))&amp;IF((COUNTIF(D68:S68,"!")+COUNTIF(D68:S68,""))=16,"+",IF((COUNTIF(D68:S68,"!")+COUNTIF(D68:S68,"")+COUNTIF(D68:S68,"$"))=16,"$",""))</f>
        <v>3</v>
      </c>
      <c r="D68" s="25" t="s">
        <v>35</v>
      </c>
      <c r="E68" s="26"/>
      <c r="F68" s="26" t="s">
        <v>35</v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 t="s">
        <v>32</v>
      </c>
      <c r="R68" s="26" t="s">
        <v>32</v>
      </c>
      <c r="S68" s="27" t="s">
        <v>31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8" t="n">
        <v>66</v>
      </c>
      <c r="B69" s="18" t="s">
        <v>104</v>
      </c>
      <c r="C69" s="19" t="str">
        <f aca="false">(COUNTIF(D69:S69,"€")+COUNTIF(D69:S69,"#"))&amp;IF((COUNTIF(D69:S69,"!")+COUNTIF(D69:S69,""))=16,"+",IF((COUNTIF(D69:S69,"!")+COUNTIF(D69:S69,"")+COUNTIF(D69:S69,"$"))=16,"$",""))</f>
        <v>2</v>
      </c>
      <c r="D69" s="20" t="s">
        <v>35</v>
      </c>
      <c r="E69" s="21"/>
      <c r="F69" s="21" t="s">
        <v>35</v>
      </c>
      <c r="G69" s="21"/>
      <c r="H69" s="21"/>
      <c r="I69" s="21"/>
      <c r="J69" s="21"/>
      <c r="K69" s="21"/>
      <c r="L69" s="21"/>
      <c r="M69" s="21"/>
      <c r="N69" s="21"/>
      <c r="O69" s="21"/>
      <c r="P69" s="21" t="s">
        <v>35</v>
      </c>
      <c r="Q69" s="21" t="s">
        <v>32</v>
      </c>
      <c r="R69" s="21" t="s">
        <v>32</v>
      </c>
      <c r="S69" s="22" t="s">
        <v>35</v>
      </c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23" t="n">
        <v>67</v>
      </c>
      <c r="B70" s="23" t="s">
        <v>105</v>
      </c>
      <c r="C70" s="24" t="str">
        <f aca="false">(COUNTIF(D70:S70,"€")+COUNTIF(D70:S70,"#"))&amp;IF((COUNTIF(D70:S70,"!")+COUNTIF(D70:S70,""))=16,"+",IF((COUNTIF(D70:S70,"!")+COUNTIF(D70:S70,"")+COUNTIF(D70:S70,"$"))=16,"$",""))</f>
        <v>2</v>
      </c>
      <c r="D70" s="25" t="s">
        <v>35</v>
      </c>
      <c r="E70" s="26"/>
      <c r="F70" s="26" t="s">
        <v>35</v>
      </c>
      <c r="G70" s="26"/>
      <c r="H70" s="26"/>
      <c r="I70" s="26"/>
      <c r="J70" s="26"/>
      <c r="K70" s="26"/>
      <c r="L70" s="26"/>
      <c r="M70" s="26"/>
      <c r="N70" s="26"/>
      <c r="O70" s="26"/>
      <c r="P70" s="26" t="s">
        <v>35</v>
      </c>
      <c r="Q70" s="26" t="s">
        <v>32</v>
      </c>
      <c r="R70" s="26" t="s">
        <v>32</v>
      </c>
      <c r="S70" s="27" t="s">
        <v>35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8" t="n">
        <v>68</v>
      </c>
      <c r="B71" s="18" t="s">
        <v>106</v>
      </c>
      <c r="C71" s="19" t="str">
        <f aca="false">(COUNTIF(D71:S71,"€")+COUNTIF(D71:S71,"#"))&amp;IF((COUNTIF(D71:S71,"!")+COUNTIF(D71:S71,""))=16,"+",IF((COUNTIF(D71:S71,"!")+COUNTIF(D71:S71,"")+COUNTIF(D71:S71,"$"))=16,"$",""))</f>
        <v>0$</v>
      </c>
      <c r="D71" s="20" t="s">
        <v>35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 t="s">
        <v>35</v>
      </c>
      <c r="Q71" s="21" t="s">
        <v>35</v>
      </c>
      <c r="R71" s="21" t="s">
        <v>35</v>
      </c>
      <c r="S71" s="22" t="s">
        <v>35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3" t="n">
        <v>69</v>
      </c>
      <c r="B72" s="23" t="s">
        <v>107</v>
      </c>
      <c r="C72" s="24" t="str">
        <f aca="false">(COUNTIF(D72:S72,"€")+COUNTIF(D72:S72,"#"))&amp;IF((COUNTIF(D72:S72,"!")+COUNTIF(D72:S72,""))=16,"+",IF((COUNTIF(D72:S72,"!")+COUNTIF(D72:S72,"")+COUNTIF(D72:S72,"$"))=16,"$",""))</f>
        <v>0$</v>
      </c>
      <c r="D72" s="25" t="s">
        <v>35</v>
      </c>
      <c r="E72" s="26"/>
      <c r="F72" s="26" t="s">
        <v>35</v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7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8" t="n">
        <v>70</v>
      </c>
      <c r="B73" s="18" t="s">
        <v>108</v>
      </c>
      <c r="C73" s="19" t="str">
        <f aca="false">(COUNTIF(D73:S73,"€")+COUNTIF(D73:S73,"#"))&amp;IF((COUNTIF(D73:S73,"!")+COUNTIF(D73:S73,""))=16,"+",IF((COUNTIF(D73:S73,"!")+COUNTIF(D73:S73,"")+COUNTIF(D73:S73,"$"))=16,"$",""))</f>
        <v>1</v>
      </c>
      <c r="D73" s="20" t="s">
        <v>35</v>
      </c>
      <c r="E73" s="21"/>
      <c r="F73" s="21" t="s">
        <v>35</v>
      </c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 t="s">
        <v>32</v>
      </c>
      <c r="R73" s="21"/>
      <c r="S73" s="22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23" t="n">
        <v>71</v>
      </c>
      <c r="B74" s="23" t="s">
        <v>109</v>
      </c>
      <c r="C74" s="24" t="str">
        <f aca="false">(COUNTIF(D74:S74,"€")+COUNTIF(D74:S74,"#"))&amp;IF((COUNTIF(D74:S74,"!")+COUNTIF(D74:S74,""))=16,"+",IF((COUNTIF(D74:S74,"!")+COUNTIF(D74:S74,"")+COUNTIF(D74:S74,"$"))=16,"$",""))</f>
        <v>0$</v>
      </c>
      <c r="D74" s="25" t="s">
        <v>35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7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8" t="n">
        <v>72</v>
      </c>
      <c r="B75" s="18" t="s">
        <v>110</v>
      </c>
      <c r="C75" s="19" t="str">
        <f aca="false">(COUNTIF(D75:S75,"€")+COUNTIF(D75:S75,"#"))&amp;IF((COUNTIF(D75:S75,"!")+COUNTIF(D75:S75,""))=16,"+",IF((COUNTIF(D75:S75,"!")+COUNTIF(D75:S75,"")+COUNTIF(D75:S75,"$"))=16,"$",""))</f>
        <v>2</v>
      </c>
      <c r="D75" s="20" t="s">
        <v>35</v>
      </c>
      <c r="E75" s="21"/>
      <c r="F75" s="21" t="s">
        <v>35</v>
      </c>
      <c r="G75" s="21"/>
      <c r="H75" s="21"/>
      <c r="I75" s="21"/>
      <c r="J75" s="21"/>
      <c r="K75" s="21"/>
      <c r="L75" s="21"/>
      <c r="M75" s="21"/>
      <c r="N75" s="21"/>
      <c r="O75" s="21"/>
      <c r="P75" s="21" t="s">
        <v>35</v>
      </c>
      <c r="Q75" s="21" t="s">
        <v>32</v>
      </c>
      <c r="R75" s="21" t="s">
        <v>35</v>
      </c>
      <c r="S75" s="22" t="s">
        <v>32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3" t="n">
        <v>73</v>
      </c>
      <c r="B76" s="23" t="s">
        <v>111</v>
      </c>
      <c r="C76" s="24" t="str">
        <f aca="false">(COUNTIF(D76:S76,"€")+COUNTIF(D76:S76,"#"))&amp;IF((COUNTIF(D76:S76,"!")+COUNTIF(D76:S76,""))=16,"+",IF((COUNTIF(D76:S76,"!")+COUNTIF(D76:S76,"")+COUNTIF(D76:S76,"$"))=16,"$",""))</f>
        <v>2</v>
      </c>
      <c r="D76" s="25" t="s">
        <v>35</v>
      </c>
      <c r="E76" s="26"/>
      <c r="F76" s="26" t="s">
        <v>35</v>
      </c>
      <c r="G76" s="26"/>
      <c r="H76" s="26"/>
      <c r="I76" s="26"/>
      <c r="J76" s="26"/>
      <c r="K76" s="26"/>
      <c r="L76" s="26"/>
      <c r="M76" s="26"/>
      <c r="N76" s="26"/>
      <c r="O76" s="26"/>
      <c r="P76" s="26" t="s">
        <v>35</v>
      </c>
      <c r="Q76" s="26" t="s">
        <v>32</v>
      </c>
      <c r="R76" s="26" t="s">
        <v>35</v>
      </c>
      <c r="S76" s="27" t="s">
        <v>32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8" t="n">
        <v>74</v>
      </c>
      <c r="B77" s="18" t="s">
        <v>112</v>
      </c>
      <c r="C77" s="19" t="str">
        <f aca="false">(COUNTIF(D77:S77,"€")+COUNTIF(D77:S77,"#"))&amp;IF((COUNTIF(D77:S77,"!")+COUNTIF(D77:S77,""))=16,"+",IF((COUNTIF(D77:S77,"!")+COUNTIF(D77:S77,"")+COUNTIF(D77:S77,"$"))=16,"$",""))</f>
        <v>2</v>
      </c>
      <c r="D77" s="20" t="s">
        <v>35</v>
      </c>
      <c r="E77" s="21"/>
      <c r="F77" s="21" t="s">
        <v>35</v>
      </c>
      <c r="G77" s="21"/>
      <c r="H77" s="21"/>
      <c r="I77" s="21"/>
      <c r="J77" s="21"/>
      <c r="K77" s="21"/>
      <c r="L77" s="21"/>
      <c r="M77" s="21"/>
      <c r="N77" s="21"/>
      <c r="O77" s="21"/>
      <c r="P77" s="21" t="s">
        <v>35</v>
      </c>
      <c r="Q77" s="21" t="s">
        <v>32</v>
      </c>
      <c r="R77" s="21" t="s">
        <v>32</v>
      </c>
      <c r="S77" s="22" t="s">
        <v>35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23" t="n">
        <v>75</v>
      </c>
      <c r="B78" s="23" t="s">
        <v>113</v>
      </c>
      <c r="C78" s="24" t="str">
        <f aca="false">(COUNTIF(D78:S78,"€")+COUNTIF(D78:S78,"#"))&amp;IF((COUNTIF(D78:S78,"!")+COUNTIF(D78:S78,""))=16,"+",IF((COUNTIF(D78:S78,"!")+COUNTIF(D78:S78,"")+COUNTIF(D78:S78,"$"))=16,"$",""))</f>
        <v>2</v>
      </c>
      <c r="D78" s="25" t="s">
        <v>35</v>
      </c>
      <c r="E78" s="26"/>
      <c r="F78" s="26" t="s">
        <v>35</v>
      </c>
      <c r="G78" s="26"/>
      <c r="H78" s="26"/>
      <c r="I78" s="26"/>
      <c r="J78" s="26"/>
      <c r="K78" s="26"/>
      <c r="L78" s="26"/>
      <c r="M78" s="26"/>
      <c r="N78" s="26"/>
      <c r="O78" s="26"/>
      <c r="P78" s="26" t="s">
        <v>35</v>
      </c>
      <c r="Q78" s="26" t="s">
        <v>32</v>
      </c>
      <c r="R78" s="26" t="s">
        <v>31</v>
      </c>
      <c r="S78" s="27" t="s">
        <v>35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8" t="n">
        <v>76</v>
      </c>
      <c r="B79" s="18" t="s">
        <v>114</v>
      </c>
      <c r="C79" s="19" t="str">
        <f aca="false">(COUNTIF(D79:S79,"€")+COUNTIF(D79:S79,"#"))&amp;IF((COUNTIF(D79:S79,"!")+COUNTIF(D79:S79,""))=16,"+",IF((COUNTIF(D79:S79,"!")+COUNTIF(D79:S79,"")+COUNTIF(D79:S79,"$"))=16,"$",""))</f>
        <v>1</v>
      </c>
      <c r="D79" s="20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 t="s">
        <v>35</v>
      </c>
      <c r="R79" s="21" t="s">
        <v>31</v>
      </c>
      <c r="S79" s="22" t="s">
        <v>35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23" t="n">
        <v>77</v>
      </c>
      <c r="B80" s="23" t="s">
        <v>115</v>
      </c>
      <c r="C80" s="24" t="str">
        <f aca="false">(COUNTIF(D80:S80,"€")+COUNTIF(D80:S80,"#"))&amp;IF((COUNTIF(D80:S80,"!")+COUNTIF(D80:S80,""))=16,"+",IF((COUNTIF(D80:S80,"!")+COUNTIF(D80:S80,"")+COUNTIF(D80:S80,"$"))=16,"$",""))</f>
        <v>2</v>
      </c>
      <c r="D80" s="25" t="s">
        <v>35</v>
      </c>
      <c r="E80" s="26"/>
      <c r="F80" s="26" t="s">
        <v>35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 t="s">
        <v>31</v>
      </c>
      <c r="R80" s="26" t="s">
        <v>32</v>
      </c>
      <c r="S80" s="27" t="s">
        <v>35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8" t="n">
        <v>78</v>
      </c>
      <c r="B81" s="18" t="s">
        <v>116</v>
      </c>
      <c r="C81" s="19" t="str">
        <f aca="false">(COUNTIF(D81:S81,"€")+COUNTIF(D81:S81,"#"))&amp;IF((COUNTIF(D81:S81,"!")+COUNTIF(D81:S81,""))=16,"+",IF((COUNTIF(D81:S81,"!")+COUNTIF(D81:S81,"")+COUNTIF(D81:S81,"$"))=16,"$",""))</f>
        <v>1</v>
      </c>
      <c r="D81" s="20" t="s">
        <v>35</v>
      </c>
      <c r="E81" s="21"/>
      <c r="F81" s="21" t="s">
        <v>35</v>
      </c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 t="s">
        <v>32</v>
      </c>
      <c r="R81" s="21" t="s">
        <v>35</v>
      </c>
      <c r="S81" s="22" t="s">
        <v>35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23" t="n">
        <v>79</v>
      </c>
      <c r="B82" s="23" t="s">
        <v>117</v>
      </c>
      <c r="C82" s="24" t="str">
        <f aca="false">(COUNTIF(D82:S82,"€")+COUNTIF(D82:S82,"#"))&amp;IF((COUNTIF(D82:S82,"!")+COUNTIF(D82:S82,""))=16,"+",IF((COUNTIF(D82:S82,"!")+COUNTIF(D82:S82,"")+COUNTIF(D82:S82,"$"))=16,"$",""))</f>
        <v>0$</v>
      </c>
      <c r="D82" s="25" t="s">
        <v>35</v>
      </c>
      <c r="E82" s="26"/>
      <c r="F82" s="26" t="s">
        <v>35</v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 t="s">
        <v>35</v>
      </c>
      <c r="R82" s="26"/>
      <c r="S82" s="27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8" t="n">
        <v>80</v>
      </c>
      <c r="B83" s="18" t="s">
        <v>118</v>
      </c>
      <c r="C83" s="19" t="str">
        <f aca="false">(COUNTIF(D83:S83,"€")+COUNTIF(D83:S83,"#"))&amp;IF((COUNTIF(D83:S83,"!")+COUNTIF(D83:S83,""))=16,"+",IF((COUNTIF(D83:S83,"!")+COUNTIF(D83:S83,"")+COUNTIF(D83:S83,"$"))=16,"$",""))</f>
        <v>0$</v>
      </c>
      <c r="D83" s="20" t="s">
        <v>35</v>
      </c>
      <c r="E83" s="21"/>
      <c r="F83" s="21" t="s">
        <v>35</v>
      </c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 t="s">
        <v>35</v>
      </c>
      <c r="R83" s="21"/>
      <c r="S83" s="22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23" t="n">
        <v>81</v>
      </c>
      <c r="B84" s="23" t="s">
        <v>119</v>
      </c>
      <c r="C84" s="24" t="str">
        <f aca="false">(COUNTIF(D84:S84,"€")+COUNTIF(D84:S84,"#"))&amp;IF((COUNTIF(D84:S84,"!")+COUNTIF(D84:S84,""))=16,"+",IF((COUNTIF(D84:S84,"!")+COUNTIF(D84:S84,"")+COUNTIF(D84:S84,"$"))=16,"$",""))</f>
        <v>2</v>
      </c>
      <c r="D84" s="25" t="s">
        <v>35</v>
      </c>
      <c r="E84" s="26"/>
      <c r="F84" s="26" t="s">
        <v>35</v>
      </c>
      <c r="G84" s="26"/>
      <c r="H84" s="26"/>
      <c r="I84" s="26"/>
      <c r="J84" s="26"/>
      <c r="K84" s="26"/>
      <c r="L84" s="26"/>
      <c r="M84" s="26"/>
      <c r="N84" s="26"/>
      <c r="O84" s="26"/>
      <c r="P84" s="26" t="s">
        <v>32</v>
      </c>
      <c r="Q84" s="26" t="s">
        <v>31</v>
      </c>
      <c r="R84" s="26"/>
      <c r="S84" s="27" t="s">
        <v>35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8" t="n">
        <v>82</v>
      </c>
      <c r="B85" s="18" t="s">
        <v>120</v>
      </c>
      <c r="C85" s="19" t="str">
        <f aca="false">(COUNTIF(D85:S85,"€")+COUNTIF(D85:S85,"#"))&amp;IF((COUNTIF(D85:S85,"!")+COUNTIF(D85:S85,""))=16,"+",IF((COUNTIF(D85:S85,"!")+COUNTIF(D85:S85,"")+COUNTIF(D85:S85,"$"))=16,"$",""))</f>
        <v>2</v>
      </c>
      <c r="D85" s="20" t="s">
        <v>35</v>
      </c>
      <c r="E85" s="21"/>
      <c r="F85" s="21" t="s">
        <v>35</v>
      </c>
      <c r="G85" s="21"/>
      <c r="H85" s="21"/>
      <c r="I85" s="21"/>
      <c r="J85" s="21"/>
      <c r="K85" s="21"/>
      <c r="L85" s="21"/>
      <c r="M85" s="21"/>
      <c r="N85" s="21"/>
      <c r="O85" s="21"/>
      <c r="P85" s="21" t="s">
        <v>31</v>
      </c>
      <c r="Q85" s="21" t="s">
        <v>32</v>
      </c>
      <c r="R85" s="21"/>
      <c r="S85" s="22" t="s">
        <v>35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23" t="n">
        <v>83</v>
      </c>
      <c r="B86" s="23" t="s">
        <v>121</v>
      </c>
      <c r="C86" s="24" t="str">
        <f aca="false">(COUNTIF(D86:S86,"€")+COUNTIF(D86:S86,"#"))&amp;IF((COUNTIF(D86:S86,"!")+COUNTIF(D86:S86,""))=16,"+",IF((COUNTIF(D86:S86,"!")+COUNTIF(D86:S86,"")+COUNTIF(D86:S86,"$"))=16,"$",""))</f>
        <v>1</v>
      </c>
      <c r="D86" s="25" t="s">
        <v>32</v>
      </c>
      <c r="E86" s="26"/>
      <c r="F86" s="26" t="s">
        <v>35</v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 t="s">
        <v>35</v>
      </c>
      <c r="R86" s="26"/>
      <c r="S86" s="27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8" t="n">
        <v>84</v>
      </c>
      <c r="B87" s="18" t="s">
        <v>122</v>
      </c>
      <c r="C87" s="19" t="str">
        <f aca="false">(COUNTIF(D87:S87,"€")+COUNTIF(D87:S87,"#"))&amp;IF((COUNTIF(D87:S87,"!")+COUNTIF(D87:S87,""))=16,"+",IF((COUNTIF(D87:S87,"!")+COUNTIF(D87:S87,"")+COUNTIF(D87:S87,"$"))=16,"$",""))</f>
        <v>2</v>
      </c>
      <c r="D87" s="20" t="s">
        <v>31</v>
      </c>
      <c r="E87" s="21"/>
      <c r="F87" s="21" t="s">
        <v>35</v>
      </c>
      <c r="G87" s="21"/>
      <c r="H87" s="21"/>
      <c r="I87" s="21"/>
      <c r="J87" s="21"/>
      <c r="K87" s="21"/>
      <c r="L87" s="21"/>
      <c r="M87" s="21"/>
      <c r="N87" s="21"/>
      <c r="O87" s="21"/>
      <c r="P87" s="21" t="s">
        <v>35</v>
      </c>
      <c r="Q87" s="21" t="s">
        <v>32</v>
      </c>
      <c r="R87" s="21"/>
      <c r="S87" s="22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23" t="n">
        <v>85</v>
      </c>
      <c r="B88" s="23" t="s">
        <v>123</v>
      </c>
      <c r="C88" s="24" t="str">
        <f aca="false">(COUNTIF(D88:S88,"€")+COUNTIF(D88:S88,"#"))&amp;IF((COUNTIF(D88:S88,"!")+COUNTIF(D88:S88,""))=16,"+",IF((COUNTIF(D88:S88,"!")+COUNTIF(D88:S88,"")+COUNTIF(D88:S88,"$"))=16,"$",""))</f>
        <v>1</v>
      </c>
      <c r="D88" s="25" t="s">
        <v>32</v>
      </c>
      <c r="E88" s="26"/>
      <c r="F88" s="26" t="s">
        <v>35</v>
      </c>
      <c r="G88" s="26"/>
      <c r="H88" s="26"/>
      <c r="I88" s="26"/>
      <c r="J88" s="26"/>
      <c r="K88" s="26"/>
      <c r="L88" s="26"/>
      <c r="M88" s="26"/>
      <c r="N88" s="26"/>
      <c r="O88" s="26"/>
      <c r="P88" s="26" t="s">
        <v>35</v>
      </c>
      <c r="Q88" s="26" t="s">
        <v>35</v>
      </c>
      <c r="R88" s="26"/>
      <c r="S88" s="27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8" t="n">
        <v>86</v>
      </c>
      <c r="B89" s="18" t="s">
        <v>124</v>
      </c>
      <c r="C89" s="19" t="str">
        <f aca="false">(COUNTIF(D89:S89,"€")+COUNTIF(D89:S89,"#"))&amp;IF((COUNTIF(D89:S89,"!")+COUNTIF(D89:S89,""))=16,"+",IF((COUNTIF(D89:S89,"!")+COUNTIF(D89:S89,"")+COUNTIF(D89:S89,"$"))=16,"$",""))</f>
        <v>1</v>
      </c>
      <c r="D89" s="20" t="s">
        <v>35</v>
      </c>
      <c r="E89" s="21"/>
      <c r="F89" s="21" t="s">
        <v>35</v>
      </c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 t="s">
        <v>32</v>
      </c>
      <c r="R89" s="21"/>
      <c r="S89" s="22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23" t="n">
        <v>87</v>
      </c>
      <c r="B90" s="23" t="s">
        <v>125</v>
      </c>
      <c r="C90" s="24" t="str">
        <f aca="false">(COUNTIF(D90:S90,"€")+COUNTIF(D90:S90,"#"))&amp;IF((COUNTIF(D90:S90,"!")+COUNTIF(D90:S90,""))=16,"+",IF((COUNTIF(D90:S90,"!")+COUNTIF(D90:S90,"")+COUNTIF(D90:S90,"$"))=16,"$",""))</f>
        <v>1</v>
      </c>
      <c r="D90" s="25" t="s">
        <v>35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 t="s">
        <v>32</v>
      </c>
      <c r="R90" s="26"/>
      <c r="S90" s="27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8" t="n">
        <v>88</v>
      </c>
      <c r="B91" s="18" t="s">
        <v>126</v>
      </c>
      <c r="C91" s="19" t="str">
        <f aca="false">(COUNTIF(D91:S91,"€")+COUNTIF(D91:S91,"#"))&amp;IF((COUNTIF(D91:S91,"!")+COUNTIF(D91:S91,""))=16,"+",IF((COUNTIF(D91:S91,"!")+COUNTIF(D91:S91,"")+COUNTIF(D91:S91,"$"))=16,"$",""))</f>
        <v>1</v>
      </c>
      <c r="D91" s="20" t="s">
        <v>35</v>
      </c>
      <c r="E91" s="21"/>
      <c r="F91" s="21" t="s">
        <v>35</v>
      </c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 t="s">
        <v>32</v>
      </c>
      <c r="R91" s="21"/>
      <c r="S91" s="22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3" t="n">
        <v>89</v>
      </c>
      <c r="B92" s="23" t="s">
        <v>127</v>
      </c>
      <c r="C92" s="24" t="str">
        <f aca="false">(COUNTIF(D92:S92,"€")+COUNTIF(D92:S92,"#"))&amp;IF((COUNTIF(D92:S92,"!")+COUNTIF(D92:S92,""))=16,"+",IF((COUNTIF(D92:S92,"!")+COUNTIF(D92:S92,"")+COUNTIF(D92:S92,"$"))=16,"$",""))</f>
        <v>1</v>
      </c>
      <c r="D92" s="25" t="s">
        <v>32</v>
      </c>
      <c r="E92" s="26"/>
      <c r="F92" s="26" t="s">
        <v>35</v>
      </c>
      <c r="G92" s="26"/>
      <c r="H92" s="26"/>
      <c r="I92" s="26"/>
      <c r="J92" s="26"/>
      <c r="K92" s="26"/>
      <c r="L92" s="26"/>
      <c r="M92" s="26"/>
      <c r="N92" s="26"/>
      <c r="O92" s="26"/>
      <c r="P92" s="26" t="s">
        <v>35</v>
      </c>
      <c r="Q92" s="26"/>
      <c r="R92" s="26"/>
      <c r="S92" s="27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8" t="n">
        <v>90</v>
      </c>
      <c r="B93" s="18" t="s">
        <v>128</v>
      </c>
      <c r="C93" s="19" t="str">
        <f aca="false">(COUNTIF(D93:S93,"€")+COUNTIF(D93:S93,"#"))&amp;IF((COUNTIF(D93:S93,"!")+COUNTIF(D93:S93,""))=16,"+",IF((COUNTIF(D93:S93,"!")+COUNTIF(D93:S93,"")+COUNTIF(D93:S93,"$"))=16,"$",""))</f>
        <v>1</v>
      </c>
      <c r="D93" s="20" t="s">
        <v>31</v>
      </c>
      <c r="E93" s="21"/>
      <c r="F93" s="21" t="s">
        <v>35</v>
      </c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2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3" t="n">
        <v>91</v>
      </c>
      <c r="B94" s="23" t="s">
        <v>129</v>
      </c>
      <c r="C94" s="24" t="str">
        <f aca="false">(COUNTIF(D94:S94,"€")+COUNTIF(D94:S94,"#"))&amp;IF((COUNTIF(D94:S94,"!")+COUNTIF(D94:S94,""))=16,"+",IF((COUNTIF(D94:S94,"!")+COUNTIF(D94:S94,"")+COUNTIF(D94:S94,"$"))=16,"$",""))</f>
        <v>1</v>
      </c>
      <c r="D94" s="25" t="s">
        <v>32</v>
      </c>
      <c r="E94" s="26"/>
      <c r="F94" s="26" t="s">
        <v>35</v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7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8" t="n">
        <v>92</v>
      </c>
      <c r="B95" s="18" t="s">
        <v>130</v>
      </c>
      <c r="C95" s="19" t="str">
        <f aca="false">(COUNTIF(D95:S95,"€")+COUNTIF(D95:S95,"#"))&amp;IF((COUNTIF(D95:S95,"!")+COUNTIF(D95:S95,""))=16,"+",IF((COUNTIF(D95:S95,"!")+COUNTIF(D95:S95,"")+COUNTIF(D95:S95,"$"))=16,"$",""))</f>
        <v>3</v>
      </c>
      <c r="D95" s="20" t="s">
        <v>32</v>
      </c>
      <c r="E95" s="21"/>
      <c r="F95" s="21" t="s">
        <v>35</v>
      </c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 t="s">
        <v>32</v>
      </c>
      <c r="R95" s="21" t="s">
        <v>35</v>
      </c>
      <c r="S95" s="22" t="s">
        <v>31</v>
      </c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23" t="n">
        <v>93</v>
      </c>
      <c r="B96" s="23" t="s">
        <v>131</v>
      </c>
      <c r="C96" s="24" t="str">
        <f aca="false">(COUNTIF(D96:S96,"€")+COUNTIF(D96:S96,"#"))&amp;IF((COUNTIF(D96:S96,"!")+COUNTIF(D96:S96,""))=16,"+",IF((COUNTIF(D96:S96,"!")+COUNTIF(D96:S96,"")+COUNTIF(D96:S96,"$"))=16,"$",""))</f>
        <v>1</v>
      </c>
      <c r="D96" s="25" t="s">
        <v>35</v>
      </c>
      <c r="E96" s="26"/>
      <c r="F96" s="26" t="s">
        <v>35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 t="s">
        <v>35</v>
      </c>
      <c r="R96" s="26" t="s">
        <v>35</v>
      </c>
      <c r="S96" s="27" t="s">
        <v>32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8" t="n">
        <v>94</v>
      </c>
      <c r="B97" s="18" t="s">
        <v>132</v>
      </c>
      <c r="C97" s="19" t="str">
        <f aca="false">(COUNTIF(D97:S97,"€")+COUNTIF(D97:S97,"#"))&amp;IF((COUNTIF(D97:S97,"!")+COUNTIF(D97:S97,""))=16,"+",IF((COUNTIF(D97:S97,"!")+COUNTIF(D97:S97,"")+COUNTIF(D97:S97,"$"))=16,"$",""))</f>
        <v>0$</v>
      </c>
      <c r="D97" s="20" t="s">
        <v>35</v>
      </c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 t="s">
        <v>35</v>
      </c>
      <c r="R97" s="21" t="s">
        <v>35</v>
      </c>
      <c r="S97" s="22" t="s">
        <v>35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23" t="n">
        <v>95</v>
      </c>
      <c r="B98" s="28" t="s">
        <v>133</v>
      </c>
      <c r="C98" s="24" t="str">
        <f aca="false">(COUNTIF(D98:S98,"€")+COUNTIF(D98:S98,"#"))&amp;IF((COUNTIF(D98:S98,"!")+COUNTIF(D98:S98,""))=16,"+",IF((COUNTIF(D98:S98,"!")+COUNTIF(D98:S98,"")+COUNTIF(D98:S98,"$"))=16,"$",""))</f>
        <v>2</v>
      </c>
      <c r="D98" s="25" t="s">
        <v>35</v>
      </c>
      <c r="E98" s="26"/>
      <c r="F98" s="26" t="s">
        <v>35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 t="s">
        <v>32</v>
      </c>
      <c r="R98" s="26" t="s">
        <v>35</v>
      </c>
      <c r="S98" s="27" t="s">
        <v>32</v>
      </c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8" t="n">
        <v>96</v>
      </c>
      <c r="B99" s="18" t="s">
        <v>134</v>
      </c>
      <c r="C99" s="19" t="str">
        <f aca="false">(COUNTIF(D99:S99,"€")+COUNTIF(D99:S99,"#"))&amp;IF((COUNTIF(D99:S99,"!")+COUNTIF(D99:S99,""))=16,"+",IF((COUNTIF(D99:S99,"!")+COUNTIF(D99:S99,"")+COUNTIF(D99:S99,"$"))=16,"$",""))</f>
        <v>1</v>
      </c>
      <c r="D99" s="20" t="s">
        <v>32</v>
      </c>
      <c r="E99" s="21"/>
      <c r="F99" s="21" t="s">
        <v>35</v>
      </c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2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23" t="n">
        <v>97</v>
      </c>
      <c r="B100" s="23" t="s">
        <v>135</v>
      </c>
      <c r="C100" s="24" t="str">
        <f aca="false">(COUNTIF(D100:S100,"€")+COUNTIF(D100:S100,"#"))&amp;IF((COUNTIF(D100:S100,"!")+COUNTIF(D100:S100,""))=16,"+",IF((COUNTIF(D100:S100,"!")+COUNTIF(D100:S100,"")+COUNTIF(D100:S100,"$"))=16,"$",""))</f>
        <v>0$</v>
      </c>
      <c r="D100" s="25" t="s">
        <v>35</v>
      </c>
      <c r="E100" s="26"/>
      <c r="F100" s="26" t="s">
        <v>35</v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 t="s">
        <v>35</v>
      </c>
      <c r="R100" s="26"/>
      <c r="S100" s="27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8" t="n">
        <v>98</v>
      </c>
      <c r="B101" s="18" t="s">
        <v>136</v>
      </c>
      <c r="C101" s="19" t="str">
        <f aca="false">(COUNTIF(D101:S101,"€")+COUNTIF(D101:S101,"#"))&amp;IF((COUNTIF(D101:S101,"!")+COUNTIF(D101:S101,""))=16,"+",IF((COUNTIF(D101:S101,"!")+COUNTIF(D101:S101,"")+COUNTIF(D101:S101,"$"))=16,"$",""))</f>
        <v>1</v>
      </c>
      <c r="D101" s="20" t="s">
        <v>32</v>
      </c>
      <c r="E101" s="21"/>
      <c r="F101" s="21" t="s">
        <v>35</v>
      </c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2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23" t="n">
        <v>99</v>
      </c>
      <c r="B102" s="23" t="s">
        <v>137</v>
      </c>
      <c r="C102" s="24" t="str">
        <f aca="false">(COUNTIF(D102:S102,"€")+COUNTIF(D102:S102,"#"))&amp;IF((COUNTIF(D102:S102,"!")+COUNTIF(D102:S102,""))=16,"+",IF((COUNTIF(D102:S102,"!")+COUNTIF(D102:S102,"")+COUNTIF(D102:S102,"$"))=16,"$",""))</f>
        <v>0$</v>
      </c>
      <c r="D102" s="25" t="s">
        <v>35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7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8" t="n">
        <v>100</v>
      </c>
      <c r="B103" s="18" t="s">
        <v>138</v>
      </c>
      <c r="C103" s="19" t="str">
        <f aca="false">(COUNTIF(D103:S103,"€")+COUNTIF(D103:S103,"#"))&amp;IF((COUNTIF(D103:S103,"!")+COUNTIF(D103:S103,""))=16,"+",IF((COUNTIF(D103:S103,"!")+COUNTIF(D103:S103,"")+COUNTIF(D103:S103,"$"))=16,"$",""))</f>
        <v>1</v>
      </c>
      <c r="D103" s="20" t="s">
        <v>35</v>
      </c>
      <c r="E103" s="21"/>
      <c r="F103" s="21" t="s">
        <v>35</v>
      </c>
      <c r="G103" s="21"/>
      <c r="H103" s="21"/>
      <c r="I103" s="21"/>
      <c r="J103" s="21"/>
      <c r="K103" s="21"/>
      <c r="L103" s="21"/>
      <c r="M103" s="21"/>
      <c r="N103" s="21"/>
      <c r="O103" s="21"/>
      <c r="P103" s="21" t="s">
        <v>35</v>
      </c>
      <c r="Q103" s="21" t="s">
        <v>32</v>
      </c>
      <c r="R103" s="21"/>
      <c r="S103" s="22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3" t="n">
        <v>101</v>
      </c>
      <c r="B104" s="23" t="s">
        <v>139</v>
      </c>
      <c r="C104" s="24" t="str">
        <f aca="false">(COUNTIF(D104:S104,"€")+COUNTIF(D104:S104,"#"))&amp;IF((COUNTIF(D104:S104,"!")+COUNTIF(D104:S104,""))=16,"+",IF((COUNTIF(D104:S104,"!")+COUNTIF(D104:S104,"")+COUNTIF(D104:S104,"$"))=16,"$",""))</f>
        <v>1</v>
      </c>
      <c r="D104" s="25" t="s">
        <v>35</v>
      </c>
      <c r="E104" s="26"/>
      <c r="F104" s="26" t="s">
        <v>35</v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 t="s">
        <v>35</v>
      </c>
      <c r="Q104" s="26" t="s">
        <v>32</v>
      </c>
      <c r="R104" s="26"/>
      <c r="S104" s="27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18" t="n">
        <v>102</v>
      </c>
      <c r="B105" s="18" t="s">
        <v>140</v>
      </c>
      <c r="C105" s="19" t="str">
        <f aca="false">(COUNTIF(D105:S105,"€")+COUNTIF(D105:S105,"#"))&amp;IF((COUNTIF(D105:S105,"!")+COUNTIF(D105:S105,""))=16,"+",IF((COUNTIF(D105:S105,"!")+COUNTIF(D105:S105,"")+COUNTIF(D105:S105,"$"))=16,"$",""))</f>
        <v>2</v>
      </c>
      <c r="D105" s="20" t="s">
        <v>32</v>
      </c>
      <c r="E105" s="21"/>
      <c r="F105" s="21" t="s">
        <v>32</v>
      </c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 t="s">
        <v>35</v>
      </c>
      <c r="R105" s="21"/>
      <c r="S105" s="22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23" t="n">
        <v>103</v>
      </c>
      <c r="B106" s="23" t="s">
        <v>141</v>
      </c>
      <c r="C106" s="24" t="str">
        <f aca="false">(COUNTIF(D106:S106,"€")+COUNTIF(D106:S106,"#"))&amp;IF((COUNTIF(D106:S106,"!")+COUNTIF(D106:S106,""))=16,"+",IF((COUNTIF(D106:S106,"!")+COUNTIF(D106:S106,"")+COUNTIF(D106:S106,"$"))=16,"$",""))</f>
        <v>0$</v>
      </c>
      <c r="D106" s="25" t="s">
        <v>35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7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8" t="n">
        <v>104</v>
      </c>
      <c r="B107" s="18" t="s">
        <v>142</v>
      </c>
      <c r="C107" s="19" t="str">
        <f aca="false">(COUNTIF(D107:S107,"€")+COUNTIF(D107:S107,"#"))&amp;IF((COUNTIF(D107:S107,"!")+COUNTIF(D107:S107,""))=16,"+",IF((COUNTIF(D107:S107,"!")+COUNTIF(D107:S107,"")+COUNTIF(D107:S107,"$"))=16,"$",""))</f>
        <v>0$</v>
      </c>
      <c r="D107" s="20" t="s">
        <v>35</v>
      </c>
      <c r="E107" s="21"/>
      <c r="F107" s="21" t="s">
        <v>35</v>
      </c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2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23" t="n">
        <v>105</v>
      </c>
      <c r="B108" s="23" t="s">
        <v>143</v>
      </c>
      <c r="C108" s="24" t="str">
        <f aca="false">(COUNTIF(D108:S108,"€")+COUNTIF(D108:S108,"#"))&amp;IF((COUNTIF(D108:S108,"!")+COUNTIF(D108:S108,""))=16,"+",IF((COUNTIF(D108:S108,"!")+COUNTIF(D108:S108,"")+COUNTIF(D108:S108,"$"))=16,"$",""))</f>
        <v>0$</v>
      </c>
      <c r="D108" s="25" t="s">
        <v>35</v>
      </c>
      <c r="E108" s="26"/>
      <c r="F108" s="26" t="s">
        <v>35</v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 t="s">
        <v>35</v>
      </c>
      <c r="R108" s="26"/>
      <c r="S108" s="27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8" t="n">
        <v>106</v>
      </c>
      <c r="B109" s="18" t="s">
        <v>144</v>
      </c>
      <c r="C109" s="19" t="str">
        <f aca="false">(COUNTIF(D109:S109,"€")+COUNTIF(D109:S109,"#"))&amp;IF((COUNTIF(D109:S109,"!")+COUNTIF(D109:S109,""))=16,"+",IF((COUNTIF(D109:S109,"!")+COUNTIF(D109:S109,"")+COUNTIF(D109:S109,"$"))=16,"$",""))</f>
        <v>1</v>
      </c>
      <c r="D109" s="20" t="s">
        <v>32</v>
      </c>
      <c r="E109" s="21"/>
      <c r="F109" s="21" t="s">
        <v>35</v>
      </c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2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23" t="n">
        <v>107</v>
      </c>
      <c r="B110" s="23" t="s">
        <v>145</v>
      </c>
      <c r="C110" s="24" t="str">
        <f aca="false">(COUNTIF(D110:S110,"€")+COUNTIF(D110:S110,"#"))&amp;IF((COUNTIF(D110:S110,"!")+COUNTIF(D110:S110,""))=16,"+",IF((COUNTIF(D110:S110,"!")+COUNTIF(D110:S110,"")+COUNTIF(D110:S110,"$"))=16,"$",""))</f>
        <v>1</v>
      </c>
      <c r="D110" s="25" t="s">
        <v>35</v>
      </c>
      <c r="E110" s="26"/>
      <c r="F110" s="26" t="s">
        <v>32</v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7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8" t="n">
        <v>108</v>
      </c>
      <c r="B111" s="18" t="s">
        <v>146</v>
      </c>
      <c r="C111" s="19" t="str">
        <f aca="false">(COUNTIF(D111:S111,"€")+COUNTIF(D111:S111,"#"))&amp;IF((COUNTIF(D111:S111,"!")+COUNTIF(D111:S111,""))=16,"+",IF((COUNTIF(D111:S111,"!")+COUNTIF(D111:S111,"")+COUNTIF(D111:S111,"$"))=16,"$",""))</f>
        <v>1</v>
      </c>
      <c r="D111" s="20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 t="s">
        <v>35</v>
      </c>
      <c r="R111" s="21"/>
      <c r="S111" s="22" t="s">
        <v>32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23" t="n">
        <v>109</v>
      </c>
      <c r="B112" s="23" t="s">
        <v>147</v>
      </c>
      <c r="C112" s="24" t="str">
        <f aca="false">(COUNTIF(D112:S112,"€")+COUNTIF(D112:S112,"#"))&amp;IF((COUNTIF(D112:S112,"!")+COUNTIF(D112:S112,""))=16,"+",IF((COUNTIF(D112:S112,"!")+COUNTIF(D112:S112,"")+COUNTIF(D112:S112,"$"))=16,"$",""))</f>
        <v>1</v>
      </c>
      <c r="D112" s="25" t="s">
        <v>35</v>
      </c>
      <c r="E112" s="26"/>
      <c r="F112" s="26" t="s">
        <v>35</v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 t="s">
        <v>35</v>
      </c>
      <c r="Q112" s="26" t="s">
        <v>32</v>
      </c>
      <c r="R112" s="26"/>
      <c r="S112" s="27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8" t="n">
        <v>110</v>
      </c>
      <c r="B113" s="18" t="s">
        <v>148</v>
      </c>
      <c r="C113" s="19" t="str">
        <f aca="false">(COUNTIF(D113:S113,"€")+COUNTIF(D113:S113,"#"))&amp;IF((COUNTIF(D113:S113,"!")+COUNTIF(D113:S113,""))=16,"+",IF((COUNTIF(D113:S113,"!")+COUNTIF(D113:S113,"")+COUNTIF(D113:S113,"$"))=16,"$",""))</f>
        <v>1</v>
      </c>
      <c r="D113" s="20" t="s">
        <v>35</v>
      </c>
      <c r="E113" s="21"/>
      <c r="F113" s="21" t="s">
        <v>35</v>
      </c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 t="s">
        <v>32</v>
      </c>
      <c r="R113" s="21"/>
      <c r="S113" s="22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23" t="n">
        <v>111</v>
      </c>
      <c r="B114" s="23" t="s">
        <v>149</v>
      </c>
      <c r="C114" s="24" t="str">
        <f aca="false">(COUNTIF(D114:S114,"€")+COUNTIF(D114:S114,"#"))&amp;IF((COUNTIF(D114:S114,"!")+COUNTIF(D114:S114,""))=16,"+",IF((COUNTIF(D114:S114,"!")+COUNTIF(D114:S114,"")+COUNTIF(D114:S114,"$"))=16,"$",""))</f>
        <v>2</v>
      </c>
      <c r="D114" s="25" t="s">
        <v>35</v>
      </c>
      <c r="E114" s="26"/>
      <c r="F114" s="26" t="s">
        <v>32</v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 t="s">
        <v>35</v>
      </c>
      <c r="Q114" s="26" t="s">
        <v>32</v>
      </c>
      <c r="R114" s="26"/>
      <c r="S114" s="27" t="s">
        <v>35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8" t="n">
        <v>112</v>
      </c>
      <c r="B115" s="18" t="s">
        <v>150</v>
      </c>
      <c r="C115" s="19" t="str">
        <f aca="false">(COUNTIF(D115:S115,"€")+COUNTIF(D115:S115,"#"))&amp;IF((COUNTIF(D115:S115,"!")+COUNTIF(D115:S115,""))=16,"+",IF((COUNTIF(D115:S115,"!")+COUNTIF(D115:S115,"")+COUNTIF(D115:S115,"$"))=16,"$",""))</f>
        <v>2</v>
      </c>
      <c r="D115" s="20" t="s">
        <v>35</v>
      </c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 t="s">
        <v>32</v>
      </c>
      <c r="R115" s="21"/>
      <c r="S115" s="22" t="s">
        <v>32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23" t="n">
        <v>113</v>
      </c>
      <c r="B116" s="23" t="s">
        <v>151</v>
      </c>
      <c r="C116" s="24" t="str">
        <f aca="false">(COUNTIF(D116:S116,"€")+COUNTIF(D116:S116,"#"))&amp;IF((COUNTIF(D116:S116,"!")+COUNTIF(D116:S116,""))=16,"+",IF((COUNTIF(D116:S116,"!")+COUNTIF(D116:S116,"")+COUNTIF(D116:S116,"$"))=16,"$",""))</f>
        <v>2</v>
      </c>
      <c r="D116" s="25" t="s">
        <v>35</v>
      </c>
      <c r="E116" s="26"/>
      <c r="F116" s="26" t="s">
        <v>35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 t="s">
        <v>32</v>
      </c>
      <c r="R116" s="26" t="s">
        <v>35</v>
      </c>
      <c r="S116" s="27" t="s">
        <v>32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8" t="n">
        <v>114</v>
      </c>
      <c r="B117" s="18" t="s">
        <v>152</v>
      </c>
      <c r="C117" s="19" t="str">
        <f aca="false">(COUNTIF(D117:S117,"€")+COUNTIF(D117:S117,"#"))&amp;IF((COUNTIF(D117:S117,"!")+COUNTIF(D117:S117,""))=16,"+",IF((COUNTIF(D117:S117,"!")+COUNTIF(D117:S117,"")+COUNTIF(D117:S117,"$"))=16,"$",""))</f>
        <v>1</v>
      </c>
      <c r="D117" s="20" t="s">
        <v>35</v>
      </c>
      <c r="E117" s="21"/>
      <c r="F117" s="21" t="s">
        <v>35</v>
      </c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2" t="s">
        <v>32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23" t="n">
        <v>115</v>
      </c>
      <c r="B118" s="23" t="s">
        <v>153</v>
      </c>
      <c r="C118" s="24" t="str">
        <f aca="false">(COUNTIF(D118:S118,"€")+COUNTIF(D118:S118,"#"))&amp;IF((COUNTIF(D118:S118,"!")+COUNTIF(D118:S118,""))=16,"+",IF((COUNTIF(D118:S118,"!")+COUNTIF(D118:S118,"")+COUNTIF(D118:S118,"$"))=16,"$",""))</f>
        <v>0$</v>
      </c>
      <c r="D118" s="25" t="s">
        <v>35</v>
      </c>
      <c r="E118" s="26"/>
      <c r="F118" s="26" t="s">
        <v>35</v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 t="s">
        <v>35</v>
      </c>
      <c r="R118" s="26"/>
      <c r="S118" s="27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8" t="n">
        <v>116</v>
      </c>
      <c r="B119" s="18" t="s">
        <v>154</v>
      </c>
      <c r="C119" s="19" t="str">
        <f aca="false">(COUNTIF(D119:S119,"€")+COUNTIF(D119:S119,"#"))&amp;IF((COUNTIF(D119:S119,"!")+COUNTIF(D119:S119,""))=16,"+",IF((COUNTIF(D119:S119,"!")+COUNTIF(D119:S119,"")+COUNTIF(D119:S119,"$"))=16,"$",""))</f>
        <v>1</v>
      </c>
      <c r="D119" s="20" t="s">
        <v>35</v>
      </c>
      <c r="E119" s="21"/>
      <c r="F119" s="21" t="s">
        <v>35</v>
      </c>
      <c r="G119" s="21"/>
      <c r="H119" s="21"/>
      <c r="I119" s="21"/>
      <c r="J119" s="21"/>
      <c r="K119" s="21"/>
      <c r="L119" s="21"/>
      <c r="M119" s="21"/>
      <c r="N119" s="21"/>
      <c r="O119" s="21"/>
      <c r="P119" s="21" t="s">
        <v>35</v>
      </c>
      <c r="Q119" s="21" t="s">
        <v>32</v>
      </c>
      <c r="R119" s="21"/>
      <c r="S119" s="22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23" t="n">
        <v>117</v>
      </c>
      <c r="B120" s="23" t="s">
        <v>155</v>
      </c>
      <c r="C120" s="24" t="str">
        <f aca="false">(COUNTIF(D120:S120,"€")+COUNTIF(D120:S120,"#"))&amp;IF((COUNTIF(D120:S120,"!")+COUNTIF(D120:S120,""))=16,"+",IF((COUNTIF(D120:S120,"!")+COUNTIF(D120:S120,"")+COUNTIF(D120:S120,"$"))=16,"$",""))</f>
        <v>0$</v>
      </c>
      <c r="D120" s="25" t="s">
        <v>35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 t="s">
        <v>35</v>
      </c>
      <c r="Q120" s="26" t="s">
        <v>35</v>
      </c>
      <c r="R120" s="26"/>
      <c r="S120" s="27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8" t="n">
        <v>118</v>
      </c>
      <c r="B121" s="18" t="s">
        <v>156</v>
      </c>
      <c r="C121" s="19" t="str">
        <f aca="false">(COUNTIF(D121:S121,"€")+COUNTIF(D121:S121,"#"))&amp;IF((COUNTIF(D121:S121,"!")+COUNTIF(D121:S121,""))=16,"+",IF((COUNTIF(D121:S121,"!")+COUNTIF(D121:S121,"")+COUNTIF(D121:S121,"$"))=16,"$",""))</f>
        <v>1</v>
      </c>
      <c r="D121" s="20" t="s">
        <v>35</v>
      </c>
      <c r="E121" s="21"/>
      <c r="F121" s="21" t="s">
        <v>35</v>
      </c>
      <c r="G121" s="21"/>
      <c r="H121" s="21"/>
      <c r="I121" s="21"/>
      <c r="J121" s="21"/>
      <c r="K121" s="21"/>
      <c r="L121" s="21"/>
      <c r="M121" s="21"/>
      <c r="N121" s="21"/>
      <c r="O121" s="21"/>
      <c r="P121" s="21" t="s">
        <v>35</v>
      </c>
      <c r="Q121" s="21" t="s">
        <v>32</v>
      </c>
      <c r="R121" s="21" t="s">
        <v>35</v>
      </c>
      <c r="S121" s="22" t="s">
        <v>35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23" t="n">
        <v>119</v>
      </c>
      <c r="B122" s="23" t="s">
        <v>157</v>
      </c>
      <c r="C122" s="24" t="str">
        <f aca="false">(COUNTIF(D122:S122,"€")+COUNTIF(D122:S122,"#"))&amp;IF((COUNTIF(D122:S122,"!")+COUNTIF(D122:S122,""))=16,"+",IF((COUNTIF(D122:S122,"!")+COUNTIF(D122:S122,"")+COUNTIF(D122:S122,"$"))=16,"$",""))</f>
        <v>0$</v>
      </c>
      <c r="D122" s="25" t="s">
        <v>35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 t="s">
        <v>35</v>
      </c>
      <c r="Q122" s="26" t="s">
        <v>35</v>
      </c>
      <c r="R122" s="26" t="s">
        <v>35</v>
      </c>
      <c r="S122" s="27" t="s">
        <v>35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8" t="n">
        <v>120</v>
      </c>
      <c r="B123" s="18" t="s">
        <v>158</v>
      </c>
      <c r="C123" s="19" t="str">
        <f aca="false">(COUNTIF(D123:S123,"€")+COUNTIF(D123:S123,"#"))&amp;IF((COUNTIF(D123:S123,"!")+COUNTIF(D123:S123,""))=16,"+",IF((COUNTIF(D123:S123,"!")+COUNTIF(D123:S123,"")+COUNTIF(D123:S123,"$"))=16,"$",""))</f>
        <v>0$</v>
      </c>
      <c r="D123" s="20" t="s">
        <v>35</v>
      </c>
      <c r="E123" s="21"/>
      <c r="F123" s="21" t="s">
        <v>35</v>
      </c>
      <c r="G123" s="21"/>
      <c r="H123" s="21"/>
      <c r="I123" s="21"/>
      <c r="J123" s="21"/>
      <c r="K123" s="21"/>
      <c r="L123" s="21"/>
      <c r="M123" s="21"/>
      <c r="N123" s="21"/>
      <c r="O123" s="21"/>
      <c r="P123" s="21" t="s">
        <v>35</v>
      </c>
      <c r="Q123" s="21"/>
      <c r="R123" s="21"/>
      <c r="S123" s="22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23" t="n">
        <v>121</v>
      </c>
      <c r="B124" s="23" t="s">
        <v>159</v>
      </c>
      <c r="C124" s="24" t="str">
        <f aca="false">(COUNTIF(D124:S124,"€")+COUNTIF(D124:S124,"#"))&amp;IF((COUNTIF(D124:S124,"!")+COUNTIF(D124:S124,""))=16,"+",IF((COUNTIF(D124:S124,"!")+COUNTIF(D124:S124,"")+COUNTIF(D124:S124,"$"))=16,"$",""))</f>
        <v>0$</v>
      </c>
      <c r="D124" s="25" t="s">
        <v>35</v>
      </c>
      <c r="E124" s="26"/>
      <c r="F124" s="26" t="s">
        <v>35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 t="s">
        <v>35</v>
      </c>
      <c r="R124" s="26"/>
      <c r="S124" s="27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8" t="n">
        <v>122</v>
      </c>
      <c r="B125" s="18" t="s">
        <v>160</v>
      </c>
      <c r="C125" s="19" t="str">
        <f aca="false">(COUNTIF(D125:S125,"€")+COUNTIF(D125:S125,"#"))&amp;IF((COUNTIF(D125:S125,"!")+COUNTIF(D125:S125,""))=16,"+",IF((COUNTIF(D125:S125,"!")+COUNTIF(D125:S125,"")+COUNTIF(D125:S125,"$"))=16,"$",""))</f>
        <v>2</v>
      </c>
      <c r="D125" s="20" t="s">
        <v>35</v>
      </c>
      <c r="E125" s="21"/>
      <c r="F125" s="21" t="s">
        <v>35</v>
      </c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 t="s">
        <v>32</v>
      </c>
      <c r="R125" s="21" t="s">
        <v>35</v>
      </c>
      <c r="S125" s="22" t="s">
        <v>32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23" t="n">
        <v>123</v>
      </c>
      <c r="B126" s="23" t="s">
        <v>161</v>
      </c>
      <c r="C126" s="24" t="str">
        <f aca="false">(COUNTIF(D126:S126,"€")+COUNTIF(D126:S126,"#"))&amp;IF((COUNTIF(D126:S126,"!")+COUNTIF(D126:S126,""))=16,"+",IF((COUNTIF(D126:S126,"!")+COUNTIF(D126:S126,"")+COUNTIF(D126:S126,"$"))=16,"$",""))</f>
        <v>1</v>
      </c>
      <c r="D126" s="25"/>
      <c r="E126" s="26"/>
      <c r="F126" s="26" t="s">
        <v>35</v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 t="s">
        <v>35</v>
      </c>
      <c r="R126" s="26"/>
      <c r="S126" s="27" t="s">
        <v>32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8" t="n">
        <v>124</v>
      </c>
      <c r="B127" s="18" t="s">
        <v>162</v>
      </c>
      <c r="C127" s="19" t="str">
        <f aca="false">(COUNTIF(D127:S127,"€")+COUNTIF(D127:S127,"#"))&amp;IF((COUNTIF(D127:S127,"!")+COUNTIF(D127:S127,""))=16,"+",IF((COUNTIF(D127:S127,"!")+COUNTIF(D127:S127,"")+COUNTIF(D127:S127,"$"))=16,"$",""))</f>
        <v>0$</v>
      </c>
      <c r="D127" s="20" t="s">
        <v>35</v>
      </c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2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23" t="n">
        <v>125</v>
      </c>
      <c r="B128" s="23" t="s">
        <v>163</v>
      </c>
      <c r="C128" s="24" t="str">
        <f aca="false">(COUNTIF(D128:S128,"€")+COUNTIF(D128:S128,"#"))&amp;IF((COUNTIF(D128:S128,"!")+COUNTIF(D128:S128,""))=16,"+",IF((COUNTIF(D128:S128,"!")+COUNTIF(D128:S128,"")+COUNTIF(D128:S128,"$"))=16,"$",""))</f>
        <v>1</v>
      </c>
      <c r="D128" s="25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7" t="s">
        <v>32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18" t="n">
        <v>126</v>
      </c>
      <c r="B129" s="18" t="s">
        <v>164</v>
      </c>
      <c r="C129" s="19" t="str">
        <f aca="false">(COUNTIF(D129:S129,"€")+COUNTIF(D129:S129,"#"))&amp;IF((COUNTIF(D129:S129,"!")+COUNTIF(D129:S129,""))=16,"+",IF((COUNTIF(D129:S129,"!")+COUNTIF(D129:S129,"")+COUNTIF(D129:S129,"$"))=16,"$",""))</f>
        <v>1</v>
      </c>
      <c r="D129" s="20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2" t="s">
        <v>32</v>
      </c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23" t="n">
        <v>127</v>
      </c>
      <c r="B130" s="23" t="s">
        <v>165</v>
      </c>
      <c r="C130" s="24" t="str">
        <f aca="false">(COUNTIF(D130:S130,"€")+COUNTIF(D130:S130,"#"))&amp;IF((COUNTIF(D130:S130,"!")+COUNTIF(D130:S130,""))=16,"+",IF((COUNTIF(D130:S130,"!")+COUNTIF(D130:S130,"")+COUNTIF(D130:S130,"$"))=16,"$",""))</f>
        <v>1</v>
      </c>
      <c r="D130" s="25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 t="s">
        <v>35</v>
      </c>
      <c r="Q130" s="26" t="s">
        <v>32</v>
      </c>
      <c r="R130" s="26"/>
      <c r="S130" s="27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18" t="n">
        <v>128</v>
      </c>
      <c r="B131" s="18" t="s">
        <v>166</v>
      </c>
      <c r="C131" s="19" t="str">
        <f aca="false">(COUNTIF(D131:S131,"€")+COUNTIF(D131:S131,"#"))&amp;IF((COUNTIF(D131:S131,"!")+COUNTIF(D131:S131,""))=16,"+",IF((COUNTIF(D131:S131,"!")+COUNTIF(D131:S131,"")+COUNTIF(D131:S131,"$"))=16,"$",""))</f>
        <v>1</v>
      </c>
      <c r="D131" s="20" t="s">
        <v>32</v>
      </c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 t="s">
        <v>35</v>
      </c>
      <c r="R131" s="21"/>
      <c r="S131" s="22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23" t="n">
        <v>129</v>
      </c>
      <c r="B132" s="23" t="s">
        <v>167</v>
      </c>
      <c r="C132" s="24" t="str">
        <f aca="false">(COUNTIF(D132:S132,"€")+COUNTIF(D132:S132,"#"))&amp;IF((COUNTIF(D132:S132,"!")+COUNTIF(D132:S132,""))=16,"+",IF((COUNTIF(D132:S132,"!")+COUNTIF(D132:S132,"")+COUNTIF(D132:S132,"$"))=16,"$",""))</f>
        <v>4</v>
      </c>
      <c r="D132" s="25" t="s">
        <v>31</v>
      </c>
      <c r="E132" s="26"/>
      <c r="F132" s="26" t="s">
        <v>35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 t="s">
        <v>32</v>
      </c>
      <c r="Q132" s="26" t="s">
        <v>32</v>
      </c>
      <c r="R132" s="26" t="s">
        <v>32</v>
      </c>
      <c r="S132" s="27" t="s">
        <v>35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8" t="n">
        <v>130</v>
      </c>
      <c r="B133" s="18" t="s">
        <v>168</v>
      </c>
      <c r="C133" s="19" t="str">
        <f aca="false">(COUNTIF(D133:S133,"€")+COUNTIF(D133:S133,"#"))&amp;IF((COUNTIF(D133:S133,"!")+COUNTIF(D133:S133,""))=16,"+",IF((COUNTIF(D133:S133,"!")+COUNTIF(D133:S133,"")+COUNTIF(D133:S133,"$"))=16,"$",""))</f>
        <v>1</v>
      </c>
      <c r="D133" s="20" t="s">
        <v>32</v>
      </c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 t="s">
        <v>35</v>
      </c>
      <c r="Q133" s="21" t="s">
        <v>35</v>
      </c>
      <c r="R133" s="21" t="s">
        <v>35</v>
      </c>
      <c r="S133" s="22" t="s">
        <v>35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23" t="n">
        <v>131</v>
      </c>
      <c r="B134" s="23" t="s">
        <v>169</v>
      </c>
      <c r="C134" s="24" t="str">
        <f aca="false">(COUNTIF(D134:S134,"€")+COUNTIF(D134:S134,"#"))&amp;IF((COUNTIF(D134:S134,"!")+COUNTIF(D134:S134,""))=16,"+",IF((COUNTIF(D134:S134,"!")+COUNTIF(D134:S134,"")+COUNTIF(D134:S134,"$"))=16,"$",""))</f>
        <v>2</v>
      </c>
      <c r="D134" s="25" t="s">
        <v>32</v>
      </c>
      <c r="E134" s="26"/>
      <c r="F134" s="26" t="s">
        <v>32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 t="s">
        <v>35</v>
      </c>
      <c r="R134" s="26"/>
      <c r="S134" s="27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8" t="n">
        <v>132</v>
      </c>
      <c r="B135" s="18" t="s">
        <v>170</v>
      </c>
      <c r="C135" s="19" t="str">
        <f aca="false">(COUNTIF(D135:S135,"€")+COUNTIF(D135:S135,"#"))&amp;IF((COUNTIF(D135:S135,"!")+COUNTIF(D135:S135,""))=16,"+",IF((COUNTIF(D135:S135,"!")+COUNTIF(D135:S135,"")+COUNTIF(D135:S135,"$"))=16,"$",""))</f>
        <v>1</v>
      </c>
      <c r="D135" s="20" t="s">
        <v>35</v>
      </c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 t="s">
        <v>32</v>
      </c>
      <c r="R135" s="21"/>
      <c r="S135" s="22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23" t="n">
        <v>133</v>
      </c>
      <c r="B136" s="23" t="s">
        <v>171</v>
      </c>
      <c r="C136" s="24" t="str">
        <f aca="false">(COUNTIF(D136:S136,"€")+COUNTIF(D136:S136,"#"))&amp;IF((COUNTIF(D136:S136,"!")+COUNTIF(D136:S136,""))=16,"+",IF((COUNTIF(D136:S136,"!")+COUNTIF(D136:S136,"")+COUNTIF(D136:S136,"$"))=16,"$",""))</f>
        <v>5</v>
      </c>
      <c r="D136" s="25" t="s">
        <v>32</v>
      </c>
      <c r="E136" s="26"/>
      <c r="F136" s="26" t="s">
        <v>32</v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 t="s">
        <v>31</v>
      </c>
      <c r="R136" s="26" t="s">
        <v>31</v>
      </c>
      <c r="S136" s="27" t="s">
        <v>32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8" t="n">
        <v>134</v>
      </c>
      <c r="B137" s="18" t="s">
        <v>172</v>
      </c>
      <c r="C137" s="19" t="str">
        <f aca="false">(COUNTIF(D137:S137,"€")+COUNTIF(D137:S137,"#"))&amp;IF((COUNTIF(D137:S137,"!")+COUNTIF(D137:S137,""))=16,"+",IF((COUNTIF(D137:S137,"!")+COUNTIF(D137:S137,"")+COUNTIF(D137:S137,"$"))=16,"$",""))</f>
        <v>0$</v>
      </c>
      <c r="D137" s="20" t="s">
        <v>35</v>
      </c>
      <c r="E137" s="21"/>
      <c r="F137" s="21" t="s">
        <v>35</v>
      </c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2" t="s">
        <v>35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23" t="n">
        <v>135</v>
      </c>
      <c r="B138" s="23" t="s">
        <v>173</v>
      </c>
      <c r="C138" s="24" t="str">
        <f aca="false">(COUNTIF(D138:S138,"€")+COUNTIF(D138:S138,"#"))&amp;IF((COUNTIF(D138:S138,"!")+COUNTIF(D138:S138,""))=16,"+",IF((COUNTIF(D138:S138,"!")+COUNTIF(D138:S138,"")+COUNTIF(D138:S138,"$"))=16,"$",""))</f>
        <v>0$</v>
      </c>
      <c r="D138" s="25" t="s">
        <v>35</v>
      </c>
      <c r="E138" s="26"/>
      <c r="F138" s="26" t="s">
        <v>35</v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7" t="s">
        <v>35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8" t="n">
        <v>136</v>
      </c>
      <c r="B139" s="18" t="s">
        <v>174</v>
      </c>
      <c r="C139" s="19" t="str">
        <f aca="false">(COUNTIF(D139:S139,"€")+COUNTIF(D139:S139,"#"))&amp;IF((COUNTIF(D139:S139,"!")+COUNTIF(D139:S139,""))=16,"+",IF((COUNTIF(D139:S139,"!")+COUNTIF(D139:S139,"")+COUNTIF(D139:S139,"$"))=16,"$",""))</f>
        <v>0$</v>
      </c>
      <c r="D139" s="20" t="s">
        <v>35</v>
      </c>
      <c r="E139" s="21"/>
      <c r="F139" s="21" t="s">
        <v>35</v>
      </c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2" t="s">
        <v>35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23" t="n">
        <v>137</v>
      </c>
      <c r="B140" s="23" t="s">
        <v>175</v>
      </c>
      <c r="C140" s="24" t="str">
        <f aca="false">(COUNTIF(D140:S140,"€")+COUNTIF(D140:S140,"#"))&amp;IF((COUNTIF(D140:S140,"!")+COUNTIF(D140:S140,""))=16,"+",IF((COUNTIF(D140:S140,"!")+COUNTIF(D140:S140,"")+COUNTIF(D140:S140,"$"))=16,"$",""))</f>
        <v>2</v>
      </c>
      <c r="D140" s="25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 t="s">
        <v>31</v>
      </c>
      <c r="R140" s="26"/>
      <c r="S140" s="27" t="s">
        <v>31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8" t="n">
        <v>138</v>
      </c>
      <c r="B141" s="18" t="s">
        <v>176</v>
      </c>
      <c r="C141" s="19" t="str">
        <f aca="false">(COUNTIF(D141:S141,"€")+COUNTIF(D141:S141,"#"))&amp;IF((COUNTIF(D141:S141,"!")+COUNTIF(D141:S141,""))=16,"+",IF((COUNTIF(D141:S141,"!")+COUNTIF(D141:S141,"")+COUNTIF(D141:S141,"$"))=16,"$",""))</f>
        <v>1</v>
      </c>
      <c r="D141" s="20" t="s">
        <v>35</v>
      </c>
      <c r="E141" s="21"/>
      <c r="F141" s="21" t="s">
        <v>32</v>
      </c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2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23" t="n">
        <v>139</v>
      </c>
      <c r="B142" s="23" t="s">
        <v>177</v>
      </c>
      <c r="C142" s="24" t="str">
        <f aca="false">(COUNTIF(D142:S142,"€")+COUNTIF(D142:S142,"#"))&amp;IF((COUNTIF(D142:S142,"!")+COUNTIF(D142:S142,""))=16,"+",IF((COUNTIF(D142:S142,"!")+COUNTIF(D142:S142,"")+COUNTIF(D142:S142,"$"))=16,"$",""))</f>
        <v>0+</v>
      </c>
      <c r="D142" s="25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7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8" t="n">
        <v>140</v>
      </c>
      <c r="B143" s="18" t="s">
        <v>178</v>
      </c>
      <c r="C143" s="19" t="str">
        <f aca="false">(COUNTIF(D143:S143,"€")+COUNTIF(D143:S143,"#"))&amp;IF((COUNTIF(D143:S143,"!")+COUNTIF(D143:S143,""))=16,"+",IF((COUNTIF(D143:S143,"!")+COUNTIF(D143:S143,"")+COUNTIF(D143:S143,"$"))=16,"$",""))</f>
        <v>1</v>
      </c>
      <c r="D143" s="20" t="s">
        <v>32</v>
      </c>
      <c r="E143" s="21"/>
      <c r="F143" s="21" t="s">
        <v>35</v>
      </c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2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23" t="n">
        <v>141</v>
      </c>
      <c r="B144" s="23" t="s">
        <v>179</v>
      </c>
      <c r="C144" s="24" t="str">
        <f aca="false">(COUNTIF(D144:S144,"€")+COUNTIF(D144:S144,"#"))&amp;IF((COUNTIF(D144:S144,"!")+COUNTIF(D144:S144,""))=16,"+",IF((COUNTIF(D144:S144,"!")+COUNTIF(D144:S144,"")+COUNTIF(D144:S144,"$"))=16,"$",""))</f>
        <v>0+</v>
      </c>
      <c r="D144" s="25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7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8" t="n">
        <v>142</v>
      </c>
      <c r="B145" s="18" t="s">
        <v>180</v>
      </c>
      <c r="C145" s="19" t="str">
        <f aca="false">(COUNTIF(D145:S145,"€")+COUNTIF(D145:S145,"#"))&amp;IF((COUNTIF(D145:S145,"!")+COUNTIF(D145:S145,""))=16,"+",IF((COUNTIF(D145:S145,"!")+COUNTIF(D145:S145,"")+COUNTIF(D145:S145,"$"))=16,"$",""))</f>
        <v>0$</v>
      </c>
      <c r="D145" s="20" t="s">
        <v>35</v>
      </c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 t="s">
        <v>35</v>
      </c>
      <c r="R145" s="21"/>
      <c r="S145" s="22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23" t="n">
        <v>143</v>
      </c>
      <c r="B146" s="23" t="s">
        <v>181</v>
      </c>
      <c r="C146" s="24" t="str">
        <f aca="false">(COUNTIF(D146:S146,"€")+COUNTIF(D146:S146,"#"))&amp;IF((COUNTIF(D146:S146,"!")+COUNTIF(D146:S146,""))=16,"+",IF((COUNTIF(D146:S146,"!")+COUNTIF(D146:S146,"")+COUNTIF(D146:S146,"$"))=16,"$",""))</f>
        <v>1</v>
      </c>
      <c r="D146" s="25" t="s">
        <v>32</v>
      </c>
      <c r="E146" s="26"/>
      <c r="F146" s="26" t="s">
        <v>35</v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 t="s">
        <v>35</v>
      </c>
      <c r="R146" s="26" t="s">
        <v>35</v>
      </c>
      <c r="S146" s="27" t="s">
        <v>35</v>
      </c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8" t="n">
        <v>144</v>
      </c>
      <c r="B147" s="18" t="s">
        <v>182</v>
      </c>
      <c r="C147" s="19" t="str">
        <f aca="false">(COUNTIF(D147:S147,"€")+COUNTIF(D147:S147,"#"))&amp;IF((COUNTIF(D147:S147,"!")+COUNTIF(D147:S147,""))=16,"+",IF((COUNTIF(D147:S147,"!")+COUNTIF(D147:S147,"")+COUNTIF(D147:S147,"$"))=16,"$",""))</f>
        <v>0+</v>
      </c>
      <c r="D147" s="20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2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23" t="n">
        <v>145</v>
      </c>
      <c r="B148" s="23" t="s">
        <v>183</v>
      </c>
      <c r="C148" s="24" t="str">
        <f aca="false">(COUNTIF(D148:S148,"€")+COUNTIF(D148:S148,"#"))&amp;IF((COUNTIF(D148:S148,"!")+COUNTIF(D148:S148,""))=16,"+",IF((COUNTIF(D148:S148,"!")+COUNTIF(D148:S148,"")+COUNTIF(D148:S148,"$"))=16,"$",""))</f>
        <v>0+</v>
      </c>
      <c r="D148" s="25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7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8" t="n">
        <v>146</v>
      </c>
      <c r="B149" s="18" t="s">
        <v>184</v>
      </c>
      <c r="C149" s="19" t="str">
        <f aca="false">(COUNTIF(D149:S149,"€")+COUNTIF(D149:S149,"#"))&amp;IF((COUNTIF(D149:S149,"!")+COUNTIF(D149:S149,""))=16,"+",IF((COUNTIF(D149:S149,"!")+COUNTIF(D149:S149,"")+COUNTIF(D149:S149,"$"))=16,"$",""))</f>
        <v>0+</v>
      </c>
      <c r="D149" s="20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2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23" t="n">
        <v>147</v>
      </c>
      <c r="B150" s="23" t="s">
        <v>185</v>
      </c>
      <c r="C150" s="24" t="str">
        <f aca="false">(COUNTIF(D150:S150,"€")+COUNTIF(D150:S150,"#"))&amp;IF((COUNTIF(D150:S150,"!")+COUNTIF(D150:S150,""))=16,"+",IF((COUNTIF(D150:S150,"!")+COUNTIF(D150:S150,"")+COUNTIF(D150:S150,"$"))=16,"$",""))</f>
        <v>1</v>
      </c>
      <c r="D150" s="25" t="s">
        <v>31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 t="s">
        <v>35</v>
      </c>
      <c r="R150" s="26"/>
      <c r="S150" s="27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8" t="n">
        <v>148</v>
      </c>
      <c r="B151" s="18" t="s">
        <v>186</v>
      </c>
      <c r="C151" s="19" t="str">
        <f aca="false">(COUNTIF(D151:S151,"€")+COUNTIF(D151:S151,"#"))&amp;IF((COUNTIF(D151:S151,"!")+COUNTIF(D151:S151,""))=16,"+",IF((COUNTIF(D151:S151,"!")+COUNTIF(D151:S151,"")+COUNTIF(D151:S151,"$"))=16,"$",""))</f>
        <v>1</v>
      </c>
      <c r="D151" s="20" t="s">
        <v>32</v>
      </c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 t="s">
        <v>35</v>
      </c>
      <c r="R151" s="21"/>
      <c r="S151" s="22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23" t="n">
        <v>149</v>
      </c>
      <c r="B152" s="23" t="s">
        <v>187</v>
      </c>
      <c r="C152" s="24" t="str">
        <f aca="false">(COUNTIF(D152:S152,"€")+COUNTIF(D152:S152,"#"))&amp;IF((COUNTIF(D152:S152,"!")+COUNTIF(D152:S152,""))=16,"+",IF((COUNTIF(D152:S152,"!")+COUNTIF(D152:S152,"")+COUNTIF(D152:S152,"$"))=16,"$",""))</f>
        <v>0$</v>
      </c>
      <c r="D152" s="25" t="s">
        <v>35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7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8" t="n">
        <v>150</v>
      </c>
      <c r="B153" s="18" t="s">
        <v>188</v>
      </c>
      <c r="C153" s="19" t="str">
        <f aca="false">(COUNTIF(D153:S153,"€")+COUNTIF(D153:S153,"#"))&amp;IF((COUNTIF(D153:S153,"!")+COUNTIF(D153:S153,""))=16,"+",IF((COUNTIF(D153:S153,"!")+COUNTIF(D153:S153,"")+COUNTIF(D153:S153,"$"))=16,"$",""))</f>
        <v>0+</v>
      </c>
      <c r="D153" s="20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2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9" t="n">
        <v>151</v>
      </c>
      <c r="B154" s="29" t="s">
        <v>189</v>
      </c>
      <c r="C154" s="30" t="str">
        <f aca="false">(COUNTIF(D154:S154,"€")+COUNTIF(D154:S154,"#"))&amp;IF((COUNTIF(D154:S154,"!")+COUNTIF(D154:S154,""))=16,"+",IF((COUNTIF(D154:S154,"!")+COUNTIF(D154:S154,"")+COUNTIF(D154:S154,"$"))=16,"$",""))</f>
        <v>0+</v>
      </c>
      <c r="D154" s="25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7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36" customFormat="true" ht="15" hidden="false" customHeight="false" outlineLevel="0" collapsed="false">
      <c r="A155" s="31" t="n">
        <v>152</v>
      </c>
      <c r="B155" s="31" t="s">
        <v>190</v>
      </c>
      <c r="C155" s="32" t="str">
        <f aca="false">(COUNTIF(D155:S155,"€")+COUNTIF(D155:S155,"#"))&amp;IF((COUNTIF(D155:S155,"!")+COUNTIF(D155:S155,""))=16,"+",IF((COUNTIF(D155:S155,"!")+COUNTIF(D155:S155,"")+COUNTIF(D155:S155,"$"))=16,"$",""))</f>
        <v>0+</v>
      </c>
      <c r="D155" s="33" t="s">
        <v>191</v>
      </c>
      <c r="E155" s="34" t="s">
        <v>191</v>
      </c>
      <c r="F155" s="34" t="s">
        <v>191</v>
      </c>
      <c r="G155" s="34" t="s">
        <v>191</v>
      </c>
      <c r="H155" s="34" t="s">
        <v>191</v>
      </c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5"/>
    </row>
    <row r="156" customFormat="false" ht="15" hidden="false" customHeight="false" outlineLevel="0" collapsed="false">
      <c r="A156" s="23" t="n">
        <v>153</v>
      </c>
      <c r="B156" s="23" t="s">
        <v>192</v>
      </c>
      <c r="C156" s="24" t="str">
        <f aca="false">(COUNTIF(D156:S156,"€")+COUNTIF(D156:S156,"#"))&amp;IF((COUNTIF(D156:S156,"!")+COUNTIF(D156:S156,""))=16,"+",IF((COUNTIF(D156:S156,"!")+COUNTIF(D156:S156,"")+COUNTIF(D156:S156,"$"))=16,"$",""))</f>
        <v>0+</v>
      </c>
      <c r="D156" s="25" t="s">
        <v>191</v>
      </c>
      <c r="E156" s="26" t="s">
        <v>191</v>
      </c>
      <c r="F156" s="26" t="s">
        <v>191</v>
      </c>
      <c r="G156" s="26" t="s">
        <v>191</v>
      </c>
      <c r="H156" s="26" t="s">
        <v>191</v>
      </c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7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18" t="n">
        <v>154</v>
      </c>
      <c r="B157" s="18" t="s">
        <v>193</v>
      </c>
      <c r="C157" s="19" t="str">
        <f aca="false">(COUNTIF(D157:S157,"€")+COUNTIF(D157:S157,"#"))&amp;IF((COUNTIF(D157:S157,"!")+COUNTIF(D157:S157,""))=16,"+",IF((COUNTIF(D157:S157,"!")+COUNTIF(D157:S157,"")+COUNTIF(D157:S157,"$"))=16,"$",""))</f>
        <v>0+</v>
      </c>
      <c r="D157" s="20" t="s">
        <v>191</v>
      </c>
      <c r="E157" s="21" t="s">
        <v>191</v>
      </c>
      <c r="F157" s="21" t="s">
        <v>191</v>
      </c>
      <c r="G157" s="21" t="s">
        <v>191</v>
      </c>
      <c r="H157" s="21" t="s">
        <v>191</v>
      </c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2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3" t="n">
        <v>155</v>
      </c>
      <c r="B158" s="23" t="s">
        <v>194</v>
      </c>
      <c r="C158" s="24" t="str">
        <f aca="false">(COUNTIF(D158:S158,"€")+COUNTIF(D158:S158,"#"))&amp;IF((COUNTIF(D158:S158,"!")+COUNTIF(D158:S158,""))=16,"+",IF((COUNTIF(D158:S158,"!")+COUNTIF(D158:S158,"")+COUNTIF(D158:S158,"$"))=16,"$",""))</f>
        <v>0+</v>
      </c>
      <c r="D158" s="25" t="s">
        <v>191</v>
      </c>
      <c r="E158" s="26" t="s">
        <v>191</v>
      </c>
      <c r="F158" s="26" t="s">
        <v>191</v>
      </c>
      <c r="G158" s="26" t="s">
        <v>191</v>
      </c>
      <c r="H158" s="26" t="s">
        <v>191</v>
      </c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7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18" t="n">
        <v>156</v>
      </c>
      <c r="B159" s="18" t="s">
        <v>195</v>
      </c>
      <c r="C159" s="19" t="str">
        <f aca="false">(COUNTIF(D159:S159,"€")+COUNTIF(D159:S159,"#"))&amp;IF((COUNTIF(D159:S159,"!")+COUNTIF(D159:S159,""))=16,"+",IF((COUNTIF(D159:S159,"!")+COUNTIF(D159:S159,"")+COUNTIF(D159:S159,"$"))=16,"$",""))</f>
        <v>0+</v>
      </c>
      <c r="D159" s="20" t="s">
        <v>191</v>
      </c>
      <c r="E159" s="21" t="s">
        <v>191</v>
      </c>
      <c r="F159" s="21" t="s">
        <v>191</v>
      </c>
      <c r="G159" s="21" t="s">
        <v>191</v>
      </c>
      <c r="H159" s="21" t="s">
        <v>191</v>
      </c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2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3" t="n">
        <v>157</v>
      </c>
      <c r="B160" s="23" t="s">
        <v>196</v>
      </c>
      <c r="C160" s="24" t="str">
        <f aca="false">(COUNTIF(D160:S160,"€")+COUNTIF(D160:S160,"#"))&amp;IF((COUNTIF(D160:S160,"!")+COUNTIF(D160:S160,""))=16,"+",IF((COUNTIF(D160:S160,"!")+COUNTIF(D160:S160,"")+COUNTIF(D160:S160,"$"))=16,"$",""))</f>
        <v>0+</v>
      </c>
      <c r="D160" s="25" t="s">
        <v>191</v>
      </c>
      <c r="E160" s="26" t="s">
        <v>191</v>
      </c>
      <c r="F160" s="26" t="s">
        <v>191</v>
      </c>
      <c r="G160" s="26" t="s">
        <v>191</v>
      </c>
      <c r="H160" s="26" t="s">
        <v>191</v>
      </c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7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18" t="n">
        <v>158</v>
      </c>
      <c r="B161" s="18" t="s">
        <v>197</v>
      </c>
      <c r="C161" s="19" t="str">
        <f aca="false">(COUNTIF(D161:S161,"€")+COUNTIF(D161:S161,"#"))&amp;IF((COUNTIF(D161:S161,"!")+COUNTIF(D161:S161,""))=16,"+",IF((COUNTIF(D161:S161,"!")+COUNTIF(D161:S161,"")+COUNTIF(D161:S161,"$"))=16,"$",""))</f>
        <v>0+</v>
      </c>
      <c r="D161" s="20" t="s">
        <v>191</v>
      </c>
      <c r="E161" s="21" t="s">
        <v>191</v>
      </c>
      <c r="F161" s="21" t="s">
        <v>191</v>
      </c>
      <c r="G161" s="21" t="s">
        <v>191</v>
      </c>
      <c r="H161" s="21" t="s">
        <v>191</v>
      </c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2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3" t="n">
        <v>159</v>
      </c>
      <c r="B162" s="23" t="s">
        <v>198</v>
      </c>
      <c r="C162" s="24" t="str">
        <f aca="false">(COUNTIF(D162:S162,"€")+COUNTIF(D162:S162,"#"))&amp;IF((COUNTIF(D162:S162,"!")+COUNTIF(D162:S162,""))=16,"+",IF((COUNTIF(D162:S162,"!")+COUNTIF(D162:S162,"")+COUNTIF(D162:S162,"$"))=16,"$",""))</f>
        <v>0+</v>
      </c>
      <c r="D162" s="25" t="s">
        <v>191</v>
      </c>
      <c r="E162" s="26" t="s">
        <v>191</v>
      </c>
      <c r="F162" s="26" t="s">
        <v>191</v>
      </c>
      <c r="G162" s="26" t="s">
        <v>191</v>
      </c>
      <c r="H162" s="26" t="s">
        <v>191</v>
      </c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7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18" t="n">
        <v>160</v>
      </c>
      <c r="B163" s="18" t="s">
        <v>199</v>
      </c>
      <c r="C163" s="19" t="str">
        <f aca="false">(COUNTIF(D163:S163,"€")+COUNTIF(D163:S163,"#"))&amp;IF((COUNTIF(D163:S163,"!")+COUNTIF(D163:S163,""))=16,"+",IF((COUNTIF(D163:S163,"!")+COUNTIF(D163:S163,"")+COUNTIF(D163:S163,"$"))=16,"$",""))</f>
        <v>0+</v>
      </c>
      <c r="D163" s="20" t="s">
        <v>191</v>
      </c>
      <c r="E163" s="21" t="s">
        <v>191</v>
      </c>
      <c r="F163" s="21" t="s">
        <v>191</v>
      </c>
      <c r="G163" s="21" t="s">
        <v>191</v>
      </c>
      <c r="H163" s="21" t="s">
        <v>191</v>
      </c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2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23" t="n">
        <v>161</v>
      </c>
      <c r="B164" s="23" t="s">
        <v>200</v>
      </c>
      <c r="C164" s="24" t="str">
        <f aca="false">(COUNTIF(D164:S164,"€")+COUNTIF(D164:S164,"#"))&amp;IF((COUNTIF(D164:S164,"!")+COUNTIF(D164:S164,""))=16,"+",IF((COUNTIF(D164:S164,"!")+COUNTIF(D164:S164,"")+COUNTIF(D164:S164,"$"))=16,"$",""))</f>
        <v>0+</v>
      </c>
      <c r="D164" s="25" t="s">
        <v>191</v>
      </c>
      <c r="E164" s="26" t="s">
        <v>191</v>
      </c>
      <c r="F164" s="26" t="s">
        <v>191</v>
      </c>
      <c r="G164" s="26" t="s">
        <v>191</v>
      </c>
      <c r="H164" s="26" t="s">
        <v>191</v>
      </c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7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8" t="n">
        <v>162</v>
      </c>
      <c r="B165" s="18" t="s">
        <v>201</v>
      </c>
      <c r="C165" s="19" t="str">
        <f aca="false">(COUNTIF(D165:S165,"€")+COUNTIF(D165:S165,"#"))&amp;IF((COUNTIF(D165:S165,"!")+COUNTIF(D165:S165,""))=16,"+",IF((COUNTIF(D165:S165,"!")+COUNTIF(D165:S165,"")+COUNTIF(D165:S165,"$"))=16,"$",""))</f>
        <v>0+</v>
      </c>
      <c r="D165" s="20" t="s">
        <v>191</v>
      </c>
      <c r="E165" s="21" t="s">
        <v>191</v>
      </c>
      <c r="F165" s="21" t="s">
        <v>191</v>
      </c>
      <c r="G165" s="21" t="s">
        <v>191</v>
      </c>
      <c r="H165" s="21" t="s">
        <v>191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2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23" t="n">
        <v>163</v>
      </c>
      <c r="B166" s="23" t="s">
        <v>202</v>
      </c>
      <c r="C166" s="24" t="str">
        <f aca="false">(COUNTIF(D166:S166,"€")+COUNTIF(D166:S166,"#"))&amp;IF((COUNTIF(D166:S166,"!")+COUNTIF(D166:S166,""))=16,"+",IF((COUNTIF(D166:S166,"!")+COUNTIF(D166:S166,"")+COUNTIF(D166:S166,"$"))=16,"$",""))</f>
        <v>2</v>
      </c>
      <c r="D166" s="25" t="s">
        <v>191</v>
      </c>
      <c r="E166" s="26" t="s">
        <v>191</v>
      </c>
      <c r="F166" s="26" t="s">
        <v>191</v>
      </c>
      <c r="G166" s="26" t="s">
        <v>191</v>
      </c>
      <c r="H166" s="26" t="s">
        <v>191</v>
      </c>
      <c r="I166" s="26"/>
      <c r="J166" s="26"/>
      <c r="K166" s="26"/>
      <c r="L166" s="26"/>
      <c r="M166" s="26"/>
      <c r="N166" s="26"/>
      <c r="O166" s="26"/>
      <c r="P166" s="26"/>
      <c r="Q166" s="26" t="s">
        <v>32</v>
      </c>
      <c r="R166" s="26" t="s">
        <v>35</v>
      </c>
      <c r="S166" s="27" t="s">
        <v>32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8" t="n">
        <v>164</v>
      </c>
      <c r="B167" s="18" t="s">
        <v>203</v>
      </c>
      <c r="C167" s="19" t="str">
        <f aca="false">(COUNTIF(D167:S167,"€")+COUNTIF(D167:S167,"#"))&amp;IF((COUNTIF(D167:S167,"!")+COUNTIF(D167:S167,""))=16,"+",IF((COUNTIF(D167:S167,"!")+COUNTIF(D167:S167,"")+COUNTIF(D167:S167,"$"))=16,"$",""))</f>
        <v>0$</v>
      </c>
      <c r="D167" s="20" t="s">
        <v>191</v>
      </c>
      <c r="E167" s="21" t="s">
        <v>191</v>
      </c>
      <c r="F167" s="21" t="s">
        <v>191</v>
      </c>
      <c r="G167" s="21" t="s">
        <v>191</v>
      </c>
      <c r="H167" s="21" t="s">
        <v>191</v>
      </c>
      <c r="I167" s="21"/>
      <c r="J167" s="21"/>
      <c r="K167" s="21"/>
      <c r="L167" s="21"/>
      <c r="M167" s="21"/>
      <c r="N167" s="21"/>
      <c r="O167" s="21"/>
      <c r="P167" s="21"/>
      <c r="Q167" s="21" t="s">
        <v>35</v>
      </c>
      <c r="R167" s="21" t="s">
        <v>35</v>
      </c>
      <c r="S167" s="22" t="s">
        <v>35</v>
      </c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23" t="n">
        <v>165</v>
      </c>
      <c r="B168" s="23" t="s">
        <v>204</v>
      </c>
      <c r="C168" s="24" t="str">
        <f aca="false">(COUNTIF(D168:S168,"€")+COUNTIF(D168:S168,"#"))&amp;IF((COUNTIF(D168:S168,"!")+COUNTIF(D168:S168,""))=16,"+",IF((COUNTIF(D168:S168,"!")+COUNTIF(D168:S168,"")+COUNTIF(D168:S168,"$"))=16,"$",""))</f>
        <v>1</v>
      </c>
      <c r="D168" s="25" t="s">
        <v>191</v>
      </c>
      <c r="E168" s="26" t="s">
        <v>191</v>
      </c>
      <c r="F168" s="26" t="s">
        <v>191</v>
      </c>
      <c r="G168" s="26" t="s">
        <v>191</v>
      </c>
      <c r="H168" s="26" t="s">
        <v>191</v>
      </c>
      <c r="I168" s="26"/>
      <c r="J168" s="26"/>
      <c r="K168" s="26"/>
      <c r="L168" s="26"/>
      <c r="M168" s="26"/>
      <c r="N168" s="26"/>
      <c r="O168" s="26"/>
      <c r="P168" s="26"/>
      <c r="Q168" s="26" t="s">
        <v>32</v>
      </c>
      <c r="R168" s="26"/>
      <c r="S168" s="27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8" t="n">
        <v>166</v>
      </c>
      <c r="B169" s="18" t="s">
        <v>205</v>
      </c>
      <c r="C169" s="19" t="str">
        <f aca="false">(COUNTIF(D169:S169,"€")+COUNTIF(D169:S169,"#"))&amp;IF((COUNTIF(D169:S169,"!")+COUNTIF(D169:S169,""))=16,"+",IF((COUNTIF(D169:S169,"!")+COUNTIF(D169:S169,"")+COUNTIF(D169:S169,"$"))=16,"$",""))</f>
        <v>0+</v>
      </c>
      <c r="D169" s="20" t="s">
        <v>191</v>
      </c>
      <c r="E169" s="21" t="s">
        <v>191</v>
      </c>
      <c r="F169" s="21" t="s">
        <v>191</v>
      </c>
      <c r="G169" s="21" t="s">
        <v>191</v>
      </c>
      <c r="H169" s="21" t="s">
        <v>191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2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23" t="n">
        <v>167</v>
      </c>
      <c r="B170" s="23" t="s">
        <v>206</v>
      </c>
      <c r="C170" s="24" t="str">
        <f aca="false">(COUNTIF(D170:S170,"€")+COUNTIF(D170:S170,"#"))&amp;IF((COUNTIF(D170:S170,"!")+COUNTIF(D170:S170,""))=16,"+",IF((COUNTIF(D170:S170,"!")+COUNTIF(D170:S170,"")+COUNTIF(D170:S170,"$"))=16,"$",""))</f>
        <v>1</v>
      </c>
      <c r="D170" s="25" t="s">
        <v>191</v>
      </c>
      <c r="E170" s="26" t="s">
        <v>191</v>
      </c>
      <c r="F170" s="26" t="s">
        <v>191</v>
      </c>
      <c r="G170" s="26" t="s">
        <v>191</v>
      </c>
      <c r="H170" s="26" t="s">
        <v>191</v>
      </c>
      <c r="I170" s="26"/>
      <c r="J170" s="26"/>
      <c r="K170" s="26"/>
      <c r="L170" s="26"/>
      <c r="M170" s="26"/>
      <c r="N170" s="26"/>
      <c r="O170" s="26"/>
      <c r="P170" s="26"/>
      <c r="Q170" s="26" t="s">
        <v>32</v>
      </c>
      <c r="R170" s="26"/>
      <c r="S170" s="27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8" t="n">
        <v>168</v>
      </c>
      <c r="B171" s="18" t="s">
        <v>207</v>
      </c>
      <c r="C171" s="19" t="str">
        <f aca="false">(COUNTIF(D171:S171,"€")+COUNTIF(D171:S171,"#"))&amp;IF((COUNTIF(D171:S171,"!")+COUNTIF(D171:S171,""))=16,"+",IF((COUNTIF(D171:S171,"!")+COUNTIF(D171:S171,"")+COUNTIF(D171:S171,"$"))=16,"$",""))</f>
        <v>1</v>
      </c>
      <c r="D171" s="20" t="s">
        <v>191</v>
      </c>
      <c r="E171" s="21" t="s">
        <v>191</v>
      </c>
      <c r="F171" s="21" t="s">
        <v>191</v>
      </c>
      <c r="G171" s="21" t="s">
        <v>191</v>
      </c>
      <c r="H171" s="21" t="s">
        <v>191</v>
      </c>
      <c r="I171" s="21"/>
      <c r="J171" s="21"/>
      <c r="K171" s="21"/>
      <c r="L171" s="21"/>
      <c r="M171" s="21"/>
      <c r="N171" s="21"/>
      <c r="O171" s="21"/>
      <c r="P171" s="21"/>
      <c r="Q171" s="21" t="s">
        <v>32</v>
      </c>
      <c r="R171" s="21"/>
      <c r="S171" s="22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23" t="n">
        <v>169</v>
      </c>
      <c r="B172" s="23" t="s">
        <v>208</v>
      </c>
      <c r="C172" s="24" t="str">
        <f aca="false">(COUNTIF(D172:S172,"€")+COUNTIF(D172:S172,"#"))&amp;IF((COUNTIF(D172:S172,"!")+COUNTIF(D172:S172,""))=16,"+",IF((COUNTIF(D172:S172,"!")+COUNTIF(D172:S172,"")+COUNTIF(D172:S172,"$"))=16,"$",""))</f>
        <v>0$</v>
      </c>
      <c r="D172" s="25" t="s">
        <v>191</v>
      </c>
      <c r="E172" s="26" t="s">
        <v>191</v>
      </c>
      <c r="F172" s="26" t="s">
        <v>191</v>
      </c>
      <c r="G172" s="26" t="s">
        <v>191</v>
      </c>
      <c r="H172" s="26" t="s">
        <v>191</v>
      </c>
      <c r="I172" s="26"/>
      <c r="J172" s="26"/>
      <c r="K172" s="26"/>
      <c r="L172" s="26"/>
      <c r="M172" s="26"/>
      <c r="N172" s="26"/>
      <c r="O172" s="26"/>
      <c r="P172" s="26" t="s">
        <v>35</v>
      </c>
      <c r="Q172" s="26" t="s">
        <v>35</v>
      </c>
      <c r="R172" s="26" t="s">
        <v>35</v>
      </c>
      <c r="S172" s="27" t="s">
        <v>35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8" t="n">
        <v>170</v>
      </c>
      <c r="B173" s="18" t="s">
        <v>209</v>
      </c>
      <c r="C173" s="19" t="str">
        <f aca="false">(COUNTIF(D173:S173,"€")+COUNTIF(D173:S173,"#"))&amp;IF((COUNTIF(D173:S173,"!")+COUNTIF(D173:S173,""))=16,"+",IF((COUNTIF(D173:S173,"!")+COUNTIF(D173:S173,"")+COUNTIF(D173:S173,"$"))=16,"$",""))</f>
        <v>1</v>
      </c>
      <c r="D173" s="20" t="s">
        <v>191</v>
      </c>
      <c r="E173" s="21" t="s">
        <v>191</v>
      </c>
      <c r="F173" s="21" t="s">
        <v>191</v>
      </c>
      <c r="G173" s="21" t="s">
        <v>191</v>
      </c>
      <c r="H173" s="21" t="s">
        <v>191</v>
      </c>
      <c r="I173" s="21"/>
      <c r="J173" s="21"/>
      <c r="K173" s="21"/>
      <c r="L173" s="21"/>
      <c r="M173" s="21"/>
      <c r="N173" s="21"/>
      <c r="O173" s="21"/>
      <c r="P173" s="21" t="s">
        <v>35</v>
      </c>
      <c r="Q173" s="21" t="s">
        <v>32</v>
      </c>
      <c r="R173" s="21"/>
      <c r="S173" s="22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23" t="n">
        <v>171</v>
      </c>
      <c r="B174" s="23" t="s">
        <v>210</v>
      </c>
      <c r="C174" s="24" t="str">
        <f aca="false">(COUNTIF(D174:S174,"€")+COUNTIF(D174:S174,"#"))&amp;IF((COUNTIF(D174:S174,"!")+COUNTIF(D174:S174,""))=16,"+",IF((COUNTIF(D174:S174,"!")+COUNTIF(D174:S174,"")+COUNTIF(D174:S174,"$"))=16,"$",""))</f>
        <v>0+</v>
      </c>
      <c r="D174" s="25" t="s">
        <v>191</v>
      </c>
      <c r="E174" s="26" t="s">
        <v>191</v>
      </c>
      <c r="F174" s="26" t="s">
        <v>191</v>
      </c>
      <c r="G174" s="26" t="s">
        <v>191</v>
      </c>
      <c r="H174" s="26" t="s">
        <v>191</v>
      </c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7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8" t="n">
        <v>172</v>
      </c>
      <c r="B175" s="18" t="s">
        <v>211</v>
      </c>
      <c r="C175" s="19" t="str">
        <f aca="false">(COUNTIF(D175:S175,"€")+COUNTIF(D175:S175,"#"))&amp;IF((COUNTIF(D175:S175,"!")+COUNTIF(D175:S175,""))=16,"+",IF((COUNTIF(D175:S175,"!")+COUNTIF(D175:S175,"")+COUNTIF(D175:S175,"$"))=16,"$",""))</f>
        <v>1</v>
      </c>
      <c r="D175" s="20" t="s">
        <v>191</v>
      </c>
      <c r="E175" s="21" t="s">
        <v>191</v>
      </c>
      <c r="F175" s="21" t="s">
        <v>191</v>
      </c>
      <c r="G175" s="21" t="s">
        <v>191</v>
      </c>
      <c r="H175" s="21" t="s">
        <v>191</v>
      </c>
      <c r="I175" s="21"/>
      <c r="J175" s="21"/>
      <c r="K175" s="21"/>
      <c r="L175" s="21"/>
      <c r="M175" s="21"/>
      <c r="N175" s="21"/>
      <c r="O175" s="21"/>
      <c r="P175" s="21"/>
      <c r="Q175" s="21" t="s">
        <v>32</v>
      </c>
      <c r="R175" s="21" t="s">
        <v>35</v>
      </c>
      <c r="S175" s="22" t="s">
        <v>35</v>
      </c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23" t="n">
        <v>173</v>
      </c>
      <c r="B176" s="23" t="s">
        <v>212</v>
      </c>
      <c r="C176" s="24" t="str">
        <f aca="false">(COUNTIF(D176:S176,"€")+COUNTIF(D176:S176,"#"))&amp;IF((COUNTIF(D176:S176,"!")+COUNTIF(D176:S176,""))=16,"+",IF((COUNTIF(D176:S176,"!")+COUNTIF(D176:S176,"")+COUNTIF(D176:S176,"$"))=16,"$",""))</f>
        <v>1</v>
      </c>
      <c r="D176" s="25" t="s">
        <v>191</v>
      </c>
      <c r="E176" s="26" t="s">
        <v>191</v>
      </c>
      <c r="F176" s="26" t="s">
        <v>191</v>
      </c>
      <c r="G176" s="26" t="s">
        <v>191</v>
      </c>
      <c r="H176" s="26" t="s">
        <v>191</v>
      </c>
      <c r="I176" s="26"/>
      <c r="J176" s="26"/>
      <c r="K176" s="26"/>
      <c r="L176" s="26"/>
      <c r="M176" s="26"/>
      <c r="N176" s="26"/>
      <c r="O176" s="26"/>
      <c r="P176" s="26"/>
      <c r="Q176" s="26" t="s">
        <v>32</v>
      </c>
      <c r="R176" s="26" t="s">
        <v>35</v>
      </c>
      <c r="S176" s="27" t="s">
        <v>35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8" t="n">
        <v>174</v>
      </c>
      <c r="B177" s="18" t="s">
        <v>213</v>
      </c>
      <c r="C177" s="19" t="str">
        <f aca="false">(COUNTIF(D177:S177,"€")+COUNTIF(D177:S177,"#"))&amp;IF((COUNTIF(D177:S177,"!")+COUNTIF(D177:S177,""))=16,"+",IF((COUNTIF(D177:S177,"!")+COUNTIF(D177:S177,"")+COUNTIF(D177:S177,"$"))=16,"$",""))</f>
        <v>0+</v>
      </c>
      <c r="D177" s="20" t="s">
        <v>191</v>
      </c>
      <c r="E177" s="21" t="s">
        <v>191</v>
      </c>
      <c r="F177" s="21" t="s">
        <v>191</v>
      </c>
      <c r="G177" s="21" t="s">
        <v>191</v>
      </c>
      <c r="H177" s="21" t="s">
        <v>191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2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23" t="n">
        <v>175</v>
      </c>
      <c r="B178" s="23" t="s">
        <v>214</v>
      </c>
      <c r="C178" s="24" t="str">
        <f aca="false">(COUNTIF(D178:S178,"€")+COUNTIF(D178:S178,"#"))&amp;IF((COUNTIF(D178:S178,"!")+COUNTIF(D178:S178,""))=16,"+",IF((COUNTIF(D178:S178,"!")+COUNTIF(D178:S178,"")+COUNTIF(D178:S178,"$"))=16,"$",""))</f>
        <v>1</v>
      </c>
      <c r="D178" s="25" t="s">
        <v>191</v>
      </c>
      <c r="E178" s="26" t="s">
        <v>191</v>
      </c>
      <c r="F178" s="26" t="s">
        <v>191</v>
      </c>
      <c r="G178" s="26" t="s">
        <v>191</v>
      </c>
      <c r="H178" s="26" t="s">
        <v>191</v>
      </c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7" t="s">
        <v>31</v>
      </c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8" t="n">
        <v>176</v>
      </c>
      <c r="B179" s="18" t="s">
        <v>215</v>
      </c>
      <c r="C179" s="19" t="str">
        <f aca="false">(COUNTIF(D179:S179,"€")+COUNTIF(D179:S179,"#"))&amp;IF((COUNTIF(D179:S179,"!")+COUNTIF(D179:S179,""))=16,"+",IF((COUNTIF(D179:S179,"!")+COUNTIF(D179:S179,"")+COUNTIF(D179:S179,"$"))=16,"$",""))</f>
        <v>1</v>
      </c>
      <c r="D179" s="20" t="s">
        <v>191</v>
      </c>
      <c r="E179" s="21" t="s">
        <v>191</v>
      </c>
      <c r="F179" s="21" t="s">
        <v>191</v>
      </c>
      <c r="G179" s="21" t="s">
        <v>191</v>
      </c>
      <c r="H179" s="21" t="s">
        <v>191</v>
      </c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2" t="s">
        <v>32</v>
      </c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23" t="n">
        <v>177</v>
      </c>
      <c r="B180" s="23" t="s">
        <v>216</v>
      </c>
      <c r="C180" s="24" t="str">
        <f aca="false">(COUNTIF(D180:S180,"€")+COUNTIF(D180:S180,"#"))&amp;IF((COUNTIF(D180:S180,"!")+COUNTIF(D180:S180,""))=16,"+",IF((COUNTIF(D180:S180,"!")+COUNTIF(D180:S180,"")+COUNTIF(D180:S180,"$"))=16,"$",""))</f>
        <v>1</v>
      </c>
      <c r="D180" s="25" t="s">
        <v>191</v>
      </c>
      <c r="E180" s="26" t="s">
        <v>191</v>
      </c>
      <c r="F180" s="26" t="s">
        <v>191</v>
      </c>
      <c r="G180" s="26" t="s">
        <v>191</v>
      </c>
      <c r="H180" s="26" t="s">
        <v>191</v>
      </c>
      <c r="I180" s="26"/>
      <c r="J180" s="26"/>
      <c r="K180" s="26"/>
      <c r="L180" s="26"/>
      <c r="M180" s="26"/>
      <c r="N180" s="26"/>
      <c r="O180" s="26"/>
      <c r="P180" s="26" t="s">
        <v>35</v>
      </c>
      <c r="Q180" s="26" t="s">
        <v>32</v>
      </c>
      <c r="R180" s="26"/>
      <c r="S180" s="27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8" t="n">
        <v>178</v>
      </c>
      <c r="B181" s="18" t="s">
        <v>217</v>
      </c>
      <c r="C181" s="19" t="str">
        <f aca="false">(COUNTIF(D181:S181,"€")+COUNTIF(D181:S181,"#"))&amp;IF((COUNTIF(D181:S181,"!")+COUNTIF(D181:S181,""))=16,"+",IF((COUNTIF(D181:S181,"!")+COUNTIF(D181:S181,"")+COUNTIF(D181:S181,"$"))=16,"$",""))</f>
        <v>0$</v>
      </c>
      <c r="D181" s="20" t="s">
        <v>191</v>
      </c>
      <c r="E181" s="21" t="s">
        <v>191</v>
      </c>
      <c r="F181" s="21" t="s">
        <v>191</v>
      </c>
      <c r="G181" s="21" t="s">
        <v>191</v>
      </c>
      <c r="H181" s="21" t="s">
        <v>191</v>
      </c>
      <c r="I181" s="21"/>
      <c r="J181" s="21"/>
      <c r="K181" s="21"/>
      <c r="L181" s="21"/>
      <c r="M181" s="21"/>
      <c r="N181" s="21"/>
      <c r="O181" s="21"/>
      <c r="P181" s="21" t="s">
        <v>35</v>
      </c>
      <c r="Q181" s="21" t="s">
        <v>35</v>
      </c>
      <c r="R181" s="21"/>
      <c r="S181" s="22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23" t="n">
        <v>179</v>
      </c>
      <c r="B182" s="23" t="s">
        <v>218</v>
      </c>
      <c r="C182" s="24" t="str">
        <f aca="false">(COUNTIF(D182:S182,"€")+COUNTIF(D182:S182,"#"))&amp;IF((COUNTIF(D182:S182,"!")+COUNTIF(D182:S182,""))=16,"+",IF((COUNTIF(D182:S182,"!")+COUNTIF(D182:S182,"")+COUNTIF(D182:S182,"$"))=16,"$",""))</f>
        <v>1</v>
      </c>
      <c r="D182" s="25" t="s">
        <v>191</v>
      </c>
      <c r="E182" s="26" t="s">
        <v>191</v>
      </c>
      <c r="F182" s="26" t="s">
        <v>191</v>
      </c>
      <c r="G182" s="26" t="s">
        <v>191</v>
      </c>
      <c r="H182" s="26" t="s">
        <v>191</v>
      </c>
      <c r="I182" s="26"/>
      <c r="J182" s="26"/>
      <c r="K182" s="26"/>
      <c r="L182" s="26"/>
      <c r="M182" s="26"/>
      <c r="N182" s="26"/>
      <c r="O182" s="26"/>
      <c r="P182" s="26"/>
      <c r="Q182" s="26" t="s">
        <v>32</v>
      </c>
      <c r="R182" s="26"/>
      <c r="S182" s="27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8" t="n">
        <v>180</v>
      </c>
      <c r="B183" s="18" t="s">
        <v>219</v>
      </c>
      <c r="C183" s="19" t="str">
        <f aca="false">(COUNTIF(D183:S183,"€")+COUNTIF(D183:S183,"#"))&amp;IF((COUNTIF(D183:S183,"!")+COUNTIF(D183:S183,""))=16,"+",IF((COUNTIF(D183:S183,"!")+COUNTIF(D183:S183,"")+COUNTIF(D183:S183,"$"))=16,"$",""))</f>
        <v>0$</v>
      </c>
      <c r="D183" s="20" t="s">
        <v>191</v>
      </c>
      <c r="E183" s="21" t="s">
        <v>191</v>
      </c>
      <c r="F183" s="21" t="s">
        <v>191</v>
      </c>
      <c r="G183" s="21" t="s">
        <v>191</v>
      </c>
      <c r="H183" s="21" t="s">
        <v>191</v>
      </c>
      <c r="I183" s="21"/>
      <c r="J183" s="21"/>
      <c r="K183" s="21"/>
      <c r="L183" s="21"/>
      <c r="M183" s="21"/>
      <c r="N183" s="21"/>
      <c r="O183" s="21"/>
      <c r="P183" s="21"/>
      <c r="Q183" s="21" t="s">
        <v>35</v>
      </c>
      <c r="R183" s="21"/>
      <c r="S183" s="22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23" t="n">
        <v>181</v>
      </c>
      <c r="B184" s="23" t="s">
        <v>220</v>
      </c>
      <c r="C184" s="24" t="str">
        <f aca="false">(COUNTIF(D184:S184,"€")+COUNTIF(D184:S184,"#"))&amp;IF((COUNTIF(D184:S184,"!")+COUNTIF(D184:S184,""))=16,"+",IF((COUNTIF(D184:S184,"!")+COUNTIF(D184:S184,"")+COUNTIF(D184:S184,"$"))=16,"$",""))</f>
        <v>0+</v>
      </c>
      <c r="D184" s="25" t="s">
        <v>191</v>
      </c>
      <c r="E184" s="26" t="s">
        <v>191</v>
      </c>
      <c r="F184" s="26" t="s">
        <v>191</v>
      </c>
      <c r="G184" s="26" t="s">
        <v>191</v>
      </c>
      <c r="H184" s="26" t="s">
        <v>191</v>
      </c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7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8" t="n">
        <v>182</v>
      </c>
      <c r="B185" s="18" t="s">
        <v>221</v>
      </c>
      <c r="C185" s="19" t="str">
        <f aca="false">(COUNTIF(D185:S185,"€")+COUNTIF(D185:S185,"#"))&amp;IF((COUNTIF(D185:S185,"!")+COUNTIF(D185:S185,""))=16,"+",IF((COUNTIF(D185:S185,"!")+COUNTIF(D185:S185,"")+COUNTIF(D185:S185,"$"))=16,"$",""))</f>
        <v>0+</v>
      </c>
      <c r="D185" s="20" t="s">
        <v>191</v>
      </c>
      <c r="E185" s="21" t="s">
        <v>191</v>
      </c>
      <c r="F185" s="21" t="s">
        <v>191</v>
      </c>
      <c r="G185" s="21" t="s">
        <v>191</v>
      </c>
      <c r="H185" s="21" t="s">
        <v>191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2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23" t="n">
        <v>183</v>
      </c>
      <c r="B186" s="23" t="s">
        <v>222</v>
      </c>
      <c r="C186" s="24" t="str">
        <f aca="false">(COUNTIF(D186:S186,"€")+COUNTIF(D186:S186,"#"))&amp;IF((COUNTIF(D186:S186,"!")+COUNTIF(D186:S186,""))=16,"+",IF((COUNTIF(D186:S186,"!")+COUNTIF(D186:S186,"")+COUNTIF(D186:S186,"$"))=16,"$",""))</f>
        <v>2</v>
      </c>
      <c r="D186" s="25" t="s">
        <v>191</v>
      </c>
      <c r="E186" s="26" t="s">
        <v>191</v>
      </c>
      <c r="F186" s="26" t="s">
        <v>191</v>
      </c>
      <c r="G186" s="26" t="s">
        <v>191</v>
      </c>
      <c r="H186" s="26" t="s">
        <v>191</v>
      </c>
      <c r="I186" s="26"/>
      <c r="J186" s="26"/>
      <c r="K186" s="26"/>
      <c r="L186" s="26"/>
      <c r="M186" s="26"/>
      <c r="N186" s="26"/>
      <c r="O186" s="26"/>
      <c r="P186" s="26" t="s">
        <v>35</v>
      </c>
      <c r="Q186" s="26" t="s">
        <v>32</v>
      </c>
      <c r="R186" s="26" t="s">
        <v>35</v>
      </c>
      <c r="S186" s="27" t="s">
        <v>32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8" t="n">
        <v>184</v>
      </c>
      <c r="B187" s="18" t="s">
        <v>223</v>
      </c>
      <c r="C187" s="19" t="str">
        <f aca="false">(COUNTIF(D187:S187,"€")+COUNTIF(D187:S187,"#"))&amp;IF((COUNTIF(D187:S187,"!")+COUNTIF(D187:S187,""))=16,"+",IF((COUNTIF(D187:S187,"!")+COUNTIF(D187:S187,"")+COUNTIF(D187:S187,"$"))=16,"$",""))</f>
        <v>1</v>
      </c>
      <c r="D187" s="20" t="s">
        <v>191</v>
      </c>
      <c r="E187" s="21" t="s">
        <v>191</v>
      </c>
      <c r="F187" s="21" t="s">
        <v>191</v>
      </c>
      <c r="G187" s="21" t="s">
        <v>191</v>
      </c>
      <c r="H187" s="21" t="s">
        <v>191</v>
      </c>
      <c r="I187" s="21"/>
      <c r="J187" s="21"/>
      <c r="K187" s="21"/>
      <c r="L187" s="21"/>
      <c r="M187" s="21"/>
      <c r="N187" s="21"/>
      <c r="O187" s="21"/>
      <c r="P187" s="21" t="s">
        <v>35</v>
      </c>
      <c r="Q187" s="21" t="s">
        <v>32</v>
      </c>
      <c r="R187" s="21" t="s">
        <v>35</v>
      </c>
      <c r="S187" s="22" t="s">
        <v>35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23" t="n">
        <v>185</v>
      </c>
      <c r="B188" s="23" t="s">
        <v>224</v>
      </c>
      <c r="C188" s="24" t="str">
        <f aca="false">(COUNTIF(D188:S188,"€")+COUNTIF(D188:S188,"#"))&amp;IF((COUNTIF(D188:S188,"!")+COUNTIF(D188:S188,""))=16,"+",IF((COUNTIF(D188:S188,"!")+COUNTIF(D188:S188,"")+COUNTIF(D188:S188,"$"))=16,"$",""))</f>
        <v>1</v>
      </c>
      <c r="D188" s="25" t="s">
        <v>191</v>
      </c>
      <c r="E188" s="26" t="s">
        <v>191</v>
      </c>
      <c r="F188" s="26" t="s">
        <v>191</v>
      </c>
      <c r="G188" s="26" t="s">
        <v>191</v>
      </c>
      <c r="H188" s="26" t="s">
        <v>191</v>
      </c>
      <c r="I188" s="26"/>
      <c r="J188" s="26"/>
      <c r="K188" s="26"/>
      <c r="L188" s="26"/>
      <c r="M188" s="26"/>
      <c r="N188" s="26"/>
      <c r="O188" s="26"/>
      <c r="P188" s="26"/>
      <c r="Q188" s="26" t="s">
        <v>32</v>
      </c>
      <c r="R188" s="26" t="s">
        <v>35</v>
      </c>
      <c r="S188" s="27" t="s">
        <v>35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8" t="n">
        <v>186</v>
      </c>
      <c r="B189" s="18" t="s">
        <v>225</v>
      </c>
      <c r="C189" s="19" t="str">
        <f aca="false">(COUNTIF(D189:S189,"€")+COUNTIF(D189:S189,"#"))&amp;IF((COUNTIF(D189:S189,"!")+COUNTIF(D189:S189,""))=16,"+",IF((COUNTIF(D189:S189,"!")+COUNTIF(D189:S189,"")+COUNTIF(D189:S189,"$"))=16,"$",""))</f>
        <v>0+</v>
      </c>
      <c r="D189" s="20" t="s">
        <v>191</v>
      </c>
      <c r="E189" s="21" t="s">
        <v>191</v>
      </c>
      <c r="F189" s="21" t="s">
        <v>191</v>
      </c>
      <c r="G189" s="21" t="s">
        <v>191</v>
      </c>
      <c r="H189" s="21" t="s">
        <v>191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2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23" t="n">
        <v>187</v>
      </c>
      <c r="B190" s="23" t="s">
        <v>226</v>
      </c>
      <c r="C190" s="24" t="str">
        <f aca="false">(COUNTIF(D190:S190,"€")+COUNTIF(D190:S190,"#"))&amp;IF((COUNTIF(D190:S190,"!")+COUNTIF(D190:S190,""))=16,"+",IF((COUNTIF(D190:S190,"!")+COUNTIF(D190:S190,"")+COUNTIF(D190:S190,"$"))=16,"$",""))</f>
        <v>0+</v>
      </c>
      <c r="D190" s="25" t="s">
        <v>191</v>
      </c>
      <c r="E190" s="26" t="s">
        <v>191</v>
      </c>
      <c r="F190" s="26" t="s">
        <v>191</v>
      </c>
      <c r="G190" s="26" t="s">
        <v>191</v>
      </c>
      <c r="H190" s="26" t="s">
        <v>191</v>
      </c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7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8" t="n">
        <v>188</v>
      </c>
      <c r="B191" s="18" t="s">
        <v>227</v>
      </c>
      <c r="C191" s="19" t="str">
        <f aca="false">(COUNTIF(D191:S191,"€")+COUNTIF(D191:S191,"#"))&amp;IF((COUNTIF(D191:S191,"!")+COUNTIF(D191:S191,""))=16,"+",IF((COUNTIF(D191:S191,"!")+COUNTIF(D191:S191,"")+COUNTIF(D191:S191,"$"))=16,"$",""))</f>
        <v>0+</v>
      </c>
      <c r="D191" s="20" t="s">
        <v>191</v>
      </c>
      <c r="E191" s="21" t="s">
        <v>191</v>
      </c>
      <c r="F191" s="21" t="s">
        <v>191</v>
      </c>
      <c r="G191" s="21" t="s">
        <v>191</v>
      </c>
      <c r="H191" s="21" t="s">
        <v>191</v>
      </c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2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23" t="n">
        <v>189</v>
      </c>
      <c r="B192" s="23" t="s">
        <v>228</v>
      </c>
      <c r="C192" s="24" t="str">
        <f aca="false">(COUNTIF(D192:S192,"€")+COUNTIF(D192:S192,"#"))&amp;IF((COUNTIF(D192:S192,"!")+COUNTIF(D192:S192,""))=16,"+",IF((COUNTIF(D192:S192,"!")+COUNTIF(D192:S192,"")+COUNTIF(D192:S192,"$"))=16,"$",""))</f>
        <v>0+</v>
      </c>
      <c r="D192" s="25" t="s">
        <v>191</v>
      </c>
      <c r="E192" s="26" t="s">
        <v>191</v>
      </c>
      <c r="F192" s="26" t="s">
        <v>191</v>
      </c>
      <c r="G192" s="26" t="s">
        <v>191</v>
      </c>
      <c r="H192" s="26" t="s">
        <v>191</v>
      </c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7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8" t="n">
        <v>190</v>
      </c>
      <c r="B193" s="18" t="s">
        <v>229</v>
      </c>
      <c r="C193" s="19" t="str">
        <f aca="false">(COUNTIF(D193:S193,"€")+COUNTIF(D193:S193,"#"))&amp;IF((COUNTIF(D193:S193,"!")+COUNTIF(D193:S193,""))=16,"+",IF((COUNTIF(D193:S193,"!")+COUNTIF(D193:S193,"")+COUNTIF(D193:S193,"$"))=16,"$",""))</f>
        <v>1</v>
      </c>
      <c r="D193" s="20" t="s">
        <v>191</v>
      </c>
      <c r="E193" s="21" t="s">
        <v>191</v>
      </c>
      <c r="F193" s="21" t="s">
        <v>191</v>
      </c>
      <c r="G193" s="21" t="s">
        <v>191</v>
      </c>
      <c r="H193" s="21" t="s">
        <v>191</v>
      </c>
      <c r="I193" s="21"/>
      <c r="J193" s="21"/>
      <c r="K193" s="21"/>
      <c r="L193" s="21"/>
      <c r="M193" s="21"/>
      <c r="N193" s="21"/>
      <c r="O193" s="21"/>
      <c r="P193" s="21"/>
      <c r="Q193" s="21" t="s">
        <v>32</v>
      </c>
      <c r="R193" s="21" t="s">
        <v>35</v>
      </c>
      <c r="S193" s="22" t="s">
        <v>35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23" t="n">
        <v>191</v>
      </c>
      <c r="B194" s="23" t="s">
        <v>230</v>
      </c>
      <c r="C194" s="24" t="str">
        <f aca="false">(COUNTIF(D194:S194,"€")+COUNTIF(D194:S194,"#"))&amp;IF((COUNTIF(D194:S194,"!")+COUNTIF(D194:S194,""))=16,"+",IF((COUNTIF(D194:S194,"!")+COUNTIF(D194:S194,"")+COUNTIF(D194:S194,"$"))=16,"$",""))</f>
        <v>1</v>
      </c>
      <c r="D194" s="25" t="s">
        <v>191</v>
      </c>
      <c r="E194" s="26" t="s">
        <v>191</v>
      </c>
      <c r="F194" s="26" t="s">
        <v>191</v>
      </c>
      <c r="G194" s="26" t="s">
        <v>191</v>
      </c>
      <c r="H194" s="26" t="s">
        <v>191</v>
      </c>
      <c r="I194" s="26"/>
      <c r="J194" s="26"/>
      <c r="K194" s="26"/>
      <c r="L194" s="26"/>
      <c r="M194" s="26"/>
      <c r="N194" s="26"/>
      <c r="O194" s="26"/>
      <c r="P194" s="26"/>
      <c r="Q194" s="26" t="s">
        <v>32</v>
      </c>
      <c r="R194" s="26"/>
      <c r="S194" s="27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8" t="n">
        <v>192</v>
      </c>
      <c r="B195" s="18" t="s">
        <v>231</v>
      </c>
      <c r="C195" s="19" t="str">
        <f aca="false">(COUNTIF(D195:S195,"€")+COUNTIF(D195:S195,"#"))&amp;IF((COUNTIF(D195:S195,"!")+COUNTIF(D195:S195,""))=16,"+",IF((COUNTIF(D195:S195,"!")+COUNTIF(D195:S195,"")+COUNTIF(D195:S195,"$"))=16,"$",""))</f>
        <v>0+</v>
      </c>
      <c r="D195" s="20" t="s">
        <v>191</v>
      </c>
      <c r="E195" s="21" t="s">
        <v>191</v>
      </c>
      <c r="F195" s="21" t="s">
        <v>191</v>
      </c>
      <c r="G195" s="21" t="s">
        <v>191</v>
      </c>
      <c r="H195" s="21" t="s">
        <v>191</v>
      </c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2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23" t="n">
        <v>193</v>
      </c>
      <c r="B196" s="23" t="s">
        <v>232</v>
      </c>
      <c r="C196" s="24" t="str">
        <f aca="false">(COUNTIF(D196:S196,"€")+COUNTIF(D196:S196,"#"))&amp;IF((COUNTIF(D196:S196,"!")+COUNTIF(D196:S196,""))=16,"+",IF((COUNTIF(D196:S196,"!")+COUNTIF(D196:S196,"")+COUNTIF(D196:S196,"$"))=16,"$",""))</f>
        <v>1</v>
      </c>
      <c r="D196" s="25" t="s">
        <v>191</v>
      </c>
      <c r="E196" s="26" t="s">
        <v>191</v>
      </c>
      <c r="F196" s="26" t="s">
        <v>191</v>
      </c>
      <c r="G196" s="26" t="s">
        <v>191</v>
      </c>
      <c r="H196" s="26" t="s">
        <v>191</v>
      </c>
      <c r="I196" s="26"/>
      <c r="J196" s="26"/>
      <c r="K196" s="26"/>
      <c r="L196" s="26"/>
      <c r="M196" s="26"/>
      <c r="N196" s="26"/>
      <c r="O196" s="26"/>
      <c r="P196" s="26"/>
      <c r="Q196" s="26" t="s">
        <v>35</v>
      </c>
      <c r="R196" s="26"/>
      <c r="S196" s="27" t="s">
        <v>32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8" t="n">
        <v>194</v>
      </c>
      <c r="B197" s="18" t="s">
        <v>233</v>
      </c>
      <c r="C197" s="19" t="str">
        <f aca="false">(COUNTIF(D197:S197,"€")+COUNTIF(D197:S197,"#"))&amp;IF((COUNTIF(D197:S197,"!")+COUNTIF(D197:S197,""))=16,"+",IF((COUNTIF(D197:S197,"!")+COUNTIF(D197:S197,"")+COUNTIF(D197:S197,"$"))=16,"$",""))</f>
        <v>2</v>
      </c>
      <c r="D197" s="20" t="s">
        <v>191</v>
      </c>
      <c r="E197" s="21" t="s">
        <v>191</v>
      </c>
      <c r="F197" s="21" t="s">
        <v>191</v>
      </c>
      <c r="G197" s="21" t="s">
        <v>191</v>
      </c>
      <c r="H197" s="21" t="s">
        <v>191</v>
      </c>
      <c r="I197" s="21"/>
      <c r="J197" s="21"/>
      <c r="K197" s="21"/>
      <c r="L197" s="21"/>
      <c r="M197" s="21"/>
      <c r="N197" s="21"/>
      <c r="O197" s="21"/>
      <c r="P197" s="21"/>
      <c r="Q197" s="21" t="s">
        <v>32</v>
      </c>
      <c r="R197" s="21" t="s">
        <v>35</v>
      </c>
      <c r="S197" s="22" t="s">
        <v>32</v>
      </c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23" t="n">
        <v>195</v>
      </c>
      <c r="B198" s="23" t="s">
        <v>234</v>
      </c>
      <c r="C198" s="24" t="str">
        <f aca="false">(COUNTIF(D198:S198,"€")+COUNTIF(D198:S198,"#"))&amp;IF((COUNTIF(D198:S198,"!")+COUNTIF(D198:S198,""))=16,"+",IF((COUNTIF(D198:S198,"!")+COUNTIF(D198:S198,"")+COUNTIF(D198:S198,"$"))=16,"$",""))</f>
        <v>3</v>
      </c>
      <c r="D198" s="25" t="s">
        <v>191</v>
      </c>
      <c r="E198" s="26" t="s">
        <v>191</v>
      </c>
      <c r="F198" s="26" t="s">
        <v>191</v>
      </c>
      <c r="G198" s="26" t="s">
        <v>191</v>
      </c>
      <c r="H198" s="26" t="s">
        <v>191</v>
      </c>
      <c r="I198" s="26"/>
      <c r="J198" s="26"/>
      <c r="K198" s="26"/>
      <c r="L198" s="26"/>
      <c r="M198" s="26"/>
      <c r="N198" s="26"/>
      <c r="O198" s="26"/>
      <c r="P198" s="26"/>
      <c r="Q198" s="26" t="s">
        <v>32</v>
      </c>
      <c r="R198" s="26" t="s">
        <v>32</v>
      </c>
      <c r="S198" s="27" t="s">
        <v>32</v>
      </c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8" t="n">
        <v>196</v>
      </c>
      <c r="B199" s="18" t="s">
        <v>235</v>
      </c>
      <c r="C199" s="19" t="str">
        <f aca="false">(COUNTIF(D199:S199,"€")+COUNTIF(D199:S199,"#"))&amp;IF((COUNTIF(D199:S199,"!")+COUNTIF(D199:S199,""))=16,"+",IF((COUNTIF(D199:S199,"!")+COUNTIF(D199:S199,"")+COUNTIF(D199:S199,"$"))=16,"$",""))</f>
        <v>0$</v>
      </c>
      <c r="D199" s="20" t="s">
        <v>191</v>
      </c>
      <c r="E199" s="21" t="s">
        <v>191</v>
      </c>
      <c r="F199" s="21" t="s">
        <v>191</v>
      </c>
      <c r="G199" s="21" t="s">
        <v>191</v>
      </c>
      <c r="H199" s="21" t="s">
        <v>191</v>
      </c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2" t="s">
        <v>35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23" t="n">
        <v>197</v>
      </c>
      <c r="B200" s="23" t="s">
        <v>236</v>
      </c>
      <c r="C200" s="24" t="str">
        <f aca="false">(COUNTIF(D200:S200,"€")+COUNTIF(D200:S200,"#"))&amp;IF((COUNTIF(D200:S200,"!")+COUNTIF(D200:S200,""))=16,"+",IF((COUNTIF(D200:S200,"!")+COUNTIF(D200:S200,"")+COUNTIF(D200:S200,"$"))=16,"$",""))</f>
        <v>0$</v>
      </c>
      <c r="D200" s="25" t="s">
        <v>191</v>
      </c>
      <c r="E200" s="26" t="s">
        <v>191</v>
      </c>
      <c r="F200" s="26" t="s">
        <v>191</v>
      </c>
      <c r="G200" s="26" t="s">
        <v>191</v>
      </c>
      <c r="H200" s="26" t="s">
        <v>191</v>
      </c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7" t="s">
        <v>35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8" t="n">
        <v>198</v>
      </c>
      <c r="B201" s="18" t="s">
        <v>237</v>
      </c>
      <c r="C201" s="19" t="str">
        <f aca="false">(COUNTIF(D201:S201,"€")+COUNTIF(D201:S201,"#"))&amp;IF((COUNTIF(D201:S201,"!")+COUNTIF(D201:S201,""))=16,"+",IF((COUNTIF(D201:S201,"!")+COUNTIF(D201:S201,"")+COUNTIF(D201:S201,"$"))=16,"$",""))</f>
        <v>1</v>
      </c>
      <c r="D201" s="20" t="s">
        <v>191</v>
      </c>
      <c r="E201" s="21" t="s">
        <v>191</v>
      </c>
      <c r="F201" s="21" t="s">
        <v>191</v>
      </c>
      <c r="G201" s="21" t="s">
        <v>191</v>
      </c>
      <c r="H201" s="21" t="s">
        <v>191</v>
      </c>
      <c r="I201" s="21"/>
      <c r="J201" s="21"/>
      <c r="K201" s="21"/>
      <c r="L201" s="21"/>
      <c r="M201" s="21"/>
      <c r="N201" s="21"/>
      <c r="O201" s="21"/>
      <c r="P201" s="21"/>
      <c r="Q201" s="21" t="s">
        <v>32</v>
      </c>
      <c r="R201" s="21" t="s">
        <v>35</v>
      </c>
      <c r="S201" s="22" t="s">
        <v>35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23" t="n">
        <v>199</v>
      </c>
      <c r="B202" s="23" t="s">
        <v>238</v>
      </c>
      <c r="C202" s="24" t="str">
        <f aca="false">(COUNTIF(D202:S202,"€")+COUNTIF(D202:S202,"#"))&amp;IF((COUNTIF(D202:S202,"!")+COUNTIF(D202:S202,""))=16,"+",IF((COUNTIF(D202:S202,"!")+COUNTIF(D202:S202,"")+COUNTIF(D202:S202,"$"))=16,"$",""))</f>
        <v>0+</v>
      </c>
      <c r="D202" s="25" t="s">
        <v>191</v>
      </c>
      <c r="E202" s="26" t="s">
        <v>191</v>
      </c>
      <c r="F202" s="26" t="s">
        <v>191</v>
      </c>
      <c r="G202" s="26" t="s">
        <v>191</v>
      </c>
      <c r="H202" s="26" t="s">
        <v>191</v>
      </c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7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8" t="n">
        <v>200</v>
      </c>
      <c r="B203" s="18" t="s">
        <v>239</v>
      </c>
      <c r="C203" s="19" t="str">
        <f aca="false">(COUNTIF(D203:S203,"€")+COUNTIF(D203:S203,"#"))&amp;IF((COUNTIF(D203:S203,"!")+COUNTIF(D203:S203,""))=16,"+",IF((COUNTIF(D203:S203,"!")+COUNTIF(D203:S203,"")+COUNTIF(D203:S203,"$"))=16,"$",""))</f>
        <v>1</v>
      </c>
      <c r="D203" s="20" t="s">
        <v>191</v>
      </c>
      <c r="E203" s="21" t="s">
        <v>191</v>
      </c>
      <c r="F203" s="21" t="s">
        <v>191</v>
      </c>
      <c r="G203" s="21" t="s">
        <v>191</v>
      </c>
      <c r="H203" s="21" t="s">
        <v>191</v>
      </c>
      <c r="I203" s="21"/>
      <c r="J203" s="21"/>
      <c r="K203" s="21"/>
      <c r="L203" s="21"/>
      <c r="M203" s="21"/>
      <c r="N203" s="21"/>
      <c r="O203" s="21"/>
      <c r="P203" s="21"/>
      <c r="Q203" s="21" t="s">
        <v>35</v>
      </c>
      <c r="R203" s="21" t="s">
        <v>32</v>
      </c>
      <c r="S203" s="22" t="s">
        <v>35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23" t="n">
        <v>201</v>
      </c>
      <c r="B204" s="23" t="s">
        <v>240</v>
      </c>
      <c r="C204" s="24" t="str">
        <f aca="false">(COUNTIF(D204:S204,"€")+COUNTIF(D204:S204,"#"))&amp;IF((COUNTIF(D204:S204,"!")+COUNTIF(D204:S204,""))=16,"+",IF((COUNTIF(D204:S204,"!")+COUNTIF(D204:S204,"")+COUNTIF(D204:S204,"$"))=16,"$",""))</f>
        <v>2</v>
      </c>
      <c r="D204" s="25" t="s">
        <v>191</v>
      </c>
      <c r="E204" s="26" t="s">
        <v>191</v>
      </c>
      <c r="F204" s="26" t="s">
        <v>191</v>
      </c>
      <c r="G204" s="26" t="s">
        <v>191</v>
      </c>
      <c r="H204" s="26" t="s">
        <v>191</v>
      </c>
      <c r="I204" s="26"/>
      <c r="J204" s="26"/>
      <c r="K204" s="26"/>
      <c r="L204" s="26"/>
      <c r="M204" s="26"/>
      <c r="N204" s="26"/>
      <c r="O204" s="26"/>
      <c r="P204" s="26"/>
      <c r="Q204" s="26" t="s">
        <v>32</v>
      </c>
      <c r="R204" s="26" t="s">
        <v>32</v>
      </c>
      <c r="S204" s="27" t="s">
        <v>35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8" t="n">
        <v>202</v>
      </c>
      <c r="B205" s="18" t="s">
        <v>241</v>
      </c>
      <c r="C205" s="19" t="str">
        <f aca="false">(COUNTIF(D205:S205,"€")+COUNTIF(D205:S205,"#"))&amp;IF((COUNTIF(D205:S205,"!")+COUNTIF(D205:S205,""))=16,"+",IF((COUNTIF(D205:S205,"!")+COUNTIF(D205:S205,"")+COUNTIF(D205:S205,"$"))=16,"$",""))</f>
        <v>1</v>
      </c>
      <c r="D205" s="20" t="s">
        <v>191</v>
      </c>
      <c r="E205" s="21" t="s">
        <v>191</v>
      </c>
      <c r="F205" s="21" t="s">
        <v>191</v>
      </c>
      <c r="G205" s="21" t="s">
        <v>191</v>
      </c>
      <c r="H205" s="21" t="s">
        <v>191</v>
      </c>
      <c r="I205" s="21"/>
      <c r="J205" s="21"/>
      <c r="K205" s="21"/>
      <c r="L205" s="21"/>
      <c r="M205" s="21"/>
      <c r="N205" s="21"/>
      <c r="O205" s="21"/>
      <c r="P205" s="21" t="s">
        <v>35</v>
      </c>
      <c r="Q205" s="21" t="s">
        <v>32</v>
      </c>
      <c r="R205" s="21"/>
      <c r="S205" s="22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23" t="n">
        <v>203</v>
      </c>
      <c r="B206" s="23" t="s">
        <v>242</v>
      </c>
      <c r="C206" s="24" t="str">
        <f aca="false">(COUNTIF(D206:S206,"€")+COUNTIF(D206:S206,"#"))&amp;IF((COUNTIF(D206:S206,"!")+COUNTIF(D206:S206,""))=16,"+",IF((COUNTIF(D206:S206,"!")+COUNTIF(D206:S206,"")+COUNTIF(D206:S206,"$"))=16,"$",""))</f>
        <v>2</v>
      </c>
      <c r="D206" s="25" t="s">
        <v>191</v>
      </c>
      <c r="E206" s="26" t="s">
        <v>191</v>
      </c>
      <c r="F206" s="26" t="s">
        <v>191</v>
      </c>
      <c r="G206" s="26" t="s">
        <v>191</v>
      </c>
      <c r="H206" s="26" t="s">
        <v>191</v>
      </c>
      <c r="I206" s="26"/>
      <c r="J206" s="26"/>
      <c r="K206" s="26"/>
      <c r="L206" s="26"/>
      <c r="M206" s="26"/>
      <c r="N206" s="26"/>
      <c r="O206" s="26"/>
      <c r="P206" s="26" t="s">
        <v>35</v>
      </c>
      <c r="Q206" s="26" t="s">
        <v>32</v>
      </c>
      <c r="R206" s="26" t="s">
        <v>32</v>
      </c>
      <c r="S206" s="27" t="s">
        <v>35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8" t="n">
        <v>204</v>
      </c>
      <c r="B207" s="18" t="s">
        <v>243</v>
      </c>
      <c r="C207" s="19" t="str">
        <f aca="false">(COUNTIF(D207:S207,"€")+COUNTIF(D207:S207,"#"))&amp;IF((COUNTIF(D207:S207,"!")+COUNTIF(D207:S207,""))=16,"+",IF((COUNTIF(D207:S207,"!")+COUNTIF(D207:S207,"")+COUNTIF(D207:S207,"$"))=16,"$",""))</f>
        <v>1</v>
      </c>
      <c r="D207" s="20" t="s">
        <v>191</v>
      </c>
      <c r="E207" s="21" t="s">
        <v>191</v>
      </c>
      <c r="F207" s="21" t="s">
        <v>191</v>
      </c>
      <c r="G207" s="21" t="s">
        <v>191</v>
      </c>
      <c r="H207" s="21" t="s">
        <v>191</v>
      </c>
      <c r="I207" s="21"/>
      <c r="J207" s="21"/>
      <c r="K207" s="21"/>
      <c r="L207" s="21"/>
      <c r="M207" s="21"/>
      <c r="N207" s="21"/>
      <c r="O207" s="21"/>
      <c r="P207" s="21"/>
      <c r="Q207" s="21" t="s">
        <v>32</v>
      </c>
      <c r="R207" s="21"/>
      <c r="S207" s="22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23" t="n">
        <v>205</v>
      </c>
      <c r="B208" s="23" t="s">
        <v>244</v>
      </c>
      <c r="C208" s="24" t="str">
        <f aca="false">(COUNTIF(D208:S208,"€")+COUNTIF(D208:S208,"#"))&amp;IF((COUNTIF(D208:S208,"!")+COUNTIF(D208:S208,""))=16,"+",IF((COUNTIF(D208:S208,"!")+COUNTIF(D208:S208,"")+COUNTIF(D208:S208,"$"))=16,"$",""))</f>
        <v>0+</v>
      </c>
      <c r="D208" s="25" t="s">
        <v>191</v>
      </c>
      <c r="E208" s="26" t="s">
        <v>191</v>
      </c>
      <c r="F208" s="26" t="s">
        <v>191</v>
      </c>
      <c r="G208" s="26" t="s">
        <v>191</v>
      </c>
      <c r="H208" s="26" t="s">
        <v>191</v>
      </c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7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8" t="n">
        <v>206</v>
      </c>
      <c r="B209" s="18" t="s">
        <v>245</v>
      </c>
      <c r="C209" s="19" t="str">
        <f aca="false">(COUNTIF(D209:S209,"€")+COUNTIF(D209:S209,"#"))&amp;IF((COUNTIF(D209:S209,"!")+COUNTIF(D209:S209,""))=16,"+",IF((COUNTIF(D209:S209,"!")+COUNTIF(D209:S209,"")+COUNTIF(D209:S209,"$"))=16,"$",""))</f>
        <v>0$</v>
      </c>
      <c r="D209" s="20" t="s">
        <v>191</v>
      </c>
      <c r="E209" s="21" t="s">
        <v>191</v>
      </c>
      <c r="F209" s="21" t="s">
        <v>191</v>
      </c>
      <c r="G209" s="21" t="s">
        <v>191</v>
      </c>
      <c r="H209" s="21" t="s">
        <v>191</v>
      </c>
      <c r="I209" s="21"/>
      <c r="J209" s="21"/>
      <c r="K209" s="21"/>
      <c r="L209" s="21"/>
      <c r="M209" s="21"/>
      <c r="N209" s="21"/>
      <c r="O209" s="21"/>
      <c r="P209" s="21"/>
      <c r="Q209" s="21" t="s">
        <v>35</v>
      </c>
      <c r="R209" s="21"/>
      <c r="S209" s="22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23" t="n">
        <v>207</v>
      </c>
      <c r="B210" s="23" t="s">
        <v>246</v>
      </c>
      <c r="C210" s="24" t="str">
        <f aca="false">(COUNTIF(D210:S210,"€")+COUNTIF(D210:S210,"#"))&amp;IF((COUNTIF(D210:S210,"!")+COUNTIF(D210:S210,""))=16,"+",IF((COUNTIF(D210:S210,"!")+COUNTIF(D210:S210,"")+COUNTIF(D210:S210,"$"))=16,"$",""))</f>
        <v>2</v>
      </c>
      <c r="D210" s="25" t="s">
        <v>191</v>
      </c>
      <c r="E210" s="26" t="s">
        <v>191</v>
      </c>
      <c r="F210" s="26" t="s">
        <v>191</v>
      </c>
      <c r="G210" s="26" t="s">
        <v>191</v>
      </c>
      <c r="H210" s="26" t="s">
        <v>191</v>
      </c>
      <c r="I210" s="26"/>
      <c r="J210" s="26"/>
      <c r="K210" s="26"/>
      <c r="L210" s="26"/>
      <c r="M210" s="26"/>
      <c r="N210" s="26"/>
      <c r="O210" s="26"/>
      <c r="P210" s="26"/>
      <c r="Q210" s="26" t="s">
        <v>32</v>
      </c>
      <c r="R210" s="26"/>
      <c r="S210" s="27" t="s">
        <v>32</v>
      </c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8" t="n">
        <v>208</v>
      </c>
      <c r="B211" s="18" t="s">
        <v>247</v>
      </c>
      <c r="C211" s="19" t="str">
        <f aca="false">(COUNTIF(D211:S211,"€")+COUNTIF(D211:S211,"#"))&amp;IF((COUNTIF(D211:S211,"!")+COUNTIF(D211:S211,""))=16,"+",IF((COUNTIF(D211:S211,"!")+COUNTIF(D211:S211,"")+COUNTIF(D211:S211,"$"))=16,"$",""))</f>
        <v>1</v>
      </c>
      <c r="D211" s="20" t="s">
        <v>191</v>
      </c>
      <c r="E211" s="21" t="s">
        <v>191</v>
      </c>
      <c r="F211" s="21" t="s">
        <v>191</v>
      </c>
      <c r="G211" s="21" t="s">
        <v>191</v>
      </c>
      <c r="H211" s="21" t="s">
        <v>191</v>
      </c>
      <c r="I211" s="21"/>
      <c r="J211" s="21"/>
      <c r="K211" s="21"/>
      <c r="L211" s="21"/>
      <c r="M211" s="21"/>
      <c r="N211" s="21"/>
      <c r="O211" s="21"/>
      <c r="P211" s="21"/>
      <c r="Q211" s="21" t="s">
        <v>32</v>
      </c>
      <c r="R211" s="21" t="s">
        <v>35</v>
      </c>
      <c r="S211" s="22" t="s">
        <v>35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23" t="n">
        <v>209</v>
      </c>
      <c r="B212" s="23" t="s">
        <v>248</v>
      </c>
      <c r="C212" s="24" t="str">
        <f aca="false">(COUNTIF(D212:S212,"€")+COUNTIF(D212:S212,"#"))&amp;IF((COUNTIF(D212:S212,"!")+COUNTIF(D212:S212,""))=16,"+",IF((COUNTIF(D212:S212,"!")+COUNTIF(D212:S212,"")+COUNTIF(D212:S212,"$"))=16,"$",""))</f>
        <v>1</v>
      </c>
      <c r="D212" s="25" t="s">
        <v>191</v>
      </c>
      <c r="E212" s="26" t="s">
        <v>191</v>
      </c>
      <c r="F212" s="26" t="s">
        <v>191</v>
      </c>
      <c r="G212" s="26" t="s">
        <v>191</v>
      </c>
      <c r="H212" s="26" t="s">
        <v>191</v>
      </c>
      <c r="I212" s="26"/>
      <c r="J212" s="26"/>
      <c r="K212" s="26"/>
      <c r="L212" s="26"/>
      <c r="M212" s="26"/>
      <c r="N212" s="26"/>
      <c r="O212" s="26"/>
      <c r="P212" s="26"/>
      <c r="Q212" s="26" t="s">
        <v>32</v>
      </c>
      <c r="R212" s="26"/>
      <c r="S212" s="27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8" t="n">
        <v>210</v>
      </c>
      <c r="B213" s="18" t="s">
        <v>249</v>
      </c>
      <c r="C213" s="19" t="str">
        <f aca="false">(COUNTIF(D213:S213,"€")+COUNTIF(D213:S213,"#"))&amp;IF((COUNTIF(D213:S213,"!")+COUNTIF(D213:S213,""))=16,"+",IF((COUNTIF(D213:S213,"!")+COUNTIF(D213:S213,"")+COUNTIF(D213:S213,"$"))=16,"$",""))</f>
        <v>0$</v>
      </c>
      <c r="D213" s="20" t="s">
        <v>191</v>
      </c>
      <c r="E213" s="21" t="s">
        <v>191</v>
      </c>
      <c r="F213" s="21" t="s">
        <v>191</v>
      </c>
      <c r="G213" s="21" t="s">
        <v>191</v>
      </c>
      <c r="H213" s="21" t="s">
        <v>191</v>
      </c>
      <c r="I213" s="21"/>
      <c r="J213" s="21"/>
      <c r="K213" s="21"/>
      <c r="L213" s="21"/>
      <c r="M213" s="21"/>
      <c r="N213" s="21"/>
      <c r="O213" s="21"/>
      <c r="P213" s="21"/>
      <c r="Q213" s="21" t="s">
        <v>35</v>
      </c>
      <c r="R213" s="21"/>
      <c r="S213" s="22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23" t="n">
        <v>211</v>
      </c>
      <c r="B214" s="23" t="s">
        <v>250</v>
      </c>
      <c r="C214" s="24" t="str">
        <f aca="false">(COUNTIF(D214:S214,"€")+COUNTIF(D214:S214,"#"))&amp;IF((COUNTIF(D214:S214,"!")+COUNTIF(D214:S214,""))=16,"+",IF((COUNTIF(D214:S214,"!")+COUNTIF(D214:S214,"")+COUNTIF(D214:S214,"$"))=16,"$",""))</f>
        <v>0+</v>
      </c>
      <c r="D214" s="25" t="s">
        <v>191</v>
      </c>
      <c r="E214" s="26" t="s">
        <v>191</v>
      </c>
      <c r="F214" s="26" t="s">
        <v>191</v>
      </c>
      <c r="G214" s="26" t="s">
        <v>191</v>
      </c>
      <c r="H214" s="26" t="s">
        <v>191</v>
      </c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7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8" t="n">
        <v>212</v>
      </c>
      <c r="B215" s="18" t="s">
        <v>251</v>
      </c>
      <c r="C215" s="19" t="str">
        <f aca="false">(COUNTIF(D215:S215,"€")+COUNTIF(D215:S215,"#"))&amp;IF((COUNTIF(D215:S215,"!")+COUNTIF(D215:S215,""))=16,"+",IF((COUNTIF(D215:S215,"!")+COUNTIF(D215:S215,"")+COUNTIF(D215:S215,"$"))=16,"$",""))</f>
        <v>0$</v>
      </c>
      <c r="D215" s="20" t="s">
        <v>191</v>
      </c>
      <c r="E215" s="21" t="s">
        <v>191</v>
      </c>
      <c r="F215" s="21" t="s">
        <v>191</v>
      </c>
      <c r="G215" s="21" t="s">
        <v>191</v>
      </c>
      <c r="H215" s="21" t="s">
        <v>191</v>
      </c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2" t="s">
        <v>35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23" t="n">
        <v>213</v>
      </c>
      <c r="B216" s="23" t="s">
        <v>252</v>
      </c>
      <c r="C216" s="24" t="str">
        <f aca="false">(COUNTIF(D216:S216,"€")+COUNTIF(D216:S216,"#"))&amp;IF((COUNTIF(D216:S216,"!")+COUNTIF(D216:S216,""))=16,"+",IF((COUNTIF(D216:S216,"!")+COUNTIF(D216:S216,"")+COUNTIF(D216:S216,"$"))=16,"$",""))</f>
        <v>1</v>
      </c>
      <c r="D216" s="25" t="s">
        <v>191</v>
      </c>
      <c r="E216" s="26" t="s">
        <v>191</v>
      </c>
      <c r="F216" s="26" t="s">
        <v>191</v>
      </c>
      <c r="G216" s="26" t="s">
        <v>191</v>
      </c>
      <c r="H216" s="26" t="s">
        <v>191</v>
      </c>
      <c r="I216" s="26"/>
      <c r="J216" s="26"/>
      <c r="K216" s="26"/>
      <c r="L216" s="26"/>
      <c r="M216" s="26"/>
      <c r="N216" s="26"/>
      <c r="O216" s="26"/>
      <c r="P216" s="26"/>
      <c r="Q216" s="26" t="s">
        <v>32</v>
      </c>
      <c r="R216" s="26"/>
      <c r="S216" s="27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8" t="n">
        <v>214</v>
      </c>
      <c r="B217" s="18" t="s">
        <v>253</v>
      </c>
      <c r="C217" s="19" t="str">
        <f aca="false">(COUNTIF(D217:S217,"€")+COUNTIF(D217:S217,"#"))&amp;IF((COUNTIF(D217:S217,"!")+COUNTIF(D217:S217,""))=16,"+",IF((COUNTIF(D217:S217,"!")+COUNTIF(D217:S217,"")+COUNTIF(D217:S217,"$"))=16,"$",""))</f>
        <v>1</v>
      </c>
      <c r="D217" s="20" t="s">
        <v>191</v>
      </c>
      <c r="E217" s="21" t="s">
        <v>191</v>
      </c>
      <c r="F217" s="21" t="s">
        <v>191</v>
      </c>
      <c r="G217" s="21" t="s">
        <v>191</v>
      </c>
      <c r="H217" s="21" t="s">
        <v>191</v>
      </c>
      <c r="I217" s="21"/>
      <c r="J217" s="21"/>
      <c r="K217" s="21"/>
      <c r="L217" s="21"/>
      <c r="M217" s="21"/>
      <c r="N217" s="21"/>
      <c r="O217" s="21"/>
      <c r="P217" s="21"/>
      <c r="Q217" s="21" t="s">
        <v>32</v>
      </c>
      <c r="R217" s="21" t="s">
        <v>35</v>
      </c>
      <c r="S217" s="22" t="s">
        <v>35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23" t="n">
        <v>215</v>
      </c>
      <c r="B218" s="23" t="s">
        <v>254</v>
      </c>
      <c r="C218" s="24" t="str">
        <f aca="false">(COUNTIF(D218:S218,"€")+COUNTIF(D218:S218,"#"))&amp;IF((COUNTIF(D218:S218,"!")+COUNTIF(D218:S218,""))=16,"+",IF((COUNTIF(D218:S218,"!")+COUNTIF(D218:S218,"")+COUNTIF(D218:S218,"$"))=16,"$",""))</f>
        <v>3</v>
      </c>
      <c r="D218" s="25" t="s">
        <v>191</v>
      </c>
      <c r="E218" s="26" t="s">
        <v>191</v>
      </c>
      <c r="F218" s="26" t="s">
        <v>191</v>
      </c>
      <c r="G218" s="26" t="s">
        <v>191</v>
      </c>
      <c r="H218" s="26" t="s">
        <v>191</v>
      </c>
      <c r="I218" s="26"/>
      <c r="J218" s="26"/>
      <c r="K218" s="26"/>
      <c r="L218" s="26"/>
      <c r="M218" s="26"/>
      <c r="N218" s="26"/>
      <c r="O218" s="26"/>
      <c r="P218" s="26"/>
      <c r="Q218" s="26" t="s">
        <v>32</v>
      </c>
      <c r="R218" s="26" t="s">
        <v>32</v>
      </c>
      <c r="S218" s="27" t="s">
        <v>32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8" t="n">
        <v>216</v>
      </c>
      <c r="B219" s="18" t="s">
        <v>255</v>
      </c>
      <c r="C219" s="19" t="str">
        <f aca="false">(COUNTIF(D219:S219,"€")+COUNTIF(D219:S219,"#"))&amp;IF((COUNTIF(D219:S219,"!")+COUNTIF(D219:S219,""))=16,"+",IF((COUNTIF(D219:S219,"!")+COUNTIF(D219:S219,"")+COUNTIF(D219:S219,"$"))=16,"$",""))</f>
        <v>1</v>
      </c>
      <c r="D219" s="20" t="s">
        <v>191</v>
      </c>
      <c r="E219" s="21" t="s">
        <v>191</v>
      </c>
      <c r="F219" s="21" t="s">
        <v>191</v>
      </c>
      <c r="G219" s="21" t="s">
        <v>191</v>
      </c>
      <c r="H219" s="21" t="s">
        <v>191</v>
      </c>
      <c r="I219" s="21"/>
      <c r="J219" s="21"/>
      <c r="K219" s="21"/>
      <c r="L219" s="21"/>
      <c r="M219" s="21"/>
      <c r="N219" s="21"/>
      <c r="O219" s="21"/>
      <c r="P219" s="21"/>
      <c r="Q219" s="21" t="s">
        <v>32</v>
      </c>
      <c r="R219" s="21"/>
      <c r="S219" s="22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23" t="n">
        <v>217</v>
      </c>
      <c r="B220" s="23" t="s">
        <v>256</v>
      </c>
      <c r="C220" s="24" t="str">
        <f aca="false">(COUNTIF(D220:S220,"€")+COUNTIF(D220:S220,"#"))&amp;IF((COUNTIF(D220:S220,"!")+COUNTIF(D220:S220,""))=16,"+",IF((COUNTIF(D220:S220,"!")+COUNTIF(D220:S220,"")+COUNTIF(D220:S220,"$"))=16,"$",""))</f>
        <v>1</v>
      </c>
      <c r="D220" s="25" t="s">
        <v>191</v>
      </c>
      <c r="E220" s="26" t="s">
        <v>191</v>
      </c>
      <c r="F220" s="26" t="s">
        <v>191</v>
      </c>
      <c r="G220" s="26" t="s">
        <v>191</v>
      </c>
      <c r="H220" s="26" t="s">
        <v>191</v>
      </c>
      <c r="I220" s="26"/>
      <c r="J220" s="26"/>
      <c r="K220" s="26"/>
      <c r="L220" s="26"/>
      <c r="M220" s="26"/>
      <c r="N220" s="26"/>
      <c r="O220" s="26"/>
      <c r="P220" s="26"/>
      <c r="Q220" s="26" t="s">
        <v>32</v>
      </c>
      <c r="R220" s="26"/>
      <c r="S220" s="27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8" t="n">
        <v>218</v>
      </c>
      <c r="B221" s="18" t="s">
        <v>257</v>
      </c>
      <c r="C221" s="19" t="str">
        <f aca="false">(COUNTIF(D221:S221,"€")+COUNTIF(D221:S221,"#"))&amp;IF((COUNTIF(D221:S221,"!")+COUNTIF(D221:S221,""))=16,"+",IF((COUNTIF(D221:S221,"!")+COUNTIF(D221:S221,"")+COUNTIF(D221:S221,"$"))=16,"$",""))</f>
        <v>1</v>
      </c>
      <c r="D221" s="20" t="s">
        <v>191</v>
      </c>
      <c r="E221" s="21" t="s">
        <v>191</v>
      </c>
      <c r="F221" s="21" t="s">
        <v>191</v>
      </c>
      <c r="G221" s="21" t="s">
        <v>191</v>
      </c>
      <c r="H221" s="21" t="s">
        <v>191</v>
      </c>
      <c r="I221" s="21"/>
      <c r="J221" s="21"/>
      <c r="K221" s="21"/>
      <c r="L221" s="21"/>
      <c r="M221" s="21"/>
      <c r="N221" s="21"/>
      <c r="O221" s="21"/>
      <c r="P221" s="21" t="s">
        <v>35</v>
      </c>
      <c r="Q221" s="21" t="s">
        <v>32</v>
      </c>
      <c r="R221" s="21"/>
      <c r="S221" s="22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23" t="n">
        <v>219</v>
      </c>
      <c r="B222" s="23" t="s">
        <v>258</v>
      </c>
      <c r="C222" s="24" t="str">
        <f aca="false">(COUNTIF(D222:S222,"€")+COUNTIF(D222:S222,"#"))&amp;IF((COUNTIF(D222:S222,"!")+COUNTIF(D222:S222,""))=16,"+",IF((COUNTIF(D222:S222,"!")+COUNTIF(D222:S222,"")+COUNTIF(D222:S222,"$"))=16,"$",""))</f>
        <v>1</v>
      </c>
      <c r="D222" s="25" t="s">
        <v>191</v>
      </c>
      <c r="E222" s="26" t="s">
        <v>191</v>
      </c>
      <c r="F222" s="26" t="s">
        <v>191</v>
      </c>
      <c r="G222" s="26" t="s">
        <v>191</v>
      </c>
      <c r="H222" s="26" t="s">
        <v>191</v>
      </c>
      <c r="I222" s="26"/>
      <c r="J222" s="26"/>
      <c r="K222" s="26"/>
      <c r="L222" s="26"/>
      <c r="M222" s="26"/>
      <c r="N222" s="26"/>
      <c r="O222" s="26"/>
      <c r="P222" s="26"/>
      <c r="Q222" s="26" t="s">
        <v>32</v>
      </c>
      <c r="R222" s="26"/>
      <c r="S222" s="27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8" t="n">
        <v>220</v>
      </c>
      <c r="B223" s="18" t="s">
        <v>259</v>
      </c>
      <c r="C223" s="19" t="str">
        <f aca="false">(COUNTIF(D223:S223,"€")+COUNTIF(D223:S223,"#"))&amp;IF((COUNTIF(D223:S223,"!")+COUNTIF(D223:S223,""))=16,"+",IF((COUNTIF(D223:S223,"!")+COUNTIF(D223:S223,"")+COUNTIF(D223:S223,"$"))=16,"$",""))</f>
        <v>0$</v>
      </c>
      <c r="D223" s="20" t="s">
        <v>191</v>
      </c>
      <c r="E223" s="21" t="s">
        <v>191</v>
      </c>
      <c r="F223" s="21" t="s">
        <v>191</v>
      </c>
      <c r="G223" s="21" t="s">
        <v>191</v>
      </c>
      <c r="H223" s="21" t="s">
        <v>191</v>
      </c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2" t="s">
        <v>35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23" t="n">
        <v>221</v>
      </c>
      <c r="B224" s="23" t="s">
        <v>260</v>
      </c>
      <c r="C224" s="24" t="str">
        <f aca="false">(COUNTIF(D224:S224,"€")+COUNTIF(D224:S224,"#"))&amp;IF((COUNTIF(D224:S224,"!")+COUNTIF(D224:S224,""))=16,"+",IF((COUNTIF(D224:S224,"!")+COUNTIF(D224:S224,"")+COUNTIF(D224:S224,"$"))=16,"$",""))</f>
        <v>0$</v>
      </c>
      <c r="D224" s="25" t="s">
        <v>191</v>
      </c>
      <c r="E224" s="26" t="s">
        <v>191</v>
      </c>
      <c r="F224" s="26" t="s">
        <v>191</v>
      </c>
      <c r="G224" s="26" t="s">
        <v>191</v>
      </c>
      <c r="H224" s="26" t="s">
        <v>191</v>
      </c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7" t="s">
        <v>35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8" t="n">
        <v>222</v>
      </c>
      <c r="B225" s="18" t="s">
        <v>261</v>
      </c>
      <c r="C225" s="19" t="str">
        <f aca="false">(COUNTIF(D225:S225,"€")+COUNTIF(D225:S225,"#"))&amp;IF((COUNTIF(D225:S225,"!")+COUNTIF(D225:S225,""))=16,"+",IF((COUNTIF(D225:S225,"!")+COUNTIF(D225:S225,"")+COUNTIF(D225:S225,"$"))=16,"$",""))</f>
        <v>1</v>
      </c>
      <c r="D225" s="20" t="s">
        <v>191</v>
      </c>
      <c r="E225" s="21" t="s">
        <v>191</v>
      </c>
      <c r="F225" s="21" t="s">
        <v>191</v>
      </c>
      <c r="G225" s="21" t="s">
        <v>191</v>
      </c>
      <c r="H225" s="21" t="s">
        <v>191</v>
      </c>
      <c r="I225" s="21"/>
      <c r="J225" s="21"/>
      <c r="K225" s="21"/>
      <c r="L225" s="21"/>
      <c r="M225" s="21"/>
      <c r="N225" s="21"/>
      <c r="O225" s="21"/>
      <c r="P225" s="21"/>
      <c r="Q225" s="21" t="s">
        <v>32</v>
      </c>
      <c r="R225" s="21"/>
      <c r="S225" s="22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23" t="n">
        <v>223</v>
      </c>
      <c r="B226" s="23" t="s">
        <v>262</v>
      </c>
      <c r="C226" s="24" t="str">
        <f aca="false">(COUNTIF(D226:S226,"€")+COUNTIF(D226:S226,"#"))&amp;IF((COUNTIF(D226:S226,"!")+COUNTIF(D226:S226,""))=16,"+",IF((COUNTIF(D226:S226,"!")+COUNTIF(D226:S226,"")+COUNTIF(D226:S226,"$"))=16,"$",""))</f>
        <v>2</v>
      </c>
      <c r="D226" s="25" t="s">
        <v>191</v>
      </c>
      <c r="E226" s="26" t="s">
        <v>191</v>
      </c>
      <c r="F226" s="26" t="s">
        <v>191</v>
      </c>
      <c r="G226" s="26" t="s">
        <v>191</v>
      </c>
      <c r="H226" s="26" t="s">
        <v>191</v>
      </c>
      <c r="I226" s="26"/>
      <c r="J226" s="26"/>
      <c r="K226" s="26"/>
      <c r="L226" s="26"/>
      <c r="M226" s="26"/>
      <c r="N226" s="26"/>
      <c r="O226" s="26"/>
      <c r="P226" s="26"/>
      <c r="Q226" s="26" t="s">
        <v>32</v>
      </c>
      <c r="R226" s="26" t="s">
        <v>35</v>
      </c>
      <c r="S226" s="27" t="s">
        <v>31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8" t="n">
        <v>224</v>
      </c>
      <c r="B227" s="18" t="s">
        <v>263</v>
      </c>
      <c r="C227" s="19" t="str">
        <f aca="false">(COUNTIF(D227:S227,"€")+COUNTIF(D227:S227,"#"))&amp;IF((COUNTIF(D227:S227,"!")+COUNTIF(D227:S227,""))=16,"+",IF((COUNTIF(D227:S227,"!")+COUNTIF(D227:S227,"")+COUNTIF(D227:S227,"$"))=16,"$",""))</f>
        <v>1</v>
      </c>
      <c r="D227" s="20" t="s">
        <v>191</v>
      </c>
      <c r="E227" s="21" t="s">
        <v>191</v>
      </c>
      <c r="F227" s="21" t="s">
        <v>191</v>
      </c>
      <c r="G227" s="21" t="s">
        <v>191</v>
      </c>
      <c r="H227" s="21" t="s">
        <v>191</v>
      </c>
      <c r="I227" s="21"/>
      <c r="J227" s="21"/>
      <c r="K227" s="21"/>
      <c r="L227" s="21"/>
      <c r="M227" s="21"/>
      <c r="N227" s="21"/>
      <c r="O227" s="21"/>
      <c r="P227" s="21"/>
      <c r="Q227" s="21" t="s">
        <v>35</v>
      </c>
      <c r="R227" s="21" t="s">
        <v>35</v>
      </c>
      <c r="S227" s="22" t="s">
        <v>32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23" t="n">
        <v>225</v>
      </c>
      <c r="B228" s="23" t="s">
        <v>264</v>
      </c>
      <c r="C228" s="24" t="str">
        <f aca="false">(COUNTIF(D228:S228,"€")+COUNTIF(D228:S228,"#"))&amp;IF((COUNTIF(D228:S228,"!")+COUNTIF(D228:S228,""))=16,"+",IF((COUNTIF(D228:S228,"!")+COUNTIF(D228:S228,"")+COUNTIF(D228:S228,"$"))=16,"$",""))</f>
        <v>0$</v>
      </c>
      <c r="D228" s="25" t="s">
        <v>191</v>
      </c>
      <c r="E228" s="26" t="s">
        <v>191</v>
      </c>
      <c r="F228" s="26" t="s">
        <v>191</v>
      </c>
      <c r="G228" s="26" t="s">
        <v>191</v>
      </c>
      <c r="H228" s="26" t="s">
        <v>191</v>
      </c>
      <c r="I228" s="26"/>
      <c r="J228" s="26"/>
      <c r="K228" s="26"/>
      <c r="L228" s="26"/>
      <c r="M228" s="26"/>
      <c r="N228" s="26"/>
      <c r="O228" s="26"/>
      <c r="P228" s="26"/>
      <c r="Q228" s="26" t="s">
        <v>35</v>
      </c>
      <c r="R228" s="26"/>
      <c r="S228" s="27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8" t="n">
        <v>226</v>
      </c>
      <c r="B229" s="18" t="s">
        <v>265</v>
      </c>
      <c r="C229" s="19" t="str">
        <f aca="false">(COUNTIF(D229:S229,"€")+COUNTIF(D229:S229,"#"))&amp;IF((COUNTIF(D229:S229,"!")+COUNTIF(D229:S229,""))=16,"+",IF((COUNTIF(D229:S229,"!")+COUNTIF(D229:S229,"")+COUNTIF(D229:S229,"$"))=16,"$",""))</f>
        <v>0$</v>
      </c>
      <c r="D229" s="20" t="s">
        <v>191</v>
      </c>
      <c r="E229" s="21" t="s">
        <v>191</v>
      </c>
      <c r="F229" s="21" t="s">
        <v>191</v>
      </c>
      <c r="G229" s="21" t="s">
        <v>191</v>
      </c>
      <c r="H229" s="21" t="s">
        <v>191</v>
      </c>
      <c r="I229" s="21"/>
      <c r="J229" s="21"/>
      <c r="K229" s="21"/>
      <c r="L229" s="21"/>
      <c r="M229" s="21"/>
      <c r="N229" s="21"/>
      <c r="O229" s="21"/>
      <c r="P229" s="21"/>
      <c r="Q229" s="21" t="s">
        <v>35</v>
      </c>
      <c r="R229" s="21" t="s">
        <v>35</v>
      </c>
      <c r="S229" s="22" t="s">
        <v>35</v>
      </c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23" t="n">
        <v>227</v>
      </c>
      <c r="B230" s="23" t="s">
        <v>266</v>
      </c>
      <c r="C230" s="24" t="str">
        <f aca="false">(COUNTIF(D230:S230,"€")+COUNTIF(D230:S230,"#"))&amp;IF((COUNTIF(D230:S230,"!")+COUNTIF(D230:S230,""))=16,"+",IF((COUNTIF(D230:S230,"!")+COUNTIF(D230:S230,"")+COUNTIF(D230:S230,"$"))=16,"$",""))</f>
        <v>1</v>
      </c>
      <c r="D230" s="25" t="s">
        <v>191</v>
      </c>
      <c r="E230" s="26" t="s">
        <v>191</v>
      </c>
      <c r="F230" s="26" t="s">
        <v>191</v>
      </c>
      <c r="G230" s="26" t="s">
        <v>191</v>
      </c>
      <c r="H230" s="26" t="s">
        <v>191</v>
      </c>
      <c r="I230" s="26"/>
      <c r="J230" s="26"/>
      <c r="K230" s="26"/>
      <c r="L230" s="26"/>
      <c r="M230" s="26"/>
      <c r="N230" s="26"/>
      <c r="O230" s="26"/>
      <c r="P230" s="26" t="s">
        <v>35</v>
      </c>
      <c r="Q230" s="26" t="s">
        <v>32</v>
      </c>
      <c r="R230" s="26"/>
      <c r="S230" s="27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8" t="n">
        <v>228</v>
      </c>
      <c r="B231" s="18" t="s">
        <v>267</v>
      </c>
      <c r="C231" s="19" t="str">
        <f aca="false">(COUNTIF(D231:S231,"€")+COUNTIF(D231:S231,"#"))&amp;IF((COUNTIF(D231:S231,"!")+COUNTIF(D231:S231,""))=16,"+",IF((COUNTIF(D231:S231,"!")+COUNTIF(D231:S231,"")+COUNTIF(D231:S231,"$"))=16,"$",""))</f>
        <v>0$</v>
      </c>
      <c r="D231" s="20" t="s">
        <v>191</v>
      </c>
      <c r="E231" s="21" t="s">
        <v>191</v>
      </c>
      <c r="F231" s="21" t="s">
        <v>191</v>
      </c>
      <c r="G231" s="21" t="s">
        <v>191</v>
      </c>
      <c r="H231" s="21" t="s">
        <v>191</v>
      </c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2" t="s">
        <v>35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23" t="n">
        <v>229</v>
      </c>
      <c r="B232" s="23" t="s">
        <v>268</v>
      </c>
      <c r="C232" s="24" t="str">
        <f aca="false">(COUNTIF(D232:S232,"€")+COUNTIF(D232:S232,"#"))&amp;IF((COUNTIF(D232:S232,"!")+COUNTIF(D232:S232,""))=16,"+",IF((COUNTIF(D232:S232,"!")+COUNTIF(D232:S232,"")+COUNTIF(D232:S232,"$"))=16,"$",""))</f>
        <v>0$</v>
      </c>
      <c r="D232" s="25" t="s">
        <v>191</v>
      </c>
      <c r="E232" s="26" t="s">
        <v>191</v>
      </c>
      <c r="F232" s="26" t="s">
        <v>191</v>
      </c>
      <c r="G232" s="26" t="s">
        <v>191</v>
      </c>
      <c r="H232" s="26" t="s">
        <v>191</v>
      </c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7" t="s">
        <v>35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18" t="n">
        <v>230</v>
      </c>
      <c r="B233" s="18" t="s">
        <v>269</v>
      </c>
      <c r="C233" s="19" t="str">
        <f aca="false">(COUNTIF(D233:S233,"€")+COUNTIF(D233:S233,"#"))&amp;IF((COUNTIF(D233:S233,"!")+COUNTIF(D233:S233,""))=16,"+",IF((COUNTIF(D233:S233,"!")+COUNTIF(D233:S233,"")+COUNTIF(D233:S233,"$"))=16,"$",""))</f>
        <v>0$</v>
      </c>
      <c r="D233" s="20" t="s">
        <v>191</v>
      </c>
      <c r="E233" s="21" t="s">
        <v>191</v>
      </c>
      <c r="F233" s="21" t="s">
        <v>191</v>
      </c>
      <c r="G233" s="21" t="s">
        <v>191</v>
      </c>
      <c r="H233" s="21" t="s">
        <v>191</v>
      </c>
      <c r="I233" s="21"/>
      <c r="J233" s="21"/>
      <c r="K233" s="21"/>
      <c r="L233" s="21"/>
      <c r="M233" s="21"/>
      <c r="N233" s="21"/>
      <c r="O233" s="21"/>
      <c r="P233" s="21" t="s">
        <v>35</v>
      </c>
      <c r="Q233" s="21"/>
      <c r="R233" s="21"/>
      <c r="S233" s="22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23" t="n">
        <v>231</v>
      </c>
      <c r="B234" s="23" t="s">
        <v>270</v>
      </c>
      <c r="C234" s="24" t="str">
        <f aca="false">(COUNTIF(D234:S234,"€")+COUNTIF(D234:S234,"#"))&amp;IF((COUNTIF(D234:S234,"!")+COUNTIF(D234:S234,""))=16,"+",IF((COUNTIF(D234:S234,"!")+COUNTIF(D234:S234,"")+COUNTIF(D234:S234,"$"))=16,"$",""))</f>
        <v>0+</v>
      </c>
      <c r="D234" s="25" t="s">
        <v>191</v>
      </c>
      <c r="E234" s="26" t="s">
        <v>191</v>
      </c>
      <c r="F234" s="26" t="s">
        <v>191</v>
      </c>
      <c r="G234" s="26" t="s">
        <v>191</v>
      </c>
      <c r="H234" s="26" t="s">
        <v>191</v>
      </c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7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18" t="n">
        <v>232</v>
      </c>
      <c r="B235" s="18" t="s">
        <v>271</v>
      </c>
      <c r="C235" s="19" t="str">
        <f aca="false">(COUNTIF(D235:S235,"€")+COUNTIF(D235:S235,"#"))&amp;IF((COUNTIF(D235:S235,"!")+COUNTIF(D235:S235,""))=16,"+",IF((COUNTIF(D235:S235,"!")+COUNTIF(D235:S235,"")+COUNTIF(D235:S235,"$"))=16,"$",""))</f>
        <v>0$</v>
      </c>
      <c r="D235" s="20" t="s">
        <v>191</v>
      </c>
      <c r="E235" s="21" t="s">
        <v>191</v>
      </c>
      <c r="F235" s="21" t="s">
        <v>191</v>
      </c>
      <c r="G235" s="21" t="s">
        <v>191</v>
      </c>
      <c r="H235" s="21" t="s">
        <v>191</v>
      </c>
      <c r="I235" s="21"/>
      <c r="J235" s="21"/>
      <c r="K235" s="21"/>
      <c r="L235" s="21"/>
      <c r="M235" s="21"/>
      <c r="N235" s="21"/>
      <c r="O235" s="21"/>
      <c r="P235" s="21"/>
      <c r="Q235" s="21" t="s">
        <v>35</v>
      </c>
      <c r="R235" s="21"/>
      <c r="S235" s="22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23" t="n">
        <v>233</v>
      </c>
      <c r="B236" s="23" t="s">
        <v>272</v>
      </c>
      <c r="C236" s="24" t="str">
        <f aca="false">(COUNTIF(D236:S236,"€")+COUNTIF(D236:S236,"#"))&amp;IF((COUNTIF(D236:S236,"!")+COUNTIF(D236:S236,""))=16,"+",IF((COUNTIF(D236:S236,"!")+COUNTIF(D236:S236,"")+COUNTIF(D236:S236,"$"))=16,"$",""))</f>
        <v>2</v>
      </c>
      <c r="D236" s="25" t="s">
        <v>191</v>
      </c>
      <c r="E236" s="26" t="s">
        <v>191</v>
      </c>
      <c r="F236" s="26" t="s">
        <v>191</v>
      </c>
      <c r="G236" s="26" t="s">
        <v>191</v>
      </c>
      <c r="H236" s="26" t="s">
        <v>191</v>
      </c>
      <c r="I236" s="26"/>
      <c r="J236" s="26"/>
      <c r="K236" s="26"/>
      <c r="L236" s="26"/>
      <c r="M236" s="26"/>
      <c r="N236" s="26"/>
      <c r="O236" s="26"/>
      <c r="P236" s="26"/>
      <c r="Q236" s="26" t="s">
        <v>31</v>
      </c>
      <c r="R236" s="26"/>
      <c r="S236" s="27" t="s">
        <v>31</v>
      </c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8" t="n">
        <v>234</v>
      </c>
      <c r="B237" s="18" t="s">
        <v>273</v>
      </c>
      <c r="C237" s="19" t="str">
        <f aca="false">(COUNTIF(D237:S237,"€")+COUNTIF(D237:S237,"#"))&amp;IF((COUNTIF(D237:S237,"!")+COUNTIF(D237:S237,""))=16,"+",IF((COUNTIF(D237:S237,"!")+COUNTIF(D237:S237,"")+COUNTIF(D237:S237,"$"))=16,"$",""))</f>
        <v>1</v>
      </c>
      <c r="D237" s="20" t="s">
        <v>191</v>
      </c>
      <c r="E237" s="21" t="s">
        <v>191</v>
      </c>
      <c r="F237" s="21" t="s">
        <v>191</v>
      </c>
      <c r="G237" s="21" t="s">
        <v>191</v>
      </c>
      <c r="H237" s="21" t="s">
        <v>191</v>
      </c>
      <c r="I237" s="21"/>
      <c r="J237" s="21"/>
      <c r="K237" s="21"/>
      <c r="L237" s="21"/>
      <c r="M237" s="21"/>
      <c r="N237" s="21"/>
      <c r="O237" s="21"/>
      <c r="P237" s="21"/>
      <c r="Q237" s="21" t="s">
        <v>32</v>
      </c>
      <c r="R237" s="21"/>
      <c r="S237" s="22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23" t="n">
        <v>235</v>
      </c>
      <c r="B238" s="23" t="s">
        <v>274</v>
      </c>
      <c r="C238" s="24" t="str">
        <f aca="false">(COUNTIF(D238:S238,"€")+COUNTIF(D238:S238,"#"))&amp;IF((COUNTIF(D238:S238,"!")+COUNTIF(D238:S238,""))=16,"+",IF((COUNTIF(D238:S238,"!")+COUNTIF(D238:S238,"")+COUNTIF(D238:S238,"$"))=16,"$",""))</f>
        <v>0+</v>
      </c>
      <c r="D238" s="25" t="s">
        <v>191</v>
      </c>
      <c r="E238" s="26" t="s">
        <v>191</v>
      </c>
      <c r="F238" s="26" t="s">
        <v>191</v>
      </c>
      <c r="G238" s="26" t="s">
        <v>191</v>
      </c>
      <c r="H238" s="26" t="s">
        <v>191</v>
      </c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7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8" t="n">
        <v>236</v>
      </c>
      <c r="B239" s="18" t="s">
        <v>275</v>
      </c>
      <c r="C239" s="19" t="str">
        <f aca="false">(COUNTIF(D239:S239,"€")+COUNTIF(D239:S239,"#"))&amp;IF((COUNTIF(D239:S239,"!")+COUNTIF(D239:S239,""))=16,"+",IF((COUNTIF(D239:S239,"!")+COUNTIF(D239:S239,"")+COUNTIF(D239:S239,"$"))=16,"$",""))</f>
        <v>0$</v>
      </c>
      <c r="D239" s="20" t="s">
        <v>191</v>
      </c>
      <c r="E239" s="21" t="s">
        <v>191</v>
      </c>
      <c r="F239" s="21" t="s">
        <v>191</v>
      </c>
      <c r="G239" s="21" t="s">
        <v>191</v>
      </c>
      <c r="H239" s="21" t="s">
        <v>191</v>
      </c>
      <c r="I239" s="21"/>
      <c r="J239" s="21"/>
      <c r="K239" s="21"/>
      <c r="L239" s="21"/>
      <c r="M239" s="21"/>
      <c r="N239" s="21"/>
      <c r="O239" s="21"/>
      <c r="P239" s="21"/>
      <c r="Q239" s="21" t="s">
        <v>35</v>
      </c>
      <c r="R239" s="21"/>
      <c r="S239" s="22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23" t="n">
        <v>237</v>
      </c>
      <c r="B240" s="23" t="s">
        <v>276</v>
      </c>
      <c r="C240" s="24" t="str">
        <f aca="false">(COUNTIF(D240:S240,"€")+COUNTIF(D240:S240,"#"))&amp;IF((COUNTIF(D240:S240,"!")+COUNTIF(D240:S240,""))=16,"+",IF((COUNTIF(D240:S240,"!")+COUNTIF(D240:S240,"")+COUNTIF(D240:S240,"$"))=16,"$",""))</f>
        <v>0+</v>
      </c>
      <c r="D240" s="25" t="s">
        <v>191</v>
      </c>
      <c r="E240" s="26" t="s">
        <v>191</v>
      </c>
      <c r="F240" s="26" t="s">
        <v>191</v>
      </c>
      <c r="G240" s="26" t="s">
        <v>191</v>
      </c>
      <c r="H240" s="26" t="s">
        <v>191</v>
      </c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7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8" t="n">
        <v>238</v>
      </c>
      <c r="B241" s="18" t="s">
        <v>277</v>
      </c>
      <c r="C241" s="19" t="str">
        <f aca="false">(COUNTIF(D241:S241,"€")+COUNTIF(D241:S241,"#"))&amp;IF((COUNTIF(D241:S241,"!")+COUNTIF(D241:S241,""))=16,"+",IF((COUNTIF(D241:S241,"!")+COUNTIF(D241:S241,"")+COUNTIF(D241:S241,"$"))=16,"$",""))</f>
        <v>0+</v>
      </c>
      <c r="D241" s="20" t="s">
        <v>191</v>
      </c>
      <c r="E241" s="21" t="s">
        <v>191</v>
      </c>
      <c r="F241" s="21" t="s">
        <v>191</v>
      </c>
      <c r="G241" s="21" t="s">
        <v>191</v>
      </c>
      <c r="H241" s="21" t="s">
        <v>191</v>
      </c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2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23" t="n">
        <v>239</v>
      </c>
      <c r="B242" s="23" t="s">
        <v>278</v>
      </c>
      <c r="C242" s="24" t="str">
        <f aca="false">(COUNTIF(D242:S242,"€")+COUNTIF(D242:S242,"#"))&amp;IF((COUNTIF(D242:S242,"!")+COUNTIF(D242:S242,""))=16,"+",IF((COUNTIF(D242:S242,"!")+COUNTIF(D242:S242,"")+COUNTIF(D242:S242,"$"))=16,"$",""))</f>
        <v>0$</v>
      </c>
      <c r="D242" s="25" t="s">
        <v>191</v>
      </c>
      <c r="E242" s="26" t="s">
        <v>191</v>
      </c>
      <c r="F242" s="26" t="s">
        <v>191</v>
      </c>
      <c r="G242" s="26" t="s">
        <v>191</v>
      </c>
      <c r="H242" s="26" t="s">
        <v>191</v>
      </c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7" t="s">
        <v>35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18" t="n">
        <v>240</v>
      </c>
      <c r="B243" s="18" t="s">
        <v>279</v>
      </c>
      <c r="C243" s="19" t="str">
        <f aca="false">(COUNTIF(D243:S243,"€")+COUNTIF(D243:S243,"#"))&amp;IF((COUNTIF(D243:S243,"!")+COUNTIF(D243:S243,""))=16,"+",IF((COUNTIF(D243:S243,"!")+COUNTIF(D243:S243,"")+COUNTIF(D243:S243,"$"))=16,"$",""))</f>
        <v>0$</v>
      </c>
      <c r="D243" s="20" t="s">
        <v>191</v>
      </c>
      <c r="E243" s="21" t="s">
        <v>191</v>
      </c>
      <c r="F243" s="21" t="s">
        <v>191</v>
      </c>
      <c r="G243" s="21" t="s">
        <v>191</v>
      </c>
      <c r="H243" s="21" t="s">
        <v>191</v>
      </c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2" t="s">
        <v>35</v>
      </c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23" t="n">
        <v>241</v>
      </c>
      <c r="B244" s="23" t="s">
        <v>280</v>
      </c>
      <c r="C244" s="24" t="str">
        <f aca="false">(COUNTIF(D244:S244,"€")+COUNTIF(D244:S244,"#"))&amp;IF((COUNTIF(D244:S244,"!")+COUNTIF(D244:S244,""))=16,"+",IF((COUNTIF(D244:S244,"!")+COUNTIF(D244:S244,"")+COUNTIF(D244:S244,"$"))=16,"$",""))</f>
        <v>1</v>
      </c>
      <c r="D244" s="25" t="s">
        <v>191</v>
      </c>
      <c r="E244" s="26" t="s">
        <v>191</v>
      </c>
      <c r="F244" s="26" t="s">
        <v>191</v>
      </c>
      <c r="G244" s="26" t="s">
        <v>191</v>
      </c>
      <c r="H244" s="26" t="s">
        <v>191</v>
      </c>
      <c r="I244" s="26"/>
      <c r="J244" s="26"/>
      <c r="K244" s="26"/>
      <c r="L244" s="26"/>
      <c r="M244" s="26"/>
      <c r="N244" s="26"/>
      <c r="O244" s="26"/>
      <c r="P244" s="26"/>
      <c r="Q244" s="26" t="s">
        <v>32</v>
      </c>
      <c r="R244" s="26"/>
      <c r="S244" s="27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8" t="n">
        <v>242</v>
      </c>
      <c r="B245" s="18" t="s">
        <v>281</v>
      </c>
      <c r="C245" s="19" t="str">
        <f aca="false">(COUNTIF(D245:S245,"€")+COUNTIF(D245:S245,"#"))&amp;IF((COUNTIF(D245:S245,"!")+COUNTIF(D245:S245,""))=16,"+",IF((COUNTIF(D245:S245,"!")+COUNTIF(D245:S245,"")+COUNTIF(D245:S245,"$"))=16,"$",""))</f>
        <v>0$</v>
      </c>
      <c r="D245" s="20" t="s">
        <v>191</v>
      </c>
      <c r="E245" s="21" t="s">
        <v>191</v>
      </c>
      <c r="F245" s="21" t="s">
        <v>191</v>
      </c>
      <c r="G245" s="21" t="s">
        <v>191</v>
      </c>
      <c r="H245" s="21" t="s">
        <v>191</v>
      </c>
      <c r="I245" s="21"/>
      <c r="J245" s="21"/>
      <c r="K245" s="21"/>
      <c r="L245" s="21"/>
      <c r="M245" s="21"/>
      <c r="N245" s="21"/>
      <c r="O245" s="21"/>
      <c r="P245" s="21"/>
      <c r="Q245" s="21" t="s">
        <v>35</v>
      </c>
      <c r="R245" s="21" t="s">
        <v>35</v>
      </c>
      <c r="S245" s="22" t="s">
        <v>35</v>
      </c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23" t="n">
        <v>243</v>
      </c>
      <c r="B246" s="23" t="s">
        <v>282</v>
      </c>
      <c r="C246" s="24" t="str">
        <f aca="false">(COUNTIF(D246:S246,"€")+COUNTIF(D246:S246,"#"))&amp;IF((COUNTIF(D246:S246,"!")+COUNTIF(D246:S246,""))=16,"+",IF((COUNTIF(D246:S246,"!")+COUNTIF(D246:S246,"")+COUNTIF(D246:S246,"$"))=16,"$",""))</f>
        <v>0+</v>
      </c>
      <c r="D246" s="25" t="s">
        <v>191</v>
      </c>
      <c r="E246" s="26" t="s">
        <v>191</v>
      </c>
      <c r="F246" s="26" t="s">
        <v>191</v>
      </c>
      <c r="G246" s="26" t="s">
        <v>191</v>
      </c>
      <c r="H246" s="26" t="s">
        <v>191</v>
      </c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7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8" t="n">
        <v>244</v>
      </c>
      <c r="B247" s="18" t="s">
        <v>283</v>
      </c>
      <c r="C247" s="19" t="str">
        <f aca="false">(COUNTIF(D247:S247,"€")+COUNTIF(D247:S247,"#"))&amp;IF((COUNTIF(D247:S247,"!")+COUNTIF(D247:S247,""))=16,"+",IF((COUNTIF(D247:S247,"!")+COUNTIF(D247:S247,"")+COUNTIF(D247:S247,"$"))=16,"$",""))</f>
        <v>0+</v>
      </c>
      <c r="D247" s="20" t="s">
        <v>191</v>
      </c>
      <c r="E247" s="21" t="s">
        <v>191</v>
      </c>
      <c r="F247" s="21" t="s">
        <v>191</v>
      </c>
      <c r="G247" s="21" t="s">
        <v>191</v>
      </c>
      <c r="H247" s="21" t="s">
        <v>191</v>
      </c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2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23" t="n">
        <v>245</v>
      </c>
      <c r="B248" s="23" t="s">
        <v>284</v>
      </c>
      <c r="C248" s="24" t="str">
        <f aca="false">(COUNTIF(D248:S248,"€")+COUNTIF(D248:S248,"#"))&amp;IF((COUNTIF(D248:S248,"!")+COUNTIF(D248:S248,""))=16,"+",IF((COUNTIF(D248:S248,"!")+COUNTIF(D248:S248,"")+COUNTIF(D248:S248,"$"))=16,"$",""))</f>
        <v>0+</v>
      </c>
      <c r="D248" s="25" t="s">
        <v>191</v>
      </c>
      <c r="E248" s="26" t="s">
        <v>191</v>
      </c>
      <c r="F248" s="26" t="s">
        <v>191</v>
      </c>
      <c r="G248" s="26" t="s">
        <v>191</v>
      </c>
      <c r="H248" s="26" t="s">
        <v>191</v>
      </c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7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8" t="n">
        <v>246</v>
      </c>
      <c r="B249" s="18" t="s">
        <v>285</v>
      </c>
      <c r="C249" s="19" t="str">
        <f aca="false">(COUNTIF(D249:S249,"€")+COUNTIF(D249:S249,"#"))&amp;IF((COUNTIF(D249:S249,"!")+COUNTIF(D249:S249,""))=16,"+",IF((COUNTIF(D249:S249,"!")+COUNTIF(D249:S249,"")+COUNTIF(D249:S249,"$"))=16,"$",""))</f>
        <v>0$</v>
      </c>
      <c r="D249" s="20" t="s">
        <v>191</v>
      </c>
      <c r="E249" s="21" t="s">
        <v>191</v>
      </c>
      <c r="F249" s="21" t="s">
        <v>191</v>
      </c>
      <c r="G249" s="21" t="s">
        <v>191</v>
      </c>
      <c r="H249" s="21" t="s">
        <v>191</v>
      </c>
      <c r="I249" s="21"/>
      <c r="J249" s="21"/>
      <c r="K249" s="21"/>
      <c r="L249" s="21"/>
      <c r="M249" s="21"/>
      <c r="N249" s="21"/>
      <c r="O249" s="21"/>
      <c r="P249" s="21"/>
      <c r="Q249" s="21" t="s">
        <v>35</v>
      </c>
      <c r="R249" s="21"/>
      <c r="S249" s="22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23" t="n">
        <v>247</v>
      </c>
      <c r="B250" s="23" t="s">
        <v>286</v>
      </c>
      <c r="C250" s="24" t="str">
        <f aca="false">(COUNTIF(D250:S250,"€")+COUNTIF(D250:S250,"#"))&amp;IF((COUNTIF(D250:S250,"!")+COUNTIF(D250:S250,""))=16,"+",IF((COUNTIF(D250:S250,"!")+COUNTIF(D250:S250,"")+COUNTIF(D250:S250,"$"))=16,"$",""))</f>
        <v>0+</v>
      </c>
      <c r="D250" s="25" t="s">
        <v>191</v>
      </c>
      <c r="E250" s="26" t="s">
        <v>191</v>
      </c>
      <c r="F250" s="26" t="s">
        <v>191</v>
      </c>
      <c r="G250" s="26" t="s">
        <v>191</v>
      </c>
      <c r="H250" s="26" t="s">
        <v>191</v>
      </c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7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18" t="n">
        <v>248</v>
      </c>
      <c r="B251" s="18" t="s">
        <v>287</v>
      </c>
      <c r="C251" s="19" t="str">
        <f aca="false">(COUNTIF(D251:S251,"€")+COUNTIF(D251:S251,"#"))&amp;IF((COUNTIF(D251:S251,"!")+COUNTIF(D251:S251,""))=16,"+",IF((COUNTIF(D251:S251,"!")+COUNTIF(D251:S251,"")+COUNTIF(D251:S251,"$"))=16,"$",""))</f>
        <v>0+</v>
      </c>
      <c r="D251" s="20" t="s">
        <v>191</v>
      </c>
      <c r="E251" s="21" t="s">
        <v>191</v>
      </c>
      <c r="F251" s="21" t="s">
        <v>191</v>
      </c>
      <c r="G251" s="21" t="s">
        <v>191</v>
      </c>
      <c r="H251" s="21" t="s">
        <v>191</v>
      </c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2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23" t="n">
        <v>249</v>
      </c>
      <c r="B252" s="23" t="s">
        <v>288</v>
      </c>
      <c r="C252" s="24" t="str">
        <f aca="false">(COUNTIF(D252:S252,"€")+COUNTIF(D252:S252,"#"))&amp;IF((COUNTIF(D252:S252,"!")+COUNTIF(D252:S252,""))=16,"+",IF((COUNTIF(D252:S252,"!")+COUNTIF(D252:S252,"")+COUNTIF(D252:S252,"$"))=16,"$",""))</f>
        <v>0+</v>
      </c>
      <c r="D252" s="25" t="s">
        <v>191</v>
      </c>
      <c r="E252" s="26" t="s">
        <v>191</v>
      </c>
      <c r="F252" s="26" t="s">
        <v>191</v>
      </c>
      <c r="G252" s="26" t="s">
        <v>191</v>
      </c>
      <c r="H252" s="26" t="s">
        <v>191</v>
      </c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7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18" t="n">
        <v>250</v>
      </c>
      <c r="B253" s="18" t="s">
        <v>289</v>
      </c>
      <c r="C253" s="19" t="str">
        <f aca="false">(COUNTIF(D253:S253,"€")+COUNTIF(D253:S253,"#"))&amp;IF((COUNTIF(D253:S253,"!")+COUNTIF(D253:S253,""))=16,"+",IF((COUNTIF(D253:S253,"!")+COUNTIF(D253:S253,"")+COUNTIF(D253:S253,"$"))=16,"$",""))</f>
        <v>0+</v>
      </c>
      <c r="D253" s="20" t="s">
        <v>191</v>
      </c>
      <c r="E253" s="21" t="s">
        <v>191</v>
      </c>
      <c r="F253" s="21" t="s">
        <v>191</v>
      </c>
      <c r="G253" s="21" t="s">
        <v>191</v>
      </c>
      <c r="H253" s="21" t="s">
        <v>191</v>
      </c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2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29" t="n">
        <v>251</v>
      </c>
      <c r="B254" s="29" t="s">
        <v>290</v>
      </c>
      <c r="C254" s="30" t="str">
        <f aca="false">(COUNTIF(D254:S254,"€")+COUNTIF(D254:S254,"#"))&amp;IF((COUNTIF(D254:S254,"!")+COUNTIF(D254:S254,""))=16,"+",IF((COUNTIF(D254:S254,"!")+COUNTIF(D254:S254,"")+COUNTIF(D254:S254,"$"))=16,"$",""))</f>
        <v>0+</v>
      </c>
      <c r="D254" s="25" t="s">
        <v>191</v>
      </c>
      <c r="E254" s="26" t="s">
        <v>191</v>
      </c>
      <c r="F254" s="26" t="s">
        <v>191</v>
      </c>
      <c r="G254" s="26" t="s">
        <v>191</v>
      </c>
      <c r="H254" s="26" t="s">
        <v>191</v>
      </c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7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36" customFormat="true" ht="15" hidden="false" customHeight="false" outlineLevel="0" collapsed="false">
      <c r="A255" s="31" t="n">
        <v>252</v>
      </c>
      <c r="B255" s="31" t="s">
        <v>291</v>
      </c>
      <c r="C255" s="32" t="str">
        <f aca="false">(COUNTIF(D255:S255,"€")+COUNTIF(D255:S255,"#"))&amp;IF((COUNTIF(D255:S255,"!")+COUNTIF(D255:S255,""))=16,"+",IF((COUNTIF(D255:S255,"!")+COUNTIF(D255:S255,"")+COUNTIF(D255:S255,"$"))=16,"$",""))</f>
        <v>0+</v>
      </c>
      <c r="D255" s="33" t="s">
        <v>191</v>
      </c>
      <c r="E255" s="34" t="s">
        <v>191</v>
      </c>
      <c r="F255" s="34" t="s">
        <v>191</v>
      </c>
      <c r="G255" s="34" t="s">
        <v>191</v>
      </c>
      <c r="H255" s="34" t="s">
        <v>191</v>
      </c>
      <c r="I255" s="34" t="s">
        <v>191</v>
      </c>
      <c r="J255" s="34" t="s">
        <v>191</v>
      </c>
      <c r="K255" s="34" t="s">
        <v>191</v>
      </c>
      <c r="L255" s="34" t="s">
        <v>191</v>
      </c>
      <c r="M255" s="34" t="s">
        <v>191</v>
      </c>
      <c r="N255" s="34"/>
      <c r="O255" s="34"/>
      <c r="P255" s="34"/>
      <c r="Q255" s="34"/>
      <c r="R255" s="34"/>
      <c r="S255" s="35"/>
    </row>
    <row r="256" customFormat="false" ht="15" hidden="false" customHeight="false" outlineLevel="0" collapsed="false">
      <c r="A256" s="23" t="n">
        <v>253</v>
      </c>
      <c r="B256" s="23" t="s">
        <v>292</v>
      </c>
      <c r="C256" s="24" t="str">
        <f aca="false">(COUNTIF(D256:S256,"€")+COUNTIF(D256:S256,"#"))&amp;IF((COUNTIF(D256:S256,"!")+COUNTIF(D256:S256,""))=16,"+",IF((COUNTIF(D256:S256,"!")+COUNTIF(D256:S256,"")+COUNTIF(D256:S256,"$"))=16,"$",""))</f>
        <v>0+</v>
      </c>
      <c r="D256" s="25" t="s">
        <v>191</v>
      </c>
      <c r="E256" s="26" t="s">
        <v>191</v>
      </c>
      <c r="F256" s="26" t="s">
        <v>191</v>
      </c>
      <c r="G256" s="26" t="s">
        <v>191</v>
      </c>
      <c r="H256" s="26" t="s">
        <v>191</v>
      </c>
      <c r="I256" s="26" t="s">
        <v>191</v>
      </c>
      <c r="J256" s="26" t="s">
        <v>191</v>
      </c>
      <c r="K256" s="26" t="s">
        <v>191</v>
      </c>
      <c r="L256" s="26" t="s">
        <v>191</v>
      </c>
      <c r="M256" s="26" t="s">
        <v>191</v>
      </c>
      <c r="N256" s="26"/>
      <c r="O256" s="26"/>
      <c r="P256" s="26"/>
      <c r="Q256" s="26"/>
      <c r="R256" s="26"/>
      <c r="S256" s="27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8" t="n">
        <v>254</v>
      </c>
      <c r="B257" s="18" t="s">
        <v>293</v>
      </c>
      <c r="C257" s="19" t="str">
        <f aca="false">(COUNTIF(D257:S257,"€")+COUNTIF(D257:S257,"#"))&amp;IF((COUNTIF(D257:S257,"!")+COUNTIF(D257:S257,""))=16,"+",IF((COUNTIF(D257:S257,"!")+COUNTIF(D257:S257,"")+COUNTIF(D257:S257,"$"))=16,"$",""))</f>
        <v>1</v>
      </c>
      <c r="D257" s="20" t="s">
        <v>191</v>
      </c>
      <c r="E257" s="21" t="s">
        <v>191</v>
      </c>
      <c r="F257" s="21" t="s">
        <v>191</v>
      </c>
      <c r="G257" s="21" t="s">
        <v>191</v>
      </c>
      <c r="H257" s="21" t="s">
        <v>191</v>
      </c>
      <c r="I257" s="21" t="s">
        <v>191</v>
      </c>
      <c r="J257" s="21" t="s">
        <v>191</v>
      </c>
      <c r="K257" s="21" t="s">
        <v>191</v>
      </c>
      <c r="L257" s="21" t="s">
        <v>191</v>
      </c>
      <c r="M257" s="21" t="s">
        <v>191</v>
      </c>
      <c r="N257" s="21"/>
      <c r="O257" s="21"/>
      <c r="P257" s="21"/>
      <c r="Q257" s="21" t="s">
        <v>32</v>
      </c>
      <c r="R257" s="21"/>
      <c r="S257" s="22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23" t="n">
        <v>255</v>
      </c>
      <c r="B258" s="23" t="s">
        <v>294</v>
      </c>
      <c r="C258" s="24" t="str">
        <f aca="false">(COUNTIF(D258:S258,"€")+COUNTIF(D258:S258,"#"))&amp;IF((COUNTIF(D258:S258,"!")+COUNTIF(D258:S258,""))=16,"+",IF((COUNTIF(D258:S258,"!")+COUNTIF(D258:S258,"")+COUNTIF(D258:S258,"$"))=16,"$",""))</f>
        <v>1</v>
      </c>
      <c r="D258" s="25" t="s">
        <v>191</v>
      </c>
      <c r="E258" s="26" t="s">
        <v>191</v>
      </c>
      <c r="F258" s="26" t="s">
        <v>191</v>
      </c>
      <c r="G258" s="26" t="s">
        <v>191</v>
      </c>
      <c r="H258" s="26" t="s">
        <v>191</v>
      </c>
      <c r="I258" s="26" t="s">
        <v>191</v>
      </c>
      <c r="J258" s="26" t="s">
        <v>191</v>
      </c>
      <c r="K258" s="26" t="s">
        <v>191</v>
      </c>
      <c r="L258" s="26" t="s">
        <v>191</v>
      </c>
      <c r="M258" s="26" t="s">
        <v>191</v>
      </c>
      <c r="N258" s="26"/>
      <c r="O258" s="26"/>
      <c r="P258" s="26" t="s">
        <v>31</v>
      </c>
      <c r="Q258" s="26"/>
      <c r="R258" s="26"/>
      <c r="S258" s="27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8" t="n">
        <v>256</v>
      </c>
      <c r="B259" s="18" t="s">
        <v>295</v>
      </c>
      <c r="C259" s="19" t="str">
        <f aca="false">(COUNTIF(D259:S259,"€")+COUNTIF(D259:S259,"#"))&amp;IF((COUNTIF(D259:S259,"!")+COUNTIF(D259:S259,""))=16,"+",IF((COUNTIF(D259:S259,"!")+COUNTIF(D259:S259,"")+COUNTIF(D259:S259,"$"))=16,"$",""))</f>
        <v>1</v>
      </c>
      <c r="D259" s="20" t="s">
        <v>191</v>
      </c>
      <c r="E259" s="21" t="s">
        <v>191</v>
      </c>
      <c r="F259" s="21" t="s">
        <v>191</v>
      </c>
      <c r="G259" s="21" t="s">
        <v>191</v>
      </c>
      <c r="H259" s="21" t="s">
        <v>191</v>
      </c>
      <c r="I259" s="21" t="s">
        <v>191</v>
      </c>
      <c r="J259" s="21" t="s">
        <v>191</v>
      </c>
      <c r="K259" s="21" t="s">
        <v>191</v>
      </c>
      <c r="L259" s="21" t="s">
        <v>191</v>
      </c>
      <c r="M259" s="21" t="s">
        <v>191</v>
      </c>
      <c r="N259" s="21"/>
      <c r="O259" s="21"/>
      <c r="P259" s="21" t="s">
        <v>31</v>
      </c>
      <c r="Q259" s="21"/>
      <c r="R259" s="21"/>
      <c r="S259" s="22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23" t="n">
        <v>257</v>
      </c>
      <c r="B260" s="23" t="s">
        <v>296</v>
      </c>
      <c r="C260" s="24" t="str">
        <f aca="false">(COUNTIF(D260:S260,"€")+COUNTIF(D260:S260,"#"))&amp;IF((COUNTIF(D260:S260,"!")+COUNTIF(D260:S260,""))=16,"+",IF((COUNTIF(D260:S260,"!")+COUNTIF(D260:S260,"")+COUNTIF(D260:S260,"$"))=16,"$",""))</f>
        <v>2</v>
      </c>
      <c r="D260" s="25" t="s">
        <v>191</v>
      </c>
      <c r="E260" s="26" t="s">
        <v>191</v>
      </c>
      <c r="F260" s="26" t="s">
        <v>191</v>
      </c>
      <c r="G260" s="26" t="s">
        <v>191</v>
      </c>
      <c r="H260" s="26" t="s">
        <v>191</v>
      </c>
      <c r="I260" s="26" t="s">
        <v>191</v>
      </c>
      <c r="J260" s="26" t="s">
        <v>191</v>
      </c>
      <c r="K260" s="26" t="s">
        <v>191</v>
      </c>
      <c r="L260" s="26" t="s">
        <v>191</v>
      </c>
      <c r="M260" s="26" t="s">
        <v>191</v>
      </c>
      <c r="N260" s="26"/>
      <c r="O260" s="26"/>
      <c r="P260" s="26" t="s">
        <v>31</v>
      </c>
      <c r="Q260" s="26" t="s">
        <v>32</v>
      </c>
      <c r="R260" s="26"/>
      <c r="S260" s="27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8" t="n">
        <v>258</v>
      </c>
      <c r="B261" s="18" t="s">
        <v>297</v>
      </c>
      <c r="C261" s="19" t="str">
        <f aca="false">(COUNTIF(D261:S261,"€")+COUNTIF(D261:S261,"#"))&amp;IF((COUNTIF(D261:S261,"!")+COUNTIF(D261:S261,""))=16,"+",IF((COUNTIF(D261:S261,"!")+COUNTIF(D261:S261,"")+COUNTIF(D261:S261,"$"))=16,"$",""))</f>
        <v>0$</v>
      </c>
      <c r="D261" s="20" t="s">
        <v>191</v>
      </c>
      <c r="E261" s="21" t="s">
        <v>191</v>
      </c>
      <c r="F261" s="21" t="s">
        <v>191</v>
      </c>
      <c r="G261" s="21" t="s">
        <v>191</v>
      </c>
      <c r="H261" s="21" t="s">
        <v>191</v>
      </c>
      <c r="I261" s="21" t="s">
        <v>191</v>
      </c>
      <c r="J261" s="21" t="s">
        <v>191</v>
      </c>
      <c r="K261" s="21" t="s">
        <v>191</v>
      </c>
      <c r="L261" s="21" t="s">
        <v>191</v>
      </c>
      <c r="M261" s="21" t="s">
        <v>191</v>
      </c>
      <c r="N261" s="21"/>
      <c r="O261" s="21"/>
      <c r="P261" s="21" t="s">
        <v>35</v>
      </c>
      <c r="Q261" s="21"/>
      <c r="R261" s="21"/>
      <c r="S261" s="22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23" t="n">
        <v>259</v>
      </c>
      <c r="B262" s="23" t="s">
        <v>298</v>
      </c>
      <c r="C262" s="24" t="str">
        <f aca="false">(COUNTIF(D262:S262,"€")+COUNTIF(D262:S262,"#"))&amp;IF((COUNTIF(D262:S262,"!")+COUNTIF(D262:S262,""))=16,"+",IF((COUNTIF(D262:S262,"!")+COUNTIF(D262:S262,"")+COUNTIF(D262:S262,"$"))=16,"$",""))</f>
        <v>0$</v>
      </c>
      <c r="D262" s="25" t="s">
        <v>191</v>
      </c>
      <c r="E262" s="26" t="s">
        <v>191</v>
      </c>
      <c r="F262" s="26" t="s">
        <v>191</v>
      </c>
      <c r="G262" s="26" t="s">
        <v>191</v>
      </c>
      <c r="H262" s="26" t="s">
        <v>191</v>
      </c>
      <c r="I262" s="26" t="s">
        <v>191</v>
      </c>
      <c r="J262" s="26" t="s">
        <v>191</v>
      </c>
      <c r="K262" s="26" t="s">
        <v>191</v>
      </c>
      <c r="L262" s="26" t="s">
        <v>191</v>
      </c>
      <c r="M262" s="26" t="s">
        <v>191</v>
      </c>
      <c r="N262" s="26"/>
      <c r="O262" s="26"/>
      <c r="P262" s="26" t="s">
        <v>35</v>
      </c>
      <c r="Q262" s="26"/>
      <c r="R262" s="26"/>
      <c r="S262" s="27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8" t="n">
        <v>260</v>
      </c>
      <c r="B263" s="18" t="s">
        <v>299</v>
      </c>
      <c r="C263" s="19" t="str">
        <f aca="false">(COUNTIF(D263:S263,"€")+COUNTIF(D263:S263,"#"))&amp;IF((COUNTIF(D263:S263,"!")+COUNTIF(D263:S263,""))=16,"+",IF((COUNTIF(D263:S263,"!")+COUNTIF(D263:S263,"")+COUNTIF(D263:S263,"$"))=16,"$",""))</f>
        <v>1</v>
      </c>
      <c r="D263" s="20" t="s">
        <v>191</v>
      </c>
      <c r="E263" s="21" t="s">
        <v>191</v>
      </c>
      <c r="F263" s="21" t="s">
        <v>191</v>
      </c>
      <c r="G263" s="21" t="s">
        <v>191</v>
      </c>
      <c r="H263" s="21" t="s">
        <v>191</v>
      </c>
      <c r="I263" s="21" t="s">
        <v>191</v>
      </c>
      <c r="J263" s="21" t="s">
        <v>191</v>
      </c>
      <c r="K263" s="21" t="s">
        <v>191</v>
      </c>
      <c r="L263" s="21" t="s">
        <v>191</v>
      </c>
      <c r="M263" s="21" t="s">
        <v>191</v>
      </c>
      <c r="N263" s="21"/>
      <c r="O263" s="21"/>
      <c r="P263" s="21"/>
      <c r="Q263" s="21" t="s">
        <v>32</v>
      </c>
      <c r="R263" s="21"/>
      <c r="S263" s="22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23" t="n">
        <v>261</v>
      </c>
      <c r="B264" s="23" t="s">
        <v>300</v>
      </c>
      <c r="C264" s="24" t="str">
        <f aca="false">(COUNTIF(D264:S264,"€")+COUNTIF(D264:S264,"#"))&amp;IF((COUNTIF(D264:S264,"!")+COUNTIF(D264:S264,""))=16,"+",IF((COUNTIF(D264:S264,"!")+COUNTIF(D264:S264,"")+COUNTIF(D264:S264,"$"))=16,"$",""))</f>
        <v>1</v>
      </c>
      <c r="D264" s="25" t="s">
        <v>191</v>
      </c>
      <c r="E264" s="26" t="s">
        <v>191</v>
      </c>
      <c r="F264" s="26" t="s">
        <v>191</v>
      </c>
      <c r="G264" s="26" t="s">
        <v>191</v>
      </c>
      <c r="H264" s="26" t="s">
        <v>191</v>
      </c>
      <c r="I264" s="26" t="s">
        <v>191</v>
      </c>
      <c r="J264" s="26" t="s">
        <v>191</v>
      </c>
      <c r="K264" s="26" t="s">
        <v>191</v>
      </c>
      <c r="L264" s="26" t="s">
        <v>191</v>
      </c>
      <c r="M264" s="26" t="s">
        <v>191</v>
      </c>
      <c r="N264" s="26"/>
      <c r="O264" s="26"/>
      <c r="P264" s="26" t="s">
        <v>35</v>
      </c>
      <c r="Q264" s="26" t="s">
        <v>32</v>
      </c>
      <c r="R264" s="26"/>
      <c r="S264" s="27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18" t="n">
        <v>262</v>
      </c>
      <c r="B265" s="18" t="s">
        <v>301</v>
      </c>
      <c r="C265" s="19" t="str">
        <f aca="false">(COUNTIF(D265:S265,"€")+COUNTIF(D265:S265,"#"))&amp;IF((COUNTIF(D265:S265,"!")+COUNTIF(D265:S265,""))=16,"+",IF((COUNTIF(D265:S265,"!")+COUNTIF(D265:S265,"")+COUNTIF(D265:S265,"$"))=16,"$",""))</f>
        <v>1</v>
      </c>
      <c r="D265" s="20" t="s">
        <v>191</v>
      </c>
      <c r="E265" s="21" t="s">
        <v>191</v>
      </c>
      <c r="F265" s="21" t="s">
        <v>191</v>
      </c>
      <c r="G265" s="21" t="s">
        <v>191</v>
      </c>
      <c r="H265" s="21" t="s">
        <v>191</v>
      </c>
      <c r="I265" s="21" t="s">
        <v>191</v>
      </c>
      <c r="J265" s="21" t="s">
        <v>191</v>
      </c>
      <c r="K265" s="21" t="s">
        <v>191</v>
      </c>
      <c r="L265" s="21" t="s">
        <v>191</v>
      </c>
      <c r="M265" s="21" t="s">
        <v>191</v>
      </c>
      <c r="N265" s="21"/>
      <c r="O265" s="21"/>
      <c r="P265" s="21" t="s">
        <v>35</v>
      </c>
      <c r="Q265" s="21" t="s">
        <v>32</v>
      </c>
      <c r="R265" s="21"/>
      <c r="S265" s="22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23" t="n">
        <v>263</v>
      </c>
      <c r="B266" s="23" t="s">
        <v>302</v>
      </c>
      <c r="C266" s="24" t="str">
        <f aca="false">(COUNTIF(D266:S266,"€")+COUNTIF(D266:S266,"#"))&amp;IF((COUNTIF(D266:S266,"!")+COUNTIF(D266:S266,""))=16,"+",IF((COUNTIF(D266:S266,"!")+COUNTIF(D266:S266,"")+COUNTIF(D266:S266,"$"))=16,"$",""))</f>
        <v>2</v>
      </c>
      <c r="D266" s="25" t="s">
        <v>191</v>
      </c>
      <c r="E266" s="26" t="s">
        <v>191</v>
      </c>
      <c r="F266" s="26" t="s">
        <v>191</v>
      </c>
      <c r="G266" s="26" t="s">
        <v>191</v>
      </c>
      <c r="H266" s="26" t="s">
        <v>191</v>
      </c>
      <c r="I266" s="26" t="s">
        <v>191</v>
      </c>
      <c r="J266" s="26" t="s">
        <v>191</v>
      </c>
      <c r="K266" s="26" t="s">
        <v>191</v>
      </c>
      <c r="L266" s="26" t="s">
        <v>191</v>
      </c>
      <c r="M266" s="26" t="s">
        <v>191</v>
      </c>
      <c r="N266" s="26"/>
      <c r="O266" s="26"/>
      <c r="P266" s="26" t="s">
        <v>32</v>
      </c>
      <c r="Q266" s="26" t="s">
        <v>32</v>
      </c>
      <c r="R266" s="26"/>
      <c r="S266" s="27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8" t="n">
        <v>264</v>
      </c>
      <c r="B267" s="18" t="s">
        <v>303</v>
      </c>
      <c r="C267" s="19" t="str">
        <f aca="false">(COUNTIF(D267:S267,"€")+COUNTIF(D267:S267,"#"))&amp;IF((COUNTIF(D267:S267,"!")+COUNTIF(D267:S267,""))=16,"+",IF((COUNTIF(D267:S267,"!")+COUNTIF(D267:S267,"")+COUNTIF(D267:S267,"$"))=16,"$",""))</f>
        <v>1</v>
      </c>
      <c r="D267" s="20" t="s">
        <v>191</v>
      </c>
      <c r="E267" s="21" t="s">
        <v>191</v>
      </c>
      <c r="F267" s="21" t="s">
        <v>191</v>
      </c>
      <c r="G267" s="21" t="s">
        <v>191</v>
      </c>
      <c r="H267" s="21" t="s">
        <v>191</v>
      </c>
      <c r="I267" s="21" t="s">
        <v>191</v>
      </c>
      <c r="J267" s="21" t="s">
        <v>191</v>
      </c>
      <c r="K267" s="21" t="s">
        <v>191</v>
      </c>
      <c r="L267" s="21" t="s">
        <v>191</v>
      </c>
      <c r="M267" s="21" t="s">
        <v>191</v>
      </c>
      <c r="N267" s="21"/>
      <c r="O267" s="21"/>
      <c r="P267" s="21" t="s">
        <v>35</v>
      </c>
      <c r="Q267" s="21" t="s">
        <v>32</v>
      </c>
      <c r="R267" s="21"/>
      <c r="S267" s="22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23" t="n">
        <v>265</v>
      </c>
      <c r="B268" s="23" t="s">
        <v>304</v>
      </c>
      <c r="C268" s="24" t="str">
        <f aca="false">(COUNTIF(D268:S268,"€")+COUNTIF(D268:S268,"#"))&amp;IF((COUNTIF(D268:S268,"!")+COUNTIF(D268:S268,""))=16,"+",IF((COUNTIF(D268:S268,"!")+COUNTIF(D268:S268,"")+COUNTIF(D268:S268,"$"))=16,"$",""))</f>
        <v>2</v>
      </c>
      <c r="D268" s="25" t="s">
        <v>191</v>
      </c>
      <c r="E268" s="26" t="s">
        <v>191</v>
      </c>
      <c r="F268" s="26" t="s">
        <v>191</v>
      </c>
      <c r="G268" s="26" t="s">
        <v>191</v>
      </c>
      <c r="H268" s="26" t="s">
        <v>191</v>
      </c>
      <c r="I268" s="26" t="s">
        <v>191</v>
      </c>
      <c r="J268" s="26" t="s">
        <v>191</v>
      </c>
      <c r="K268" s="26" t="s">
        <v>191</v>
      </c>
      <c r="L268" s="26" t="s">
        <v>191</v>
      </c>
      <c r="M268" s="26" t="s">
        <v>191</v>
      </c>
      <c r="N268" s="26"/>
      <c r="O268" s="26"/>
      <c r="P268" s="26" t="s">
        <v>31</v>
      </c>
      <c r="Q268" s="26" t="s">
        <v>32</v>
      </c>
      <c r="R268" s="26" t="s">
        <v>35</v>
      </c>
      <c r="S268" s="27" t="s">
        <v>35</v>
      </c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8" t="n">
        <v>266</v>
      </c>
      <c r="B269" s="18" t="s">
        <v>305</v>
      </c>
      <c r="C269" s="19" t="str">
        <f aca="false">(COUNTIF(D269:S269,"€")+COUNTIF(D269:S269,"#"))&amp;IF((COUNTIF(D269:S269,"!")+COUNTIF(D269:S269,""))=16,"+",IF((COUNTIF(D269:S269,"!")+COUNTIF(D269:S269,"")+COUNTIF(D269:S269,"$"))=16,"$",""))</f>
        <v>2</v>
      </c>
      <c r="D269" s="20" t="s">
        <v>191</v>
      </c>
      <c r="E269" s="21" t="s">
        <v>191</v>
      </c>
      <c r="F269" s="21" t="s">
        <v>191</v>
      </c>
      <c r="G269" s="21" t="s">
        <v>191</v>
      </c>
      <c r="H269" s="21" t="s">
        <v>191</v>
      </c>
      <c r="I269" s="21" t="s">
        <v>191</v>
      </c>
      <c r="J269" s="21" t="s">
        <v>191</v>
      </c>
      <c r="K269" s="21" t="s">
        <v>191</v>
      </c>
      <c r="L269" s="21" t="s">
        <v>191</v>
      </c>
      <c r="M269" s="21" t="s">
        <v>191</v>
      </c>
      <c r="N269" s="21"/>
      <c r="O269" s="21"/>
      <c r="P269" s="21" t="s">
        <v>31</v>
      </c>
      <c r="Q269" s="21" t="s">
        <v>32</v>
      </c>
      <c r="R269" s="21" t="s">
        <v>35</v>
      </c>
      <c r="S269" s="22" t="s">
        <v>35</v>
      </c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23" t="n">
        <v>267</v>
      </c>
      <c r="B270" s="23" t="s">
        <v>306</v>
      </c>
      <c r="C270" s="24" t="str">
        <f aca="false">(COUNTIF(D270:S270,"€")+COUNTIF(D270:S270,"#"))&amp;IF((COUNTIF(D270:S270,"!")+COUNTIF(D270:S270,""))=16,"+",IF((COUNTIF(D270:S270,"!")+COUNTIF(D270:S270,"")+COUNTIF(D270:S270,"$"))=16,"$",""))</f>
        <v>2</v>
      </c>
      <c r="D270" s="25" t="s">
        <v>191</v>
      </c>
      <c r="E270" s="26" t="s">
        <v>191</v>
      </c>
      <c r="F270" s="26" t="s">
        <v>191</v>
      </c>
      <c r="G270" s="26" t="s">
        <v>191</v>
      </c>
      <c r="H270" s="26" t="s">
        <v>191</v>
      </c>
      <c r="I270" s="26" t="s">
        <v>191</v>
      </c>
      <c r="J270" s="26" t="s">
        <v>191</v>
      </c>
      <c r="K270" s="26" t="s">
        <v>191</v>
      </c>
      <c r="L270" s="26" t="s">
        <v>191</v>
      </c>
      <c r="M270" s="26" t="s">
        <v>191</v>
      </c>
      <c r="N270" s="26"/>
      <c r="O270" s="26"/>
      <c r="P270" s="26" t="s">
        <v>32</v>
      </c>
      <c r="Q270" s="26" t="s">
        <v>32</v>
      </c>
      <c r="R270" s="26" t="s">
        <v>35</v>
      </c>
      <c r="S270" s="27" t="s">
        <v>35</v>
      </c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8" t="n">
        <v>268</v>
      </c>
      <c r="B271" s="18" t="s">
        <v>307</v>
      </c>
      <c r="C271" s="19" t="str">
        <f aca="false">(COUNTIF(D271:S271,"€")+COUNTIF(D271:S271,"#"))&amp;IF((COUNTIF(D271:S271,"!")+COUNTIF(D271:S271,""))=16,"+",IF((COUNTIF(D271:S271,"!")+COUNTIF(D271:S271,"")+COUNTIF(D271:S271,"$"))=16,"$",""))</f>
        <v>3</v>
      </c>
      <c r="D271" s="20" t="s">
        <v>191</v>
      </c>
      <c r="E271" s="21" t="s">
        <v>191</v>
      </c>
      <c r="F271" s="21" t="s">
        <v>191</v>
      </c>
      <c r="G271" s="21" t="s">
        <v>191</v>
      </c>
      <c r="H271" s="21" t="s">
        <v>191</v>
      </c>
      <c r="I271" s="21" t="s">
        <v>191</v>
      </c>
      <c r="J271" s="21" t="s">
        <v>191</v>
      </c>
      <c r="K271" s="21" t="s">
        <v>191</v>
      </c>
      <c r="L271" s="21" t="s">
        <v>191</v>
      </c>
      <c r="M271" s="21" t="s">
        <v>191</v>
      </c>
      <c r="N271" s="21"/>
      <c r="O271" s="21"/>
      <c r="P271" s="21" t="s">
        <v>32</v>
      </c>
      <c r="Q271" s="21" t="s">
        <v>32</v>
      </c>
      <c r="R271" s="21" t="s">
        <v>32</v>
      </c>
      <c r="S271" s="22" t="s">
        <v>35</v>
      </c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23" t="n">
        <v>269</v>
      </c>
      <c r="B272" s="23" t="s">
        <v>308</v>
      </c>
      <c r="C272" s="24" t="str">
        <f aca="false">(COUNTIF(D272:S272,"€")+COUNTIF(D272:S272,"#"))&amp;IF((COUNTIF(D272:S272,"!")+COUNTIF(D272:S272,""))=16,"+",IF((COUNTIF(D272:S272,"!")+COUNTIF(D272:S272,"")+COUNTIF(D272:S272,"$"))=16,"$",""))</f>
        <v>2</v>
      </c>
      <c r="D272" s="25" t="s">
        <v>191</v>
      </c>
      <c r="E272" s="26" t="s">
        <v>191</v>
      </c>
      <c r="F272" s="26" t="s">
        <v>191</v>
      </c>
      <c r="G272" s="26" t="s">
        <v>191</v>
      </c>
      <c r="H272" s="26" t="s">
        <v>191</v>
      </c>
      <c r="I272" s="26" t="s">
        <v>191</v>
      </c>
      <c r="J272" s="26" t="s">
        <v>191</v>
      </c>
      <c r="K272" s="26" t="s">
        <v>191</v>
      </c>
      <c r="L272" s="26" t="s">
        <v>191</v>
      </c>
      <c r="M272" s="26" t="s">
        <v>191</v>
      </c>
      <c r="N272" s="26"/>
      <c r="O272" s="26"/>
      <c r="P272" s="26" t="s">
        <v>35</v>
      </c>
      <c r="Q272" s="26" t="s">
        <v>32</v>
      </c>
      <c r="R272" s="26" t="s">
        <v>32</v>
      </c>
      <c r="S272" s="27" t="s">
        <v>35</v>
      </c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8" t="n">
        <v>270</v>
      </c>
      <c r="B273" s="18" t="s">
        <v>309</v>
      </c>
      <c r="C273" s="19" t="str">
        <f aca="false">(COUNTIF(D273:S273,"€")+COUNTIF(D273:S273,"#"))&amp;IF((COUNTIF(D273:S273,"!")+COUNTIF(D273:S273,""))=16,"+",IF((COUNTIF(D273:S273,"!")+COUNTIF(D273:S273,"")+COUNTIF(D273:S273,"$"))=16,"$",""))</f>
        <v>1</v>
      </c>
      <c r="D273" s="20" t="s">
        <v>191</v>
      </c>
      <c r="E273" s="21" t="s">
        <v>191</v>
      </c>
      <c r="F273" s="21" t="s">
        <v>191</v>
      </c>
      <c r="G273" s="21" t="s">
        <v>191</v>
      </c>
      <c r="H273" s="21" t="s">
        <v>191</v>
      </c>
      <c r="I273" s="21" t="s">
        <v>191</v>
      </c>
      <c r="J273" s="21" t="s">
        <v>191</v>
      </c>
      <c r="K273" s="21" t="s">
        <v>191</v>
      </c>
      <c r="L273" s="21" t="s">
        <v>191</v>
      </c>
      <c r="M273" s="21" t="s">
        <v>191</v>
      </c>
      <c r="N273" s="21"/>
      <c r="O273" s="21"/>
      <c r="P273" s="21" t="s">
        <v>35</v>
      </c>
      <c r="Q273" s="21" t="s">
        <v>32</v>
      </c>
      <c r="R273" s="21"/>
      <c r="S273" s="22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23" t="n">
        <v>271</v>
      </c>
      <c r="B274" s="23" t="s">
        <v>310</v>
      </c>
      <c r="C274" s="24" t="str">
        <f aca="false">(COUNTIF(D274:S274,"€")+COUNTIF(D274:S274,"#"))&amp;IF((COUNTIF(D274:S274,"!")+COUNTIF(D274:S274,""))=16,"+",IF((COUNTIF(D274:S274,"!")+COUNTIF(D274:S274,"")+COUNTIF(D274:S274,"$"))=16,"$",""))</f>
        <v>1</v>
      </c>
      <c r="D274" s="25" t="s">
        <v>191</v>
      </c>
      <c r="E274" s="26" t="s">
        <v>191</v>
      </c>
      <c r="F274" s="26" t="s">
        <v>191</v>
      </c>
      <c r="G274" s="26" t="s">
        <v>191</v>
      </c>
      <c r="H274" s="26" t="s">
        <v>191</v>
      </c>
      <c r="I274" s="26" t="s">
        <v>191</v>
      </c>
      <c r="J274" s="26" t="s">
        <v>191</v>
      </c>
      <c r="K274" s="26" t="s">
        <v>191</v>
      </c>
      <c r="L274" s="26" t="s">
        <v>191</v>
      </c>
      <c r="M274" s="26" t="s">
        <v>191</v>
      </c>
      <c r="N274" s="26"/>
      <c r="O274" s="26"/>
      <c r="P274" s="26" t="s">
        <v>35</v>
      </c>
      <c r="Q274" s="26" t="s">
        <v>32</v>
      </c>
      <c r="R274" s="26"/>
      <c r="S274" s="27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8" t="n">
        <v>272</v>
      </c>
      <c r="B275" s="18" t="s">
        <v>311</v>
      </c>
      <c r="C275" s="19" t="str">
        <f aca="false">(COUNTIF(D275:S275,"€")+COUNTIF(D275:S275,"#"))&amp;IF((COUNTIF(D275:S275,"!")+COUNTIF(D275:S275,""))=16,"+",IF((COUNTIF(D275:S275,"!")+COUNTIF(D275:S275,"")+COUNTIF(D275:S275,"$"))=16,"$",""))</f>
        <v>1</v>
      </c>
      <c r="D275" s="20" t="s">
        <v>191</v>
      </c>
      <c r="E275" s="21" t="s">
        <v>191</v>
      </c>
      <c r="F275" s="21" t="s">
        <v>191</v>
      </c>
      <c r="G275" s="21" t="s">
        <v>191</v>
      </c>
      <c r="H275" s="21" t="s">
        <v>191</v>
      </c>
      <c r="I275" s="21" t="s">
        <v>191</v>
      </c>
      <c r="J275" s="21" t="s">
        <v>191</v>
      </c>
      <c r="K275" s="21" t="s">
        <v>191</v>
      </c>
      <c r="L275" s="21" t="s">
        <v>191</v>
      </c>
      <c r="M275" s="21" t="s">
        <v>191</v>
      </c>
      <c r="N275" s="21"/>
      <c r="O275" s="21"/>
      <c r="P275" s="21" t="s">
        <v>35</v>
      </c>
      <c r="Q275" s="21" t="s">
        <v>32</v>
      </c>
      <c r="R275" s="21"/>
      <c r="S275" s="22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23" t="n">
        <v>273</v>
      </c>
      <c r="B276" s="23" t="s">
        <v>312</v>
      </c>
      <c r="C276" s="24" t="str">
        <f aca="false">(COUNTIF(D276:S276,"€")+COUNTIF(D276:S276,"#"))&amp;IF((COUNTIF(D276:S276,"!")+COUNTIF(D276:S276,""))=16,"+",IF((COUNTIF(D276:S276,"!")+COUNTIF(D276:S276,"")+COUNTIF(D276:S276,"$"))=16,"$",""))</f>
        <v>1</v>
      </c>
      <c r="D276" s="25" t="s">
        <v>191</v>
      </c>
      <c r="E276" s="26" t="s">
        <v>191</v>
      </c>
      <c r="F276" s="26" t="s">
        <v>191</v>
      </c>
      <c r="G276" s="26" t="s">
        <v>191</v>
      </c>
      <c r="H276" s="26" t="s">
        <v>191</v>
      </c>
      <c r="I276" s="26" t="s">
        <v>191</v>
      </c>
      <c r="J276" s="26" t="s">
        <v>191</v>
      </c>
      <c r="K276" s="26" t="s">
        <v>191</v>
      </c>
      <c r="L276" s="26" t="s">
        <v>191</v>
      </c>
      <c r="M276" s="26" t="s">
        <v>191</v>
      </c>
      <c r="N276" s="26"/>
      <c r="O276" s="26"/>
      <c r="P276" s="26" t="s">
        <v>35</v>
      </c>
      <c r="Q276" s="26" t="s">
        <v>32</v>
      </c>
      <c r="R276" s="26"/>
      <c r="S276" s="27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18" t="n">
        <v>274</v>
      </c>
      <c r="B277" s="18" t="s">
        <v>313</v>
      </c>
      <c r="C277" s="19" t="str">
        <f aca="false">(COUNTIF(D277:S277,"€")+COUNTIF(D277:S277,"#"))&amp;IF((COUNTIF(D277:S277,"!")+COUNTIF(D277:S277,""))=16,"+",IF((COUNTIF(D277:S277,"!")+COUNTIF(D277:S277,"")+COUNTIF(D277:S277,"$"))=16,"$",""))</f>
        <v>0$</v>
      </c>
      <c r="D277" s="20" t="s">
        <v>191</v>
      </c>
      <c r="E277" s="21" t="s">
        <v>191</v>
      </c>
      <c r="F277" s="21" t="s">
        <v>191</v>
      </c>
      <c r="G277" s="21" t="s">
        <v>191</v>
      </c>
      <c r="H277" s="21" t="s">
        <v>191</v>
      </c>
      <c r="I277" s="21" t="s">
        <v>191</v>
      </c>
      <c r="J277" s="21" t="s">
        <v>191</v>
      </c>
      <c r="K277" s="21" t="s">
        <v>191</v>
      </c>
      <c r="L277" s="21" t="s">
        <v>191</v>
      </c>
      <c r="M277" s="21" t="s">
        <v>191</v>
      </c>
      <c r="N277" s="21"/>
      <c r="O277" s="21"/>
      <c r="P277" s="21" t="s">
        <v>35</v>
      </c>
      <c r="Q277" s="21"/>
      <c r="R277" s="21"/>
      <c r="S277" s="22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23" t="n">
        <v>275</v>
      </c>
      <c r="B278" s="23" t="s">
        <v>314</v>
      </c>
      <c r="C278" s="24" t="str">
        <f aca="false">(COUNTIF(D278:S278,"€")+COUNTIF(D278:S278,"#"))&amp;IF((COUNTIF(D278:S278,"!")+COUNTIF(D278:S278,""))=16,"+",IF((COUNTIF(D278:S278,"!")+COUNTIF(D278:S278,"")+COUNTIF(D278:S278,"$"))=16,"$",""))</f>
        <v>1</v>
      </c>
      <c r="D278" s="25" t="s">
        <v>191</v>
      </c>
      <c r="E278" s="26" t="s">
        <v>191</v>
      </c>
      <c r="F278" s="26" t="s">
        <v>191</v>
      </c>
      <c r="G278" s="26" t="s">
        <v>191</v>
      </c>
      <c r="H278" s="26" t="s">
        <v>191</v>
      </c>
      <c r="I278" s="26" t="s">
        <v>191</v>
      </c>
      <c r="J278" s="26" t="s">
        <v>191</v>
      </c>
      <c r="K278" s="26" t="s">
        <v>191</v>
      </c>
      <c r="L278" s="26" t="s">
        <v>191</v>
      </c>
      <c r="M278" s="26" t="s">
        <v>191</v>
      </c>
      <c r="N278" s="26"/>
      <c r="O278" s="26"/>
      <c r="P278" s="26" t="s">
        <v>35</v>
      </c>
      <c r="Q278" s="26" t="s">
        <v>32</v>
      </c>
      <c r="R278" s="26"/>
      <c r="S278" s="27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8" t="n">
        <v>276</v>
      </c>
      <c r="B279" s="18" t="s">
        <v>315</v>
      </c>
      <c r="C279" s="19" t="str">
        <f aca="false">(COUNTIF(D279:S279,"€")+COUNTIF(D279:S279,"#"))&amp;IF((COUNTIF(D279:S279,"!")+COUNTIF(D279:S279,""))=16,"+",IF((COUNTIF(D279:S279,"!")+COUNTIF(D279:S279,"")+COUNTIF(D279:S279,"$"))=16,"$",""))</f>
        <v>2</v>
      </c>
      <c r="D279" s="20" t="s">
        <v>191</v>
      </c>
      <c r="E279" s="21" t="s">
        <v>191</v>
      </c>
      <c r="F279" s="21" t="s">
        <v>191</v>
      </c>
      <c r="G279" s="21" t="s">
        <v>191</v>
      </c>
      <c r="H279" s="21" t="s">
        <v>191</v>
      </c>
      <c r="I279" s="21" t="s">
        <v>191</v>
      </c>
      <c r="J279" s="21" t="s">
        <v>191</v>
      </c>
      <c r="K279" s="21" t="s">
        <v>191</v>
      </c>
      <c r="L279" s="21" t="s">
        <v>191</v>
      </c>
      <c r="M279" s="21" t="s">
        <v>191</v>
      </c>
      <c r="N279" s="21"/>
      <c r="O279" s="21"/>
      <c r="P279" s="21" t="s">
        <v>31</v>
      </c>
      <c r="Q279" s="21" t="s">
        <v>32</v>
      </c>
      <c r="R279" s="21"/>
      <c r="S279" s="22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23" t="n">
        <v>277</v>
      </c>
      <c r="B280" s="23" t="s">
        <v>316</v>
      </c>
      <c r="C280" s="24" t="str">
        <f aca="false">(COUNTIF(D280:S280,"€")+COUNTIF(D280:S280,"#"))&amp;IF((COUNTIF(D280:S280,"!")+COUNTIF(D280:S280,""))=16,"+",IF((COUNTIF(D280:S280,"!")+COUNTIF(D280:S280,"")+COUNTIF(D280:S280,"$"))=16,"$",""))</f>
        <v>2</v>
      </c>
      <c r="D280" s="25" t="s">
        <v>191</v>
      </c>
      <c r="E280" s="26" t="s">
        <v>191</v>
      </c>
      <c r="F280" s="26" t="s">
        <v>191</v>
      </c>
      <c r="G280" s="26" t="s">
        <v>191</v>
      </c>
      <c r="H280" s="26" t="s">
        <v>191</v>
      </c>
      <c r="I280" s="26" t="s">
        <v>191</v>
      </c>
      <c r="J280" s="26" t="s">
        <v>191</v>
      </c>
      <c r="K280" s="26" t="s">
        <v>191</v>
      </c>
      <c r="L280" s="26" t="s">
        <v>191</v>
      </c>
      <c r="M280" s="26" t="s">
        <v>191</v>
      </c>
      <c r="N280" s="26"/>
      <c r="O280" s="26"/>
      <c r="P280" s="26" t="s">
        <v>32</v>
      </c>
      <c r="Q280" s="26" t="s">
        <v>32</v>
      </c>
      <c r="R280" s="26"/>
      <c r="S280" s="27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8" t="n">
        <v>278</v>
      </c>
      <c r="B281" s="18" t="s">
        <v>317</v>
      </c>
      <c r="C281" s="19" t="str">
        <f aca="false">(COUNTIF(D281:S281,"€")+COUNTIF(D281:S281,"#"))&amp;IF((COUNTIF(D281:S281,"!")+COUNTIF(D281:S281,""))=16,"+",IF((COUNTIF(D281:S281,"!")+COUNTIF(D281:S281,"")+COUNTIF(D281:S281,"$"))=16,"$",""))</f>
        <v>1</v>
      </c>
      <c r="D281" s="20" t="s">
        <v>191</v>
      </c>
      <c r="E281" s="21" t="s">
        <v>191</v>
      </c>
      <c r="F281" s="21" t="s">
        <v>191</v>
      </c>
      <c r="G281" s="21" t="s">
        <v>191</v>
      </c>
      <c r="H281" s="21" t="s">
        <v>191</v>
      </c>
      <c r="I281" s="21" t="s">
        <v>191</v>
      </c>
      <c r="J281" s="21" t="s">
        <v>191</v>
      </c>
      <c r="K281" s="21" t="s">
        <v>191</v>
      </c>
      <c r="L281" s="21" t="s">
        <v>191</v>
      </c>
      <c r="M281" s="21" t="s">
        <v>191</v>
      </c>
      <c r="N281" s="21"/>
      <c r="O281" s="21"/>
      <c r="P281" s="21" t="s">
        <v>35</v>
      </c>
      <c r="Q281" s="21" t="s">
        <v>32</v>
      </c>
      <c r="R281" s="21" t="s">
        <v>35</v>
      </c>
      <c r="S281" s="22" t="s">
        <v>35</v>
      </c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23" t="n">
        <v>279</v>
      </c>
      <c r="B282" s="23" t="s">
        <v>318</v>
      </c>
      <c r="C282" s="24" t="str">
        <f aca="false">(COUNTIF(D282:S282,"€")+COUNTIF(D282:S282,"#"))&amp;IF((COUNTIF(D282:S282,"!")+COUNTIF(D282:S282,""))=16,"+",IF((COUNTIF(D282:S282,"!")+COUNTIF(D282:S282,"")+COUNTIF(D282:S282,"$"))=16,"$",""))</f>
        <v>1</v>
      </c>
      <c r="D282" s="25" t="s">
        <v>191</v>
      </c>
      <c r="E282" s="26" t="s">
        <v>191</v>
      </c>
      <c r="F282" s="26" t="s">
        <v>191</v>
      </c>
      <c r="G282" s="26" t="s">
        <v>191</v>
      </c>
      <c r="H282" s="26" t="s">
        <v>191</v>
      </c>
      <c r="I282" s="26" t="s">
        <v>191</v>
      </c>
      <c r="J282" s="26" t="s">
        <v>191</v>
      </c>
      <c r="K282" s="26" t="s">
        <v>191</v>
      </c>
      <c r="L282" s="26" t="s">
        <v>191</v>
      </c>
      <c r="M282" s="26" t="s">
        <v>191</v>
      </c>
      <c r="N282" s="26"/>
      <c r="O282" s="26"/>
      <c r="P282" s="26" t="s">
        <v>35</v>
      </c>
      <c r="Q282" s="26" t="s">
        <v>32</v>
      </c>
      <c r="R282" s="26" t="s">
        <v>35</v>
      </c>
      <c r="S282" s="27" t="s">
        <v>35</v>
      </c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8" t="n">
        <v>280</v>
      </c>
      <c r="B283" s="18" t="s">
        <v>319</v>
      </c>
      <c r="C283" s="19" t="str">
        <f aca="false">(COUNTIF(D283:S283,"€")+COUNTIF(D283:S283,"#"))&amp;IF((COUNTIF(D283:S283,"!")+COUNTIF(D283:S283,""))=16,"+",IF((COUNTIF(D283:S283,"!")+COUNTIF(D283:S283,"")+COUNTIF(D283:S283,"$"))=16,"$",""))</f>
        <v>1</v>
      </c>
      <c r="D283" s="20" t="s">
        <v>191</v>
      </c>
      <c r="E283" s="21" t="s">
        <v>191</v>
      </c>
      <c r="F283" s="21" t="s">
        <v>191</v>
      </c>
      <c r="G283" s="21" t="s">
        <v>191</v>
      </c>
      <c r="H283" s="21" t="s">
        <v>191</v>
      </c>
      <c r="I283" s="21" t="s">
        <v>191</v>
      </c>
      <c r="J283" s="21" t="s">
        <v>191</v>
      </c>
      <c r="K283" s="21" t="s">
        <v>191</v>
      </c>
      <c r="L283" s="21" t="s">
        <v>191</v>
      </c>
      <c r="M283" s="21" t="s">
        <v>191</v>
      </c>
      <c r="N283" s="21"/>
      <c r="O283" s="21"/>
      <c r="P283" s="21" t="s">
        <v>35</v>
      </c>
      <c r="Q283" s="21"/>
      <c r="R283" s="21"/>
      <c r="S283" s="22" t="s">
        <v>31</v>
      </c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23" t="n">
        <v>281</v>
      </c>
      <c r="B284" s="23" t="s">
        <v>320</v>
      </c>
      <c r="C284" s="24" t="str">
        <f aca="false">(COUNTIF(D284:S284,"€")+COUNTIF(D284:S284,"#"))&amp;IF((COUNTIF(D284:S284,"!")+COUNTIF(D284:S284,""))=16,"+",IF((COUNTIF(D284:S284,"!")+COUNTIF(D284:S284,"")+COUNTIF(D284:S284,"$"))=16,"$",""))</f>
        <v>1</v>
      </c>
      <c r="D284" s="25" t="s">
        <v>191</v>
      </c>
      <c r="E284" s="26" t="s">
        <v>191</v>
      </c>
      <c r="F284" s="26" t="s">
        <v>191</v>
      </c>
      <c r="G284" s="26" t="s">
        <v>191</v>
      </c>
      <c r="H284" s="26" t="s">
        <v>191</v>
      </c>
      <c r="I284" s="26" t="s">
        <v>191</v>
      </c>
      <c r="J284" s="26" t="s">
        <v>191</v>
      </c>
      <c r="K284" s="26" t="s">
        <v>191</v>
      </c>
      <c r="L284" s="26" t="s">
        <v>191</v>
      </c>
      <c r="M284" s="26" t="s">
        <v>191</v>
      </c>
      <c r="N284" s="26"/>
      <c r="O284" s="26"/>
      <c r="P284" s="26" t="s">
        <v>35</v>
      </c>
      <c r="Q284" s="26" t="s">
        <v>35</v>
      </c>
      <c r="R284" s="26"/>
      <c r="S284" s="27" t="s">
        <v>31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8" t="n">
        <v>282</v>
      </c>
      <c r="B285" s="18" t="s">
        <v>321</v>
      </c>
      <c r="C285" s="19" t="str">
        <f aca="false">(COUNTIF(D285:S285,"€")+COUNTIF(D285:S285,"#"))&amp;IF((COUNTIF(D285:S285,"!")+COUNTIF(D285:S285,""))=16,"+",IF((COUNTIF(D285:S285,"!")+COUNTIF(D285:S285,"")+COUNTIF(D285:S285,"$"))=16,"$",""))</f>
        <v>1</v>
      </c>
      <c r="D285" s="20" t="s">
        <v>191</v>
      </c>
      <c r="E285" s="21" t="s">
        <v>191</v>
      </c>
      <c r="F285" s="21" t="s">
        <v>191</v>
      </c>
      <c r="G285" s="21" t="s">
        <v>191</v>
      </c>
      <c r="H285" s="21" t="s">
        <v>191</v>
      </c>
      <c r="I285" s="21" t="s">
        <v>191</v>
      </c>
      <c r="J285" s="21" t="s">
        <v>191</v>
      </c>
      <c r="K285" s="21" t="s">
        <v>191</v>
      </c>
      <c r="L285" s="21" t="s">
        <v>191</v>
      </c>
      <c r="M285" s="21" t="s">
        <v>191</v>
      </c>
      <c r="N285" s="21"/>
      <c r="O285" s="21"/>
      <c r="P285" s="21" t="s">
        <v>35</v>
      </c>
      <c r="Q285" s="21" t="s">
        <v>32</v>
      </c>
      <c r="R285" s="21"/>
      <c r="S285" s="22" t="s">
        <v>35</v>
      </c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23" t="n">
        <v>283</v>
      </c>
      <c r="B286" s="23" t="s">
        <v>322</v>
      </c>
      <c r="C286" s="24" t="str">
        <f aca="false">(COUNTIF(D286:S286,"€")+COUNTIF(D286:S286,"#"))&amp;IF((COUNTIF(D286:S286,"!")+COUNTIF(D286:S286,""))=16,"+",IF((COUNTIF(D286:S286,"!")+COUNTIF(D286:S286,"")+COUNTIF(D286:S286,"$"))=16,"$",""))</f>
        <v>0$</v>
      </c>
      <c r="D286" s="25" t="s">
        <v>191</v>
      </c>
      <c r="E286" s="26" t="s">
        <v>191</v>
      </c>
      <c r="F286" s="26" t="s">
        <v>191</v>
      </c>
      <c r="G286" s="26" t="s">
        <v>191</v>
      </c>
      <c r="H286" s="26" t="s">
        <v>191</v>
      </c>
      <c r="I286" s="26" t="s">
        <v>191</v>
      </c>
      <c r="J286" s="26" t="s">
        <v>191</v>
      </c>
      <c r="K286" s="26" t="s">
        <v>191</v>
      </c>
      <c r="L286" s="26" t="s">
        <v>191</v>
      </c>
      <c r="M286" s="26" t="s">
        <v>191</v>
      </c>
      <c r="N286" s="26"/>
      <c r="O286" s="26"/>
      <c r="P286" s="26" t="s">
        <v>35</v>
      </c>
      <c r="Q286" s="26"/>
      <c r="R286" s="26"/>
      <c r="S286" s="27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8" t="n">
        <v>284</v>
      </c>
      <c r="B287" s="18" t="s">
        <v>323</v>
      </c>
      <c r="C287" s="19" t="str">
        <f aca="false">(COUNTIF(D287:S287,"€")+COUNTIF(D287:S287,"#"))&amp;IF((COUNTIF(D287:S287,"!")+COUNTIF(D287:S287,""))=16,"+",IF((COUNTIF(D287:S287,"!")+COUNTIF(D287:S287,"")+COUNTIF(D287:S287,"$"))=16,"$",""))</f>
        <v>0+</v>
      </c>
      <c r="D287" s="20" t="s">
        <v>191</v>
      </c>
      <c r="E287" s="21" t="s">
        <v>191</v>
      </c>
      <c r="F287" s="21" t="s">
        <v>191</v>
      </c>
      <c r="G287" s="21" t="s">
        <v>191</v>
      </c>
      <c r="H287" s="21" t="s">
        <v>191</v>
      </c>
      <c r="I287" s="21" t="s">
        <v>191</v>
      </c>
      <c r="J287" s="21" t="s">
        <v>191</v>
      </c>
      <c r="K287" s="21" t="s">
        <v>191</v>
      </c>
      <c r="L287" s="21" t="s">
        <v>191</v>
      </c>
      <c r="M287" s="21" t="s">
        <v>191</v>
      </c>
      <c r="N287" s="21"/>
      <c r="O287" s="21"/>
      <c r="P287" s="21"/>
      <c r="Q287" s="21"/>
      <c r="R287" s="21"/>
      <c r="S287" s="22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23" t="n">
        <v>285</v>
      </c>
      <c r="B288" s="23" t="s">
        <v>324</v>
      </c>
      <c r="C288" s="24" t="str">
        <f aca="false">(COUNTIF(D288:S288,"€")+COUNTIF(D288:S288,"#"))&amp;IF((COUNTIF(D288:S288,"!")+COUNTIF(D288:S288,""))=16,"+",IF((COUNTIF(D288:S288,"!")+COUNTIF(D288:S288,"")+COUNTIF(D288:S288,"$"))=16,"$",""))</f>
        <v>2</v>
      </c>
      <c r="D288" s="25" t="s">
        <v>191</v>
      </c>
      <c r="E288" s="26" t="s">
        <v>191</v>
      </c>
      <c r="F288" s="26" t="s">
        <v>191</v>
      </c>
      <c r="G288" s="26" t="s">
        <v>191</v>
      </c>
      <c r="H288" s="26" t="s">
        <v>191</v>
      </c>
      <c r="I288" s="26" t="s">
        <v>191</v>
      </c>
      <c r="J288" s="26" t="s">
        <v>191</v>
      </c>
      <c r="K288" s="26" t="s">
        <v>191</v>
      </c>
      <c r="L288" s="26" t="s">
        <v>191</v>
      </c>
      <c r="M288" s="26" t="s">
        <v>191</v>
      </c>
      <c r="N288" s="26"/>
      <c r="O288" s="26"/>
      <c r="P288" s="26" t="s">
        <v>31</v>
      </c>
      <c r="Q288" s="26" t="s">
        <v>32</v>
      </c>
      <c r="R288" s="26"/>
      <c r="S288" s="27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8" t="n">
        <v>286</v>
      </c>
      <c r="B289" s="18" t="s">
        <v>325</v>
      </c>
      <c r="C289" s="19" t="str">
        <f aca="false">(COUNTIF(D289:S289,"€")+COUNTIF(D289:S289,"#"))&amp;IF((COUNTIF(D289:S289,"!")+COUNTIF(D289:S289,""))=16,"+",IF((COUNTIF(D289:S289,"!")+COUNTIF(D289:S289,"")+COUNTIF(D289:S289,"$"))=16,"$",""))</f>
        <v>2</v>
      </c>
      <c r="D289" s="20" t="s">
        <v>191</v>
      </c>
      <c r="E289" s="21" t="s">
        <v>191</v>
      </c>
      <c r="F289" s="21" t="s">
        <v>191</v>
      </c>
      <c r="G289" s="21" t="s">
        <v>191</v>
      </c>
      <c r="H289" s="21" t="s">
        <v>191</v>
      </c>
      <c r="I289" s="21" t="s">
        <v>191</v>
      </c>
      <c r="J289" s="21" t="s">
        <v>191</v>
      </c>
      <c r="K289" s="21" t="s">
        <v>191</v>
      </c>
      <c r="L289" s="21" t="s">
        <v>191</v>
      </c>
      <c r="M289" s="21" t="s">
        <v>191</v>
      </c>
      <c r="N289" s="21"/>
      <c r="O289" s="21"/>
      <c r="P289" s="21" t="s">
        <v>31</v>
      </c>
      <c r="Q289" s="21" t="s">
        <v>32</v>
      </c>
      <c r="R289" s="21"/>
      <c r="S289" s="22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23" t="n">
        <v>287</v>
      </c>
      <c r="B290" s="23" t="s">
        <v>326</v>
      </c>
      <c r="C290" s="24" t="str">
        <f aca="false">(COUNTIF(D290:S290,"€")+COUNTIF(D290:S290,"#"))&amp;IF((COUNTIF(D290:S290,"!")+COUNTIF(D290:S290,""))=16,"+",IF((COUNTIF(D290:S290,"!")+COUNTIF(D290:S290,"")+COUNTIF(D290:S290,"$"))=16,"$",""))</f>
        <v>3</v>
      </c>
      <c r="D290" s="25" t="s">
        <v>191</v>
      </c>
      <c r="E290" s="26" t="s">
        <v>191</v>
      </c>
      <c r="F290" s="26" t="s">
        <v>191</v>
      </c>
      <c r="G290" s="26" t="s">
        <v>191</v>
      </c>
      <c r="H290" s="26" t="s">
        <v>191</v>
      </c>
      <c r="I290" s="26" t="s">
        <v>191</v>
      </c>
      <c r="J290" s="26" t="s">
        <v>191</v>
      </c>
      <c r="K290" s="26" t="s">
        <v>191</v>
      </c>
      <c r="L290" s="26" t="s">
        <v>191</v>
      </c>
      <c r="M290" s="26" t="s">
        <v>191</v>
      </c>
      <c r="N290" s="26"/>
      <c r="O290" s="26"/>
      <c r="P290" s="26" t="s">
        <v>31</v>
      </c>
      <c r="Q290" s="26" t="s">
        <v>32</v>
      </c>
      <c r="R290" s="26"/>
      <c r="S290" s="27" t="s">
        <v>32</v>
      </c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8" t="n">
        <v>288</v>
      </c>
      <c r="B291" s="18" t="s">
        <v>327</v>
      </c>
      <c r="C291" s="19" t="str">
        <f aca="false">(COUNTIF(D291:S291,"€")+COUNTIF(D291:S291,"#"))&amp;IF((COUNTIF(D291:S291,"!")+COUNTIF(D291:S291,""))=16,"+",IF((COUNTIF(D291:S291,"!")+COUNTIF(D291:S291,"")+COUNTIF(D291:S291,"$"))=16,"$",""))</f>
        <v>1</v>
      </c>
      <c r="D291" s="20" t="s">
        <v>191</v>
      </c>
      <c r="E291" s="21" t="s">
        <v>191</v>
      </c>
      <c r="F291" s="21" t="s">
        <v>191</v>
      </c>
      <c r="G291" s="21" t="s">
        <v>191</v>
      </c>
      <c r="H291" s="21" t="s">
        <v>191</v>
      </c>
      <c r="I291" s="21" t="s">
        <v>191</v>
      </c>
      <c r="J291" s="21" t="s">
        <v>191</v>
      </c>
      <c r="K291" s="21" t="s">
        <v>191</v>
      </c>
      <c r="L291" s="21" t="s">
        <v>191</v>
      </c>
      <c r="M291" s="21" t="s">
        <v>191</v>
      </c>
      <c r="N291" s="21"/>
      <c r="O291" s="21"/>
      <c r="P291" s="21" t="s">
        <v>31</v>
      </c>
      <c r="Q291" s="21" t="s">
        <v>35</v>
      </c>
      <c r="R291" s="21"/>
      <c r="S291" s="22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23" t="n">
        <v>289</v>
      </c>
      <c r="B292" s="23" t="s">
        <v>328</v>
      </c>
      <c r="C292" s="24" t="str">
        <f aca="false">(COUNTIF(D292:S292,"€")+COUNTIF(D292:S292,"#"))&amp;IF((COUNTIF(D292:S292,"!")+COUNTIF(D292:S292,""))=16,"+",IF((COUNTIF(D292:S292,"!")+COUNTIF(D292:S292,"")+COUNTIF(D292:S292,"$"))=16,"$",""))</f>
        <v>2</v>
      </c>
      <c r="D292" s="25" t="s">
        <v>191</v>
      </c>
      <c r="E292" s="26" t="s">
        <v>191</v>
      </c>
      <c r="F292" s="26" t="s">
        <v>191</v>
      </c>
      <c r="G292" s="26" t="s">
        <v>191</v>
      </c>
      <c r="H292" s="26" t="s">
        <v>191</v>
      </c>
      <c r="I292" s="26" t="s">
        <v>191</v>
      </c>
      <c r="J292" s="26" t="s">
        <v>191</v>
      </c>
      <c r="K292" s="26" t="s">
        <v>191</v>
      </c>
      <c r="L292" s="26" t="s">
        <v>191</v>
      </c>
      <c r="M292" s="26" t="s">
        <v>191</v>
      </c>
      <c r="N292" s="26"/>
      <c r="O292" s="26"/>
      <c r="P292" s="26" t="s">
        <v>31</v>
      </c>
      <c r="Q292" s="26" t="s">
        <v>32</v>
      </c>
      <c r="R292" s="26"/>
      <c r="S292" s="27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8" t="n">
        <v>290</v>
      </c>
      <c r="B293" s="18" t="s">
        <v>329</v>
      </c>
      <c r="C293" s="19" t="str">
        <f aca="false">(COUNTIF(D293:S293,"€")+COUNTIF(D293:S293,"#"))&amp;IF((COUNTIF(D293:S293,"!")+COUNTIF(D293:S293,""))=16,"+",IF((COUNTIF(D293:S293,"!")+COUNTIF(D293:S293,"")+COUNTIF(D293:S293,"$"))=16,"$",""))</f>
        <v>2</v>
      </c>
      <c r="D293" s="20" t="s">
        <v>191</v>
      </c>
      <c r="E293" s="21" t="s">
        <v>191</v>
      </c>
      <c r="F293" s="21" t="s">
        <v>191</v>
      </c>
      <c r="G293" s="21" t="s">
        <v>191</v>
      </c>
      <c r="H293" s="21" t="s">
        <v>191</v>
      </c>
      <c r="I293" s="21" t="s">
        <v>191</v>
      </c>
      <c r="J293" s="21" t="s">
        <v>191</v>
      </c>
      <c r="K293" s="21" t="s">
        <v>191</v>
      </c>
      <c r="L293" s="21" t="s">
        <v>191</v>
      </c>
      <c r="M293" s="21" t="s">
        <v>191</v>
      </c>
      <c r="N293" s="21"/>
      <c r="O293" s="21"/>
      <c r="P293" s="21" t="s">
        <v>32</v>
      </c>
      <c r="Q293" s="21" t="s">
        <v>32</v>
      </c>
      <c r="R293" s="21"/>
      <c r="S293" s="22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23" t="n">
        <v>291</v>
      </c>
      <c r="B294" s="23" t="s">
        <v>330</v>
      </c>
      <c r="C294" s="24" t="str">
        <f aca="false">(COUNTIF(D294:S294,"€")+COUNTIF(D294:S294,"#"))&amp;IF((COUNTIF(D294:S294,"!")+COUNTIF(D294:S294,""))=16,"+",IF((COUNTIF(D294:S294,"!")+COUNTIF(D294:S294,"")+COUNTIF(D294:S294,"$"))=16,"$",""))</f>
        <v>0$</v>
      </c>
      <c r="D294" s="25" t="s">
        <v>191</v>
      </c>
      <c r="E294" s="26" t="s">
        <v>191</v>
      </c>
      <c r="F294" s="26" t="s">
        <v>191</v>
      </c>
      <c r="G294" s="26" t="s">
        <v>191</v>
      </c>
      <c r="H294" s="26" t="s">
        <v>191</v>
      </c>
      <c r="I294" s="26" t="s">
        <v>191</v>
      </c>
      <c r="J294" s="26" t="s">
        <v>191</v>
      </c>
      <c r="K294" s="26" t="s">
        <v>191</v>
      </c>
      <c r="L294" s="26" t="s">
        <v>191</v>
      </c>
      <c r="M294" s="26" t="s">
        <v>191</v>
      </c>
      <c r="N294" s="26"/>
      <c r="O294" s="26"/>
      <c r="P294" s="26" t="s">
        <v>35</v>
      </c>
      <c r="Q294" s="26"/>
      <c r="R294" s="26"/>
      <c r="S294" s="27"/>
      <c r="T294" s="0"/>
      <c r="U294" s="1" t="s">
        <v>36</v>
      </c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8" t="n">
        <v>292</v>
      </c>
      <c r="B295" s="18" t="s">
        <v>331</v>
      </c>
      <c r="C295" s="19" t="str">
        <f aca="false">(COUNTIF(D295:S295,"€")+COUNTIF(D295:S295,"#"))&amp;IF((COUNTIF(D295:S295,"!")+COUNTIF(D295:S295,""))=16,"+",IF((COUNTIF(D295:S295,"!")+COUNTIF(D295:S295,"")+COUNTIF(D295:S295,"$"))=16,"$",""))</f>
        <v>0+</v>
      </c>
      <c r="D295" s="20" t="s">
        <v>191</v>
      </c>
      <c r="E295" s="21" t="s">
        <v>191</v>
      </c>
      <c r="F295" s="21" t="s">
        <v>191</v>
      </c>
      <c r="G295" s="21" t="s">
        <v>191</v>
      </c>
      <c r="H295" s="21" t="s">
        <v>191</v>
      </c>
      <c r="I295" s="21" t="s">
        <v>191</v>
      </c>
      <c r="J295" s="21" t="s">
        <v>191</v>
      </c>
      <c r="K295" s="21" t="s">
        <v>191</v>
      </c>
      <c r="L295" s="21" t="s">
        <v>191</v>
      </c>
      <c r="M295" s="21" t="s">
        <v>191</v>
      </c>
      <c r="N295" s="21"/>
      <c r="O295" s="21"/>
      <c r="P295" s="21"/>
      <c r="Q295" s="21"/>
      <c r="R295" s="21"/>
      <c r="S295" s="22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23" t="n">
        <v>293</v>
      </c>
      <c r="B296" s="23" t="s">
        <v>332</v>
      </c>
      <c r="C296" s="24" t="str">
        <f aca="false">(COUNTIF(D296:S296,"€")+COUNTIF(D296:S296,"#"))&amp;IF((COUNTIF(D296:S296,"!")+COUNTIF(D296:S296,""))=16,"+",IF((COUNTIF(D296:S296,"!")+COUNTIF(D296:S296,"")+COUNTIF(D296:S296,"$"))=16,"$",""))</f>
        <v>1</v>
      </c>
      <c r="D296" s="25" t="s">
        <v>191</v>
      </c>
      <c r="E296" s="26" t="s">
        <v>191</v>
      </c>
      <c r="F296" s="26" t="s">
        <v>191</v>
      </c>
      <c r="G296" s="26" t="s">
        <v>191</v>
      </c>
      <c r="H296" s="26" t="s">
        <v>191</v>
      </c>
      <c r="I296" s="26" t="s">
        <v>191</v>
      </c>
      <c r="J296" s="26" t="s">
        <v>191</v>
      </c>
      <c r="K296" s="26" t="s">
        <v>191</v>
      </c>
      <c r="L296" s="26" t="s">
        <v>191</v>
      </c>
      <c r="M296" s="26" t="s">
        <v>191</v>
      </c>
      <c r="N296" s="26"/>
      <c r="O296" s="26"/>
      <c r="P296" s="26" t="s">
        <v>35</v>
      </c>
      <c r="Q296" s="26" t="s">
        <v>32</v>
      </c>
      <c r="R296" s="26"/>
      <c r="S296" s="27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8" t="n">
        <v>294</v>
      </c>
      <c r="B297" s="18" t="s">
        <v>333</v>
      </c>
      <c r="C297" s="19" t="str">
        <f aca="false">(COUNTIF(D297:S297,"€")+COUNTIF(D297:S297,"#"))&amp;IF((COUNTIF(D297:S297,"!")+COUNTIF(D297:S297,""))=16,"+",IF((COUNTIF(D297:S297,"!")+COUNTIF(D297:S297,"")+COUNTIF(D297:S297,"$"))=16,"$",""))</f>
        <v>1</v>
      </c>
      <c r="D297" s="20" t="s">
        <v>191</v>
      </c>
      <c r="E297" s="21" t="s">
        <v>191</v>
      </c>
      <c r="F297" s="21" t="s">
        <v>191</v>
      </c>
      <c r="G297" s="21" t="s">
        <v>191</v>
      </c>
      <c r="H297" s="21" t="s">
        <v>191</v>
      </c>
      <c r="I297" s="21" t="s">
        <v>191</v>
      </c>
      <c r="J297" s="21" t="s">
        <v>191</v>
      </c>
      <c r="K297" s="21" t="s">
        <v>191</v>
      </c>
      <c r="L297" s="21" t="s">
        <v>191</v>
      </c>
      <c r="M297" s="21" t="s">
        <v>191</v>
      </c>
      <c r="N297" s="21"/>
      <c r="O297" s="21"/>
      <c r="P297" s="21" t="s">
        <v>35</v>
      </c>
      <c r="Q297" s="21" t="s">
        <v>32</v>
      </c>
      <c r="R297" s="21"/>
      <c r="S297" s="22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23" t="n">
        <v>295</v>
      </c>
      <c r="B298" s="23" t="s">
        <v>334</v>
      </c>
      <c r="C298" s="24" t="str">
        <f aca="false">(COUNTIF(D298:S298,"€")+COUNTIF(D298:S298,"#"))&amp;IF((COUNTIF(D298:S298,"!")+COUNTIF(D298:S298,""))=16,"+",IF((COUNTIF(D298:S298,"!")+COUNTIF(D298:S298,"")+COUNTIF(D298:S298,"$"))=16,"$",""))</f>
        <v>0+</v>
      </c>
      <c r="D298" s="25" t="s">
        <v>191</v>
      </c>
      <c r="E298" s="26" t="s">
        <v>191</v>
      </c>
      <c r="F298" s="26" t="s">
        <v>191</v>
      </c>
      <c r="G298" s="26" t="s">
        <v>191</v>
      </c>
      <c r="H298" s="26" t="s">
        <v>191</v>
      </c>
      <c r="I298" s="26" t="s">
        <v>191</v>
      </c>
      <c r="J298" s="26" t="s">
        <v>191</v>
      </c>
      <c r="K298" s="26" t="s">
        <v>191</v>
      </c>
      <c r="L298" s="26" t="s">
        <v>191</v>
      </c>
      <c r="M298" s="26" t="s">
        <v>191</v>
      </c>
      <c r="N298" s="26"/>
      <c r="O298" s="26"/>
      <c r="P298" s="26"/>
      <c r="Q298" s="26"/>
      <c r="R298" s="26"/>
      <c r="S298" s="27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8" t="n">
        <v>296</v>
      </c>
      <c r="B299" s="18" t="s">
        <v>335</v>
      </c>
      <c r="C299" s="19" t="str">
        <f aca="false">(COUNTIF(D299:S299,"€")+COUNTIF(D299:S299,"#"))&amp;IF((COUNTIF(D299:S299,"!")+COUNTIF(D299:S299,""))=16,"+",IF((COUNTIF(D299:S299,"!")+COUNTIF(D299:S299,"")+COUNTIF(D299:S299,"$"))=16,"$",""))</f>
        <v>1</v>
      </c>
      <c r="D299" s="20" t="s">
        <v>191</v>
      </c>
      <c r="E299" s="21" t="s">
        <v>191</v>
      </c>
      <c r="F299" s="21" t="s">
        <v>191</v>
      </c>
      <c r="G299" s="21" t="s">
        <v>191</v>
      </c>
      <c r="H299" s="21" t="s">
        <v>191</v>
      </c>
      <c r="I299" s="21" t="s">
        <v>191</v>
      </c>
      <c r="J299" s="21" t="s">
        <v>191</v>
      </c>
      <c r="K299" s="21" t="s">
        <v>191</v>
      </c>
      <c r="L299" s="21" t="s">
        <v>191</v>
      </c>
      <c r="M299" s="21" t="s">
        <v>191</v>
      </c>
      <c r="N299" s="21"/>
      <c r="O299" s="21"/>
      <c r="P299" s="21" t="s">
        <v>35</v>
      </c>
      <c r="Q299" s="21" t="s">
        <v>32</v>
      </c>
      <c r="R299" s="21"/>
      <c r="S299" s="22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23" t="n">
        <v>297</v>
      </c>
      <c r="B300" s="23" t="s">
        <v>336</v>
      </c>
      <c r="C300" s="24" t="str">
        <f aca="false">(COUNTIF(D300:S300,"€")+COUNTIF(D300:S300,"#"))&amp;IF((COUNTIF(D300:S300,"!")+COUNTIF(D300:S300,""))=16,"+",IF((COUNTIF(D300:S300,"!")+COUNTIF(D300:S300,"")+COUNTIF(D300:S300,"$"))=16,"$",""))</f>
        <v>1</v>
      </c>
      <c r="D300" s="25" t="s">
        <v>191</v>
      </c>
      <c r="E300" s="26" t="s">
        <v>191</v>
      </c>
      <c r="F300" s="26" t="s">
        <v>191</v>
      </c>
      <c r="G300" s="26" t="s">
        <v>191</v>
      </c>
      <c r="H300" s="26" t="s">
        <v>191</v>
      </c>
      <c r="I300" s="26" t="s">
        <v>191</v>
      </c>
      <c r="J300" s="26" t="s">
        <v>191</v>
      </c>
      <c r="K300" s="26" t="s">
        <v>191</v>
      </c>
      <c r="L300" s="26" t="s">
        <v>191</v>
      </c>
      <c r="M300" s="26" t="s">
        <v>191</v>
      </c>
      <c r="N300" s="26"/>
      <c r="O300" s="26"/>
      <c r="P300" s="26" t="s">
        <v>35</v>
      </c>
      <c r="Q300" s="26" t="s">
        <v>32</v>
      </c>
      <c r="R300" s="26"/>
      <c r="S300" s="27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8" t="n">
        <v>298</v>
      </c>
      <c r="B301" s="18" t="s">
        <v>337</v>
      </c>
      <c r="C301" s="19" t="str">
        <f aca="false">(COUNTIF(D301:S301,"€")+COUNTIF(D301:S301,"#"))&amp;IF((COUNTIF(D301:S301,"!")+COUNTIF(D301:S301,""))=16,"+",IF((COUNTIF(D301:S301,"!")+COUNTIF(D301:S301,"")+COUNTIF(D301:S301,"$"))=16,"$",""))</f>
        <v>0$</v>
      </c>
      <c r="D301" s="20" t="s">
        <v>191</v>
      </c>
      <c r="E301" s="21" t="s">
        <v>191</v>
      </c>
      <c r="F301" s="21" t="s">
        <v>191</v>
      </c>
      <c r="G301" s="21" t="s">
        <v>191</v>
      </c>
      <c r="H301" s="21" t="s">
        <v>191</v>
      </c>
      <c r="I301" s="21" t="s">
        <v>191</v>
      </c>
      <c r="J301" s="21" t="s">
        <v>191</v>
      </c>
      <c r="K301" s="21" t="s">
        <v>191</v>
      </c>
      <c r="L301" s="21" t="s">
        <v>191</v>
      </c>
      <c r="M301" s="21" t="s">
        <v>191</v>
      </c>
      <c r="N301" s="21"/>
      <c r="O301" s="21"/>
      <c r="P301" s="21" t="s">
        <v>35</v>
      </c>
      <c r="Q301" s="21" t="s">
        <v>35</v>
      </c>
      <c r="R301" s="21" t="s">
        <v>35</v>
      </c>
      <c r="S301" s="22" t="s">
        <v>35</v>
      </c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23" t="n">
        <v>299</v>
      </c>
      <c r="B302" s="23" t="s">
        <v>338</v>
      </c>
      <c r="C302" s="24" t="str">
        <f aca="false">(COUNTIF(D302:S302,"€")+COUNTIF(D302:S302,"#"))&amp;IF((COUNTIF(D302:S302,"!")+COUNTIF(D302:S302,""))=16,"+",IF((COUNTIF(D302:S302,"!")+COUNTIF(D302:S302,"")+COUNTIF(D302:S302,"$"))=16,"$",""))</f>
        <v>1</v>
      </c>
      <c r="D302" s="25" t="s">
        <v>191</v>
      </c>
      <c r="E302" s="26" t="s">
        <v>191</v>
      </c>
      <c r="F302" s="26" t="s">
        <v>191</v>
      </c>
      <c r="G302" s="26" t="s">
        <v>191</v>
      </c>
      <c r="H302" s="26" t="s">
        <v>191</v>
      </c>
      <c r="I302" s="26" t="s">
        <v>191</v>
      </c>
      <c r="J302" s="26" t="s">
        <v>191</v>
      </c>
      <c r="K302" s="26" t="s">
        <v>191</v>
      </c>
      <c r="L302" s="26" t="s">
        <v>191</v>
      </c>
      <c r="M302" s="26" t="s">
        <v>191</v>
      </c>
      <c r="N302" s="26"/>
      <c r="O302" s="26"/>
      <c r="P302" s="26" t="s">
        <v>35</v>
      </c>
      <c r="Q302" s="26"/>
      <c r="R302" s="26"/>
      <c r="S302" s="27" t="s">
        <v>32</v>
      </c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8" t="n">
        <v>300</v>
      </c>
      <c r="B303" s="18" t="s">
        <v>339</v>
      </c>
      <c r="C303" s="19" t="str">
        <f aca="false">(COUNTIF(D303:S303,"€")+COUNTIF(D303:S303,"#"))&amp;IF((COUNTIF(D303:S303,"!")+COUNTIF(D303:S303,""))=16,"+",IF((COUNTIF(D303:S303,"!")+COUNTIF(D303:S303,"")+COUNTIF(D303:S303,"$"))=16,"$",""))</f>
        <v>2</v>
      </c>
      <c r="D303" s="20" t="s">
        <v>191</v>
      </c>
      <c r="E303" s="21" t="s">
        <v>191</v>
      </c>
      <c r="F303" s="21" t="s">
        <v>191</v>
      </c>
      <c r="G303" s="21" t="s">
        <v>191</v>
      </c>
      <c r="H303" s="21" t="s">
        <v>191</v>
      </c>
      <c r="I303" s="21" t="s">
        <v>191</v>
      </c>
      <c r="J303" s="21" t="s">
        <v>191</v>
      </c>
      <c r="K303" s="21" t="s">
        <v>191</v>
      </c>
      <c r="L303" s="21" t="s">
        <v>191</v>
      </c>
      <c r="M303" s="21" t="s">
        <v>191</v>
      </c>
      <c r="N303" s="21"/>
      <c r="O303" s="21"/>
      <c r="P303" s="21" t="s">
        <v>31</v>
      </c>
      <c r="Q303" s="21" t="s">
        <v>32</v>
      </c>
      <c r="R303" s="21"/>
      <c r="S303" s="22"/>
      <c r="T303" s="1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23" t="n">
        <v>301</v>
      </c>
      <c r="B304" s="23" t="s">
        <v>340</v>
      </c>
      <c r="C304" s="24" t="str">
        <f aca="false">(COUNTIF(D304:S304,"€")+COUNTIF(D304:S304,"#"))&amp;IF((COUNTIF(D304:S304,"!")+COUNTIF(D304:S304,""))=16,"+",IF((COUNTIF(D304:S304,"!")+COUNTIF(D304:S304,"")+COUNTIF(D304:S304,"$"))=16,"$",""))</f>
        <v>2</v>
      </c>
      <c r="D304" s="25" t="s">
        <v>191</v>
      </c>
      <c r="E304" s="26" t="s">
        <v>191</v>
      </c>
      <c r="F304" s="26" t="s">
        <v>191</v>
      </c>
      <c r="G304" s="26" t="s">
        <v>191</v>
      </c>
      <c r="H304" s="26" t="s">
        <v>191</v>
      </c>
      <c r="I304" s="26" t="s">
        <v>191</v>
      </c>
      <c r="J304" s="26" t="s">
        <v>191</v>
      </c>
      <c r="K304" s="26" t="s">
        <v>191</v>
      </c>
      <c r="L304" s="26" t="s">
        <v>191</v>
      </c>
      <c r="M304" s="26" t="s">
        <v>191</v>
      </c>
      <c r="N304" s="26"/>
      <c r="O304" s="26"/>
      <c r="P304" s="26" t="s">
        <v>32</v>
      </c>
      <c r="Q304" s="26" t="s">
        <v>32</v>
      </c>
      <c r="R304" s="26"/>
      <c r="S304" s="27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8" t="n">
        <v>302</v>
      </c>
      <c r="B305" s="18" t="s">
        <v>341</v>
      </c>
      <c r="C305" s="19" t="str">
        <f aca="false">(COUNTIF(D305:S305,"€")+COUNTIF(D305:S305,"#"))&amp;IF((COUNTIF(D305:S305,"!")+COUNTIF(D305:S305,""))=16,"+",IF((COUNTIF(D305:S305,"!")+COUNTIF(D305:S305,"")+COUNTIF(D305:S305,"$"))=16,"$",""))</f>
        <v>1</v>
      </c>
      <c r="D305" s="20" t="s">
        <v>191</v>
      </c>
      <c r="E305" s="21" t="s">
        <v>191</v>
      </c>
      <c r="F305" s="21" t="s">
        <v>191</v>
      </c>
      <c r="G305" s="21" t="s">
        <v>191</v>
      </c>
      <c r="H305" s="21" t="s">
        <v>191</v>
      </c>
      <c r="I305" s="21" t="s">
        <v>191</v>
      </c>
      <c r="J305" s="21" t="s">
        <v>191</v>
      </c>
      <c r="K305" s="21" t="s">
        <v>191</v>
      </c>
      <c r="L305" s="21" t="s">
        <v>191</v>
      </c>
      <c r="M305" s="21" t="s">
        <v>191</v>
      </c>
      <c r="N305" s="21"/>
      <c r="O305" s="21"/>
      <c r="P305" s="21" t="s">
        <v>35</v>
      </c>
      <c r="Q305" s="21" t="s">
        <v>32</v>
      </c>
      <c r="R305" s="21"/>
      <c r="S305" s="22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23" t="n">
        <v>303</v>
      </c>
      <c r="B306" s="23" t="s">
        <v>342</v>
      </c>
      <c r="C306" s="24" t="str">
        <f aca="false">(COUNTIF(D306:S306,"€")+COUNTIF(D306:S306,"#"))&amp;IF((COUNTIF(D306:S306,"!")+COUNTIF(D306:S306,""))=16,"+",IF((COUNTIF(D306:S306,"!")+COUNTIF(D306:S306,"")+COUNTIF(D306:S306,"$"))=16,"$",""))</f>
        <v>1</v>
      </c>
      <c r="D306" s="25" t="s">
        <v>191</v>
      </c>
      <c r="E306" s="26" t="s">
        <v>191</v>
      </c>
      <c r="F306" s="26" t="s">
        <v>191</v>
      </c>
      <c r="G306" s="26" t="s">
        <v>191</v>
      </c>
      <c r="H306" s="26" t="s">
        <v>191</v>
      </c>
      <c r="I306" s="26" t="s">
        <v>191</v>
      </c>
      <c r="J306" s="26" t="s">
        <v>191</v>
      </c>
      <c r="K306" s="26" t="s">
        <v>191</v>
      </c>
      <c r="L306" s="26" t="s">
        <v>191</v>
      </c>
      <c r="M306" s="26" t="s">
        <v>191</v>
      </c>
      <c r="N306" s="26"/>
      <c r="O306" s="26"/>
      <c r="P306" s="26" t="s">
        <v>35</v>
      </c>
      <c r="Q306" s="26" t="s">
        <v>32</v>
      </c>
      <c r="R306" s="26"/>
      <c r="S306" s="27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18" t="n">
        <v>304</v>
      </c>
      <c r="B307" s="18" t="s">
        <v>343</v>
      </c>
      <c r="C307" s="19" t="str">
        <f aca="false">(COUNTIF(D307:S307,"€")+COUNTIF(D307:S307,"#"))&amp;IF((COUNTIF(D307:S307,"!")+COUNTIF(D307:S307,""))=16,"+",IF((COUNTIF(D307:S307,"!")+COUNTIF(D307:S307,"")+COUNTIF(D307:S307,"$"))=16,"$",""))</f>
        <v>2</v>
      </c>
      <c r="D307" s="20" t="s">
        <v>191</v>
      </c>
      <c r="E307" s="21" t="s">
        <v>191</v>
      </c>
      <c r="F307" s="21" t="s">
        <v>191</v>
      </c>
      <c r="G307" s="21" t="s">
        <v>191</v>
      </c>
      <c r="H307" s="21" t="s">
        <v>191</v>
      </c>
      <c r="I307" s="21" t="s">
        <v>191</v>
      </c>
      <c r="J307" s="21" t="s">
        <v>191</v>
      </c>
      <c r="K307" s="21" t="s">
        <v>191</v>
      </c>
      <c r="L307" s="21" t="s">
        <v>191</v>
      </c>
      <c r="M307" s="21" t="s">
        <v>191</v>
      </c>
      <c r="N307" s="21"/>
      <c r="O307" s="21"/>
      <c r="P307" s="21" t="s">
        <v>32</v>
      </c>
      <c r="Q307" s="21" t="s">
        <v>32</v>
      </c>
      <c r="R307" s="21"/>
      <c r="S307" s="22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23" t="n">
        <v>305</v>
      </c>
      <c r="B308" s="23" t="s">
        <v>344</v>
      </c>
      <c r="C308" s="24" t="str">
        <f aca="false">(COUNTIF(D308:S308,"€")+COUNTIF(D308:S308,"#"))&amp;IF((COUNTIF(D308:S308,"!")+COUNTIF(D308:S308,""))=16,"+",IF((COUNTIF(D308:S308,"!")+COUNTIF(D308:S308,"")+COUNTIF(D308:S308,"$"))=16,"$",""))</f>
        <v>1</v>
      </c>
      <c r="D308" s="25" t="s">
        <v>191</v>
      </c>
      <c r="E308" s="26" t="s">
        <v>191</v>
      </c>
      <c r="F308" s="26" t="s">
        <v>191</v>
      </c>
      <c r="G308" s="26" t="s">
        <v>191</v>
      </c>
      <c r="H308" s="26" t="s">
        <v>191</v>
      </c>
      <c r="I308" s="26" t="s">
        <v>191</v>
      </c>
      <c r="J308" s="26" t="s">
        <v>191</v>
      </c>
      <c r="K308" s="26" t="s">
        <v>191</v>
      </c>
      <c r="L308" s="26" t="s">
        <v>191</v>
      </c>
      <c r="M308" s="26" t="s">
        <v>191</v>
      </c>
      <c r="N308" s="26"/>
      <c r="O308" s="26"/>
      <c r="P308" s="26" t="s">
        <v>35</v>
      </c>
      <c r="Q308" s="26" t="s">
        <v>32</v>
      </c>
      <c r="R308" s="26"/>
      <c r="S308" s="27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18" t="n">
        <v>306</v>
      </c>
      <c r="B309" s="18" t="s">
        <v>345</v>
      </c>
      <c r="C309" s="19" t="str">
        <f aca="false">(COUNTIF(D309:S309,"€")+COUNTIF(D309:S309,"#"))&amp;IF((COUNTIF(D309:S309,"!")+COUNTIF(D309:S309,""))=16,"+",IF((COUNTIF(D309:S309,"!")+COUNTIF(D309:S309,"")+COUNTIF(D309:S309,"$"))=16,"$",""))</f>
        <v>0+</v>
      </c>
      <c r="D309" s="20" t="s">
        <v>191</v>
      </c>
      <c r="E309" s="21" t="s">
        <v>191</v>
      </c>
      <c r="F309" s="21" t="s">
        <v>191</v>
      </c>
      <c r="G309" s="21" t="s">
        <v>191</v>
      </c>
      <c r="H309" s="21" t="s">
        <v>191</v>
      </c>
      <c r="I309" s="21" t="s">
        <v>191</v>
      </c>
      <c r="J309" s="21" t="s">
        <v>191</v>
      </c>
      <c r="K309" s="21" t="s">
        <v>191</v>
      </c>
      <c r="L309" s="21" t="s">
        <v>191</v>
      </c>
      <c r="M309" s="21" t="s">
        <v>191</v>
      </c>
      <c r="N309" s="21"/>
      <c r="O309" s="21"/>
      <c r="P309" s="21"/>
      <c r="Q309" s="21"/>
      <c r="R309" s="21"/>
      <c r="S309" s="22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23" t="n">
        <v>307</v>
      </c>
      <c r="B310" s="23" t="s">
        <v>346</v>
      </c>
      <c r="C310" s="24" t="str">
        <f aca="false">(COUNTIF(D310:S310,"€")+COUNTIF(D310:S310,"#"))&amp;IF((COUNTIF(D310:S310,"!")+COUNTIF(D310:S310,""))=16,"+",IF((COUNTIF(D310:S310,"!")+COUNTIF(D310:S310,"")+COUNTIF(D310:S310,"$"))=16,"$",""))</f>
        <v>3</v>
      </c>
      <c r="D310" s="25" t="s">
        <v>191</v>
      </c>
      <c r="E310" s="26" t="s">
        <v>191</v>
      </c>
      <c r="F310" s="26" t="s">
        <v>191</v>
      </c>
      <c r="G310" s="26" t="s">
        <v>191</v>
      </c>
      <c r="H310" s="26" t="s">
        <v>191</v>
      </c>
      <c r="I310" s="26" t="s">
        <v>191</v>
      </c>
      <c r="J310" s="26" t="s">
        <v>191</v>
      </c>
      <c r="K310" s="26" t="s">
        <v>191</v>
      </c>
      <c r="L310" s="26" t="s">
        <v>191</v>
      </c>
      <c r="M310" s="26" t="s">
        <v>191</v>
      </c>
      <c r="N310" s="26"/>
      <c r="O310" s="26"/>
      <c r="P310" s="26" t="s">
        <v>35</v>
      </c>
      <c r="Q310" s="26" t="s">
        <v>32</v>
      </c>
      <c r="R310" s="26" t="s">
        <v>32</v>
      </c>
      <c r="S310" s="27" t="s">
        <v>32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8" t="n">
        <v>308</v>
      </c>
      <c r="B311" s="18" t="s">
        <v>347</v>
      </c>
      <c r="C311" s="19" t="str">
        <f aca="false">(COUNTIF(D311:S311,"€")+COUNTIF(D311:S311,"#"))&amp;IF((COUNTIF(D311:S311,"!")+COUNTIF(D311:S311,""))=16,"+",IF((COUNTIF(D311:S311,"!")+COUNTIF(D311:S311,"")+COUNTIF(D311:S311,"$"))=16,"$",""))</f>
        <v>3</v>
      </c>
      <c r="D311" s="20" t="s">
        <v>191</v>
      </c>
      <c r="E311" s="21" t="s">
        <v>191</v>
      </c>
      <c r="F311" s="21" t="s">
        <v>191</v>
      </c>
      <c r="G311" s="21" t="s">
        <v>191</v>
      </c>
      <c r="H311" s="21" t="s">
        <v>191</v>
      </c>
      <c r="I311" s="21" t="s">
        <v>191</v>
      </c>
      <c r="J311" s="21" t="s">
        <v>191</v>
      </c>
      <c r="K311" s="21" t="s">
        <v>191</v>
      </c>
      <c r="L311" s="21" t="s">
        <v>191</v>
      </c>
      <c r="M311" s="21" t="s">
        <v>191</v>
      </c>
      <c r="N311" s="21"/>
      <c r="O311" s="21"/>
      <c r="P311" s="21" t="s">
        <v>35</v>
      </c>
      <c r="Q311" s="21" t="s">
        <v>32</v>
      </c>
      <c r="R311" s="21" t="s">
        <v>32</v>
      </c>
      <c r="S311" s="22" t="s">
        <v>32</v>
      </c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23" t="n">
        <v>309</v>
      </c>
      <c r="B312" s="23" t="s">
        <v>348</v>
      </c>
      <c r="C312" s="24" t="str">
        <f aca="false">(COUNTIF(D312:S312,"€")+COUNTIF(D312:S312,"#"))&amp;IF((COUNTIF(D312:S312,"!")+COUNTIF(D312:S312,""))=16,"+",IF((COUNTIF(D312:S312,"!")+COUNTIF(D312:S312,"")+COUNTIF(D312:S312,"$"))=16,"$",""))</f>
        <v>1</v>
      </c>
      <c r="D312" s="25" t="s">
        <v>191</v>
      </c>
      <c r="E312" s="26" t="s">
        <v>191</v>
      </c>
      <c r="F312" s="26" t="s">
        <v>191</v>
      </c>
      <c r="G312" s="26" t="s">
        <v>191</v>
      </c>
      <c r="H312" s="26" t="s">
        <v>191</v>
      </c>
      <c r="I312" s="26" t="s">
        <v>191</v>
      </c>
      <c r="J312" s="26" t="s">
        <v>191</v>
      </c>
      <c r="K312" s="26" t="s">
        <v>191</v>
      </c>
      <c r="L312" s="26" t="s">
        <v>191</v>
      </c>
      <c r="M312" s="26" t="s">
        <v>191</v>
      </c>
      <c r="N312" s="26"/>
      <c r="O312" s="26"/>
      <c r="P312" s="26" t="s">
        <v>35</v>
      </c>
      <c r="Q312" s="26" t="s">
        <v>32</v>
      </c>
      <c r="R312" s="26"/>
      <c r="S312" s="27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8" t="n">
        <v>310</v>
      </c>
      <c r="B313" s="18" t="s">
        <v>349</v>
      </c>
      <c r="C313" s="19" t="str">
        <f aca="false">(COUNTIF(D313:S313,"€")+COUNTIF(D313:S313,"#"))&amp;IF((COUNTIF(D313:S313,"!")+COUNTIF(D313:S313,""))=16,"+",IF((COUNTIF(D313:S313,"!")+COUNTIF(D313:S313,"")+COUNTIF(D313:S313,"$"))=16,"$",""))</f>
        <v>1</v>
      </c>
      <c r="D313" s="20" t="s">
        <v>191</v>
      </c>
      <c r="E313" s="21" t="s">
        <v>191</v>
      </c>
      <c r="F313" s="21" t="s">
        <v>191</v>
      </c>
      <c r="G313" s="21" t="s">
        <v>191</v>
      </c>
      <c r="H313" s="21" t="s">
        <v>191</v>
      </c>
      <c r="I313" s="21" t="s">
        <v>191</v>
      </c>
      <c r="J313" s="21" t="s">
        <v>191</v>
      </c>
      <c r="K313" s="21" t="s">
        <v>191</v>
      </c>
      <c r="L313" s="21" t="s">
        <v>191</v>
      </c>
      <c r="M313" s="21" t="s">
        <v>191</v>
      </c>
      <c r="N313" s="21"/>
      <c r="O313" s="21"/>
      <c r="P313" s="21" t="s">
        <v>35</v>
      </c>
      <c r="Q313" s="21" t="s">
        <v>32</v>
      </c>
      <c r="R313" s="21"/>
      <c r="S313" s="22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23" t="n">
        <v>311</v>
      </c>
      <c r="B314" s="23" t="s">
        <v>350</v>
      </c>
      <c r="C314" s="24" t="str">
        <f aca="false">(COUNTIF(D314:S314,"€")+COUNTIF(D314:S314,"#"))&amp;IF((COUNTIF(D314:S314,"!")+COUNTIF(D314:S314,""))=16,"+",IF((COUNTIF(D314:S314,"!")+COUNTIF(D314:S314,"")+COUNTIF(D314:S314,"$"))=16,"$",""))</f>
        <v>1</v>
      </c>
      <c r="D314" s="25" t="s">
        <v>191</v>
      </c>
      <c r="E314" s="26" t="s">
        <v>191</v>
      </c>
      <c r="F314" s="26" t="s">
        <v>191</v>
      </c>
      <c r="G314" s="26" t="s">
        <v>191</v>
      </c>
      <c r="H314" s="26" t="s">
        <v>191</v>
      </c>
      <c r="I314" s="26" t="s">
        <v>191</v>
      </c>
      <c r="J314" s="26" t="s">
        <v>191</v>
      </c>
      <c r="K314" s="26" t="s">
        <v>191</v>
      </c>
      <c r="L314" s="26" t="s">
        <v>191</v>
      </c>
      <c r="M314" s="26" t="s">
        <v>191</v>
      </c>
      <c r="N314" s="26"/>
      <c r="O314" s="26"/>
      <c r="P314" s="26" t="s">
        <v>35</v>
      </c>
      <c r="Q314" s="26" t="s">
        <v>32</v>
      </c>
      <c r="R314" s="26"/>
      <c r="S314" s="27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8" t="n">
        <v>312</v>
      </c>
      <c r="B315" s="18" t="s">
        <v>351</v>
      </c>
      <c r="C315" s="19" t="str">
        <f aca="false">(COUNTIF(D315:S315,"€")+COUNTIF(D315:S315,"#"))&amp;IF((COUNTIF(D315:S315,"!")+COUNTIF(D315:S315,""))=16,"+",IF((COUNTIF(D315:S315,"!")+COUNTIF(D315:S315,"")+COUNTIF(D315:S315,"$"))=16,"$",""))</f>
        <v>1</v>
      </c>
      <c r="D315" s="20" t="s">
        <v>191</v>
      </c>
      <c r="E315" s="21" t="s">
        <v>191</v>
      </c>
      <c r="F315" s="21" t="s">
        <v>191</v>
      </c>
      <c r="G315" s="21" t="s">
        <v>191</v>
      </c>
      <c r="H315" s="21" t="s">
        <v>191</v>
      </c>
      <c r="I315" s="21" t="s">
        <v>191</v>
      </c>
      <c r="J315" s="21" t="s">
        <v>191</v>
      </c>
      <c r="K315" s="21" t="s">
        <v>191</v>
      </c>
      <c r="L315" s="21" t="s">
        <v>191</v>
      </c>
      <c r="M315" s="21" t="s">
        <v>191</v>
      </c>
      <c r="N315" s="21"/>
      <c r="O315" s="21"/>
      <c r="P315" s="21" t="s">
        <v>35</v>
      </c>
      <c r="Q315" s="21" t="s">
        <v>32</v>
      </c>
      <c r="R315" s="21"/>
      <c r="S315" s="22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23" t="n">
        <v>313</v>
      </c>
      <c r="B316" s="23" t="s">
        <v>352</v>
      </c>
      <c r="C316" s="24" t="str">
        <f aca="false">(COUNTIF(D316:S316,"€")+COUNTIF(D316:S316,"#"))&amp;IF((COUNTIF(D316:S316,"!")+COUNTIF(D316:S316,""))=16,"+",IF((COUNTIF(D316:S316,"!")+COUNTIF(D316:S316,"")+COUNTIF(D316:S316,"$"))=16,"$",""))</f>
        <v>0$</v>
      </c>
      <c r="D316" s="25" t="s">
        <v>191</v>
      </c>
      <c r="E316" s="26" t="s">
        <v>191</v>
      </c>
      <c r="F316" s="26" t="s">
        <v>191</v>
      </c>
      <c r="G316" s="26" t="s">
        <v>191</v>
      </c>
      <c r="H316" s="26" t="s">
        <v>191</v>
      </c>
      <c r="I316" s="26" t="s">
        <v>191</v>
      </c>
      <c r="J316" s="26" t="s">
        <v>191</v>
      </c>
      <c r="K316" s="26" t="s">
        <v>191</v>
      </c>
      <c r="L316" s="26" t="s">
        <v>191</v>
      </c>
      <c r="M316" s="26" t="s">
        <v>191</v>
      </c>
      <c r="N316" s="26"/>
      <c r="O316" s="26"/>
      <c r="P316" s="26" t="s">
        <v>35</v>
      </c>
      <c r="Q316" s="26"/>
      <c r="R316" s="26"/>
      <c r="S316" s="27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8" t="n">
        <v>314</v>
      </c>
      <c r="B317" s="18" t="s">
        <v>353</v>
      </c>
      <c r="C317" s="19" t="str">
        <f aca="false">(COUNTIF(D317:S317,"€")+COUNTIF(D317:S317,"#"))&amp;IF((COUNTIF(D317:S317,"!")+COUNTIF(D317:S317,""))=16,"+",IF((COUNTIF(D317:S317,"!")+COUNTIF(D317:S317,"")+COUNTIF(D317:S317,"$"))=16,"$",""))</f>
        <v>1</v>
      </c>
      <c r="D317" s="20" t="s">
        <v>191</v>
      </c>
      <c r="E317" s="21" t="s">
        <v>191</v>
      </c>
      <c r="F317" s="21" t="s">
        <v>191</v>
      </c>
      <c r="G317" s="21" t="s">
        <v>191</v>
      </c>
      <c r="H317" s="21" t="s">
        <v>191</v>
      </c>
      <c r="I317" s="21" t="s">
        <v>191</v>
      </c>
      <c r="J317" s="21" t="s">
        <v>191</v>
      </c>
      <c r="K317" s="21" t="s">
        <v>191</v>
      </c>
      <c r="L317" s="21" t="s">
        <v>191</v>
      </c>
      <c r="M317" s="21" t="s">
        <v>191</v>
      </c>
      <c r="N317" s="21"/>
      <c r="O317" s="21"/>
      <c r="P317" s="21" t="s">
        <v>35</v>
      </c>
      <c r="Q317" s="21" t="s">
        <v>32</v>
      </c>
      <c r="R317" s="21"/>
      <c r="S317" s="22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23" t="n">
        <v>315</v>
      </c>
      <c r="B318" s="23" t="s">
        <v>354</v>
      </c>
      <c r="C318" s="24" t="str">
        <f aca="false">(COUNTIF(D318:S318,"€")+COUNTIF(D318:S318,"#"))&amp;IF((COUNTIF(D318:S318,"!")+COUNTIF(D318:S318,""))=16,"+",IF((COUNTIF(D318:S318,"!")+COUNTIF(D318:S318,"")+COUNTIF(D318:S318,"$"))=16,"$",""))</f>
        <v>3</v>
      </c>
      <c r="D318" s="25" t="s">
        <v>191</v>
      </c>
      <c r="E318" s="26" t="s">
        <v>191</v>
      </c>
      <c r="F318" s="26" t="s">
        <v>191</v>
      </c>
      <c r="G318" s="26" t="s">
        <v>191</v>
      </c>
      <c r="H318" s="26" t="s">
        <v>191</v>
      </c>
      <c r="I318" s="26" t="s">
        <v>191</v>
      </c>
      <c r="J318" s="26" t="s">
        <v>191</v>
      </c>
      <c r="K318" s="26" t="s">
        <v>191</v>
      </c>
      <c r="L318" s="26" t="s">
        <v>191</v>
      </c>
      <c r="M318" s="26" t="s">
        <v>191</v>
      </c>
      <c r="N318" s="26"/>
      <c r="O318" s="26"/>
      <c r="P318" s="26" t="s">
        <v>35</v>
      </c>
      <c r="Q318" s="26" t="s">
        <v>32</v>
      </c>
      <c r="R318" s="26" t="s">
        <v>32</v>
      </c>
      <c r="S318" s="27" t="s">
        <v>32</v>
      </c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8" t="n">
        <v>316</v>
      </c>
      <c r="B319" s="18" t="s">
        <v>355</v>
      </c>
      <c r="C319" s="19" t="str">
        <f aca="false">(COUNTIF(D319:S319,"€")+COUNTIF(D319:S319,"#"))&amp;IF((COUNTIF(D319:S319,"!")+COUNTIF(D319:S319,""))=16,"+",IF((COUNTIF(D319:S319,"!")+COUNTIF(D319:S319,"")+COUNTIF(D319:S319,"$"))=16,"$",""))</f>
        <v>1</v>
      </c>
      <c r="D319" s="20" t="s">
        <v>191</v>
      </c>
      <c r="E319" s="21" t="s">
        <v>191</v>
      </c>
      <c r="F319" s="21" t="s">
        <v>191</v>
      </c>
      <c r="G319" s="21" t="s">
        <v>191</v>
      </c>
      <c r="H319" s="21" t="s">
        <v>191</v>
      </c>
      <c r="I319" s="21" t="s">
        <v>191</v>
      </c>
      <c r="J319" s="21" t="s">
        <v>191</v>
      </c>
      <c r="K319" s="21" t="s">
        <v>191</v>
      </c>
      <c r="L319" s="21" t="s">
        <v>191</v>
      </c>
      <c r="M319" s="21" t="s">
        <v>191</v>
      </c>
      <c r="N319" s="21"/>
      <c r="O319" s="21"/>
      <c r="P319" s="21" t="s">
        <v>35</v>
      </c>
      <c r="Q319" s="21" t="s">
        <v>32</v>
      </c>
      <c r="R319" s="21"/>
      <c r="S319" s="22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23" t="n">
        <v>317</v>
      </c>
      <c r="B320" s="23" t="s">
        <v>356</v>
      </c>
      <c r="C320" s="24" t="str">
        <f aca="false">(COUNTIF(D320:S320,"€")+COUNTIF(D320:S320,"#"))&amp;IF((COUNTIF(D320:S320,"!")+COUNTIF(D320:S320,""))=16,"+",IF((COUNTIF(D320:S320,"!")+COUNTIF(D320:S320,"")+COUNTIF(D320:S320,"$"))=16,"$",""))</f>
        <v>1</v>
      </c>
      <c r="D320" s="25" t="s">
        <v>191</v>
      </c>
      <c r="E320" s="26" t="s">
        <v>191</v>
      </c>
      <c r="F320" s="26" t="s">
        <v>191</v>
      </c>
      <c r="G320" s="26" t="s">
        <v>191</v>
      </c>
      <c r="H320" s="26" t="s">
        <v>191</v>
      </c>
      <c r="I320" s="26" t="s">
        <v>191</v>
      </c>
      <c r="J320" s="26" t="s">
        <v>191</v>
      </c>
      <c r="K320" s="26" t="s">
        <v>191</v>
      </c>
      <c r="L320" s="26" t="s">
        <v>191</v>
      </c>
      <c r="M320" s="26" t="s">
        <v>191</v>
      </c>
      <c r="N320" s="26"/>
      <c r="O320" s="26"/>
      <c r="P320" s="26"/>
      <c r="Q320" s="26" t="s">
        <v>32</v>
      </c>
      <c r="R320" s="26"/>
      <c r="S320" s="27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8" t="n">
        <v>318</v>
      </c>
      <c r="B321" s="18" t="s">
        <v>357</v>
      </c>
      <c r="C321" s="19" t="str">
        <f aca="false">(COUNTIF(D321:S321,"€")+COUNTIF(D321:S321,"#"))&amp;IF((COUNTIF(D321:S321,"!")+COUNTIF(D321:S321,""))=16,"+",IF((COUNTIF(D321:S321,"!")+COUNTIF(D321:S321,"")+COUNTIF(D321:S321,"$"))=16,"$",""))</f>
        <v>1</v>
      </c>
      <c r="D321" s="20" t="s">
        <v>191</v>
      </c>
      <c r="E321" s="21" t="s">
        <v>191</v>
      </c>
      <c r="F321" s="21" t="s">
        <v>191</v>
      </c>
      <c r="G321" s="21" t="s">
        <v>191</v>
      </c>
      <c r="H321" s="21" t="s">
        <v>191</v>
      </c>
      <c r="I321" s="21" t="s">
        <v>191</v>
      </c>
      <c r="J321" s="21" t="s">
        <v>191</v>
      </c>
      <c r="K321" s="21" t="s">
        <v>191</v>
      </c>
      <c r="L321" s="21" t="s">
        <v>191</v>
      </c>
      <c r="M321" s="21" t="s">
        <v>191</v>
      </c>
      <c r="N321" s="21"/>
      <c r="O321" s="21"/>
      <c r="P321" s="21" t="s">
        <v>35</v>
      </c>
      <c r="Q321" s="21" t="s">
        <v>32</v>
      </c>
      <c r="R321" s="21"/>
      <c r="S321" s="22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23" t="n">
        <v>319</v>
      </c>
      <c r="B322" s="23" t="s">
        <v>358</v>
      </c>
      <c r="C322" s="24" t="str">
        <f aca="false">(COUNTIF(D322:S322,"€")+COUNTIF(D322:S322,"#"))&amp;IF((COUNTIF(D322:S322,"!")+COUNTIF(D322:S322,""))=16,"+",IF((COUNTIF(D322:S322,"!")+COUNTIF(D322:S322,"")+COUNTIF(D322:S322,"$"))=16,"$",""))</f>
        <v>1</v>
      </c>
      <c r="D322" s="25" t="s">
        <v>191</v>
      </c>
      <c r="E322" s="26" t="s">
        <v>191</v>
      </c>
      <c r="F322" s="26" t="s">
        <v>191</v>
      </c>
      <c r="G322" s="26" t="s">
        <v>191</v>
      </c>
      <c r="H322" s="26" t="s">
        <v>191</v>
      </c>
      <c r="I322" s="26" t="s">
        <v>191</v>
      </c>
      <c r="J322" s="26" t="s">
        <v>191</v>
      </c>
      <c r="K322" s="26" t="s">
        <v>191</v>
      </c>
      <c r="L322" s="26" t="s">
        <v>191</v>
      </c>
      <c r="M322" s="26" t="s">
        <v>191</v>
      </c>
      <c r="N322" s="26"/>
      <c r="O322" s="26"/>
      <c r="P322" s="26" t="s">
        <v>35</v>
      </c>
      <c r="Q322" s="26" t="s">
        <v>32</v>
      </c>
      <c r="R322" s="26"/>
      <c r="S322" s="27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8" t="n">
        <v>320</v>
      </c>
      <c r="B323" s="18" t="s">
        <v>359</v>
      </c>
      <c r="C323" s="19" t="str">
        <f aca="false">(COUNTIF(D323:S323,"€")+COUNTIF(D323:S323,"#"))&amp;IF((COUNTIF(D323:S323,"!")+COUNTIF(D323:S323,""))=16,"+",IF((COUNTIF(D323:S323,"!")+COUNTIF(D323:S323,"")+COUNTIF(D323:S323,"$"))=16,"$",""))</f>
        <v>2</v>
      </c>
      <c r="D323" s="20" t="s">
        <v>191</v>
      </c>
      <c r="E323" s="21" t="s">
        <v>191</v>
      </c>
      <c r="F323" s="21" t="s">
        <v>191</v>
      </c>
      <c r="G323" s="21" t="s">
        <v>191</v>
      </c>
      <c r="H323" s="21" t="s">
        <v>191</v>
      </c>
      <c r="I323" s="21" t="s">
        <v>191</v>
      </c>
      <c r="J323" s="21" t="s">
        <v>191</v>
      </c>
      <c r="K323" s="21" t="s">
        <v>191</v>
      </c>
      <c r="L323" s="21" t="s">
        <v>191</v>
      </c>
      <c r="M323" s="21" t="s">
        <v>191</v>
      </c>
      <c r="N323" s="21"/>
      <c r="O323" s="21"/>
      <c r="P323" s="21" t="s">
        <v>31</v>
      </c>
      <c r="Q323" s="21" t="s">
        <v>32</v>
      </c>
      <c r="R323" s="21"/>
      <c r="S323" s="22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23" t="n">
        <v>321</v>
      </c>
      <c r="B324" s="23" t="s">
        <v>360</v>
      </c>
      <c r="C324" s="24" t="str">
        <f aca="false">(COUNTIF(D324:S324,"€")+COUNTIF(D324:S324,"#"))&amp;IF((COUNTIF(D324:S324,"!")+COUNTIF(D324:S324,""))=16,"+",IF((COUNTIF(D324:S324,"!")+COUNTIF(D324:S324,"")+COUNTIF(D324:S324,"$"))=16,"$",""))</f>
        <v>2</v>
      </c>
      <c r="D324" s="25" t="s">
        <v>191</v>
      </c>
      <c r="E324" s="26" t="s">
        <v>191</v>
      </c>
      <c r="F324" s="26" t="s">
        <v>191</v>
      </c>
      <c r="G324" s="26" t="s">
        <v>191</v>
      </c>
      <c r="H324" s="26" t="s">
        <v>191</v>
      </c>
      <c r="I324" s="26" t="s">
        <v>191</v>
      </c>
      <c r="J324" s="26" t="s">
        <v>191</v>
      </c>
      <c r="K324" s="26" t="s">
        <v>191</v>
      </c>
      <c r="L324" s="26" t="s">
        <v>191</v>
      </c>
      <c r="M324" s="26" t="s">
        <v>191</v>
      </c>
      <c r="N324" s="26"/>
      <c r="O324" s="26"/>
      <c r="P324" s="26" t="s">
        <v>31</v>
      </c>
      <c r="Q324" s="26" t="s">
        <v>32</v>
      </c>
      <c r="R324" s="26"/>
      <c r="S324" s="27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8" t="n">
        <v>322</v>
      </c>
      <c r="B325" s="18" t="s">
        <v>361</v>
      </c>
      <c r="C325" s="19" t="str">
        <f aca="false">(COUNTIF(D325:S325,"€")+COUNTIF(D325:S325,"#"))&amp;IF((COUNTIF(D325:S325,"!")+COUNTIF(D325:S325,""))=16,"+",IF((COUNTIF(D325:S325,"!")+COUNTIF(D325:S325,"")+COUNTIF(D325:S325,"$"))=16,"$",""))</f>
        <v>1</v>
      </c>
      <c r="D325" s="20" t="s">
        <v>191</v>
      </c>
      <c r="E325" s="21" t="s">
        <v>191</v>
      </c>
      <c r="F325" s="21" t="s">
        <v>191</v>
      </c>
      <c r="G325" s="21" t="s">
        <v>191</v>
      </c>
      <c r="H325" s="21" t="s">
        <v>191</v>
      </c>
      <c r="I325" s="21" t="s">
        <v>191</v>
      </c>
      <c r="J325" s="21" t="s">
        <v>191</v>
      </c>
      <c r="K325" s="21" t="s">
        <v>191</v>
      </c>
      <c r="L325" s="21" t="s">
        <v>191</v>
      </c>
      <c r="M325" s="21" t="s">
        <v>191</v>
      </c>
      <c r="N325" s="21"/>
      <c r="O325" s="21"/>
      <c r="P325" s="21" t="s">
        <v>35</v>
      </c>
      <c r="Q325" s="21" t="s">
        <v>32</v>
      </c>
      <c r="R325" s="21"/>
      <c r="S325" s="22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23" t="n">
        <v>323</v>
      </c>
      <c r="B326" s="23" t="s">
        <v>362</v>
      </c>
      <c r="C326" s="24" t="str">
        <f aca="false">(COUNTIF(D326:S326,"€")+COUNTIF(D326:S326,"#"))&amp;IF((COUNTIF(D326:S326,"!")+COUNTIF(D326:S326,""))=16,"+",IF((COUNTIF(D326:S326,"!")+COUNTIF(D326:S326,"")+COUNTIF(D326:S326,"$"))=16,"$",""))</f>
        <v>1</v>
      </c>
      <c r="D326" s="25" t="s">
        <v>191</v>
      </c>
      <c r="E326" s="26" t="s">
        <v>191</v>
      </c>
      <c r="F326" s="26" t="s">
        <v>191</v>
      </c>
      <c r="G326" s="26" t="s">
        <v>191</v>
      </c>
      <c r="H326" s="26" t="s">
        <v>191</v>
      </c>
      <c r="I326" s="26" t="s">
        <v>191</v>
      </c>
      <c r="J326" s="26" t="s">
        <v>191</v>
      </c>
      <c r="K326" s="26" t="s">
        <v>191</v>
      </c>
      <c r="L326" s="26" t="s">
        <v>191</v>
      </c>
      <c r="M326" s="26" t="s">
        <v>191</v>
      </c>
      <c r="N326" s="26"/>
      <c r="O326" s="26"/>
      <c r="P326" s="26" t="s">
        <v>35</v>
      </c>
      <c r="Q326" s="26" t="s">
        <v>32</v>
      </c>
      <c r="R326" s="26"/>
      <c r="S326" s="27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8" t="n">
        <v>324</v>
      </c>
      <c r="B327" s="18" t="s">
        <v>363</v>
      </c>
      <c r="C327" s="19" t="str">
        <f aca="false">(COUNTIF(D327:S327,"€")+COUNTIF(D327:S327,"#"))&amp;IF((COUNTIF(D327:S327,"!")+COUNTIF(D327:S327,""))=16,"+",IF((COUNTIF(D327:S327,"!")+COUNTIF(D327:S327,"")+COUNTIF(D327:S327,"$"))=16,"$",""))</f>
        <v>1</v>
      </c>
      <c r="D327" s="20" t="s">
        <v>191</v>
      </c>
      <c r="E327" s="21" t="s">
        <v>191</v>
      </c>
      <c r="F327" s="21" t="s">
        <v>191</v>
      </c>
      <c r="G327" s="21" t="s">
        <v>191</v>
      </c>
      <c r="H327" s="21" t="s">
        <v>191</v>
      </c>
      <c r="I327" s="21" t="s">
        <v>191</v>
      </c>
      <c r="J327" s="21" t="s">
        <v>191</v>
      </c>
      <c r="K327" s="21" t="s">
        <v>191</v>
      </c>
      <c r="L327" s="21" t="s">
        <v>191</v>
      </c>
      <c r="M327" s="21" t="s">
        <v>191</v>
      </c>
      <c r="N327" s="21"/>
      <c r="O327" s="21"/>
      <c r="P327" s="21" t="s">
        <v>35</v>
      </c>
      <c r="Q327" s="21" t="s">
        <v>32</v>
      </c>
      <c r="R327" s="21"/>
      <c r="S327" s="22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23" t="n">
        <v>325</v>
      </c>
      <c r="B328" s="23" t="s">
        <v>364</v>
      </c>
      <c r="C328" s="24" t="str">
        <f aca="false">(COUNTIF(D328:S328,"€")+COUNTIF(D328:S328,"#"))&amp;IF((COUNTIF(D328:S328,"!")+COUNTIF(D328:S328,""))=16,"+",IF((COUNTIF(D328:S328,"!")+COUNTIF(D328:S328,"")+COUNTIF(D328:S328,"$"))=16,"$",""))</f>
        <v>1</v>
      </c>
      <c r="D328" s="25" t="s">
        <v>191</v>
      </c>
      <c r="E328" s="26" t="s">
        <v>191</v>
      </c>
      <c r="F328" s="26" t="s">
        <v>191</v>
      </c>
      <c r="G328" s="26" t="s">
        <v>191</v>
      </c>
      <c r="H328" s="26" t="s">
        <v>191</v>
      </c>
      <c r="I328" s="26" t="s">
        <v>191</v>
      </c>
      <c r="J328" s="26" t="s">
        <v>191</v>
      </c>
      <c r="K328" s="26" t="s">
        <v>191</v>
      </c>
      <c r="L328" s="26" t="s">
        <v>191</v>
      </c>
      <c r="M328" s="26" t="s">
        <v>191</v>
      </c>
      <c r="N328" s="26"/>
      <c r="O328" s="26"/>
      <c r="P328" s="26" t="s">
        <v>35</v>
      </c>
      <c r="Q328" s="26" t="s">
        <v>32</v>
      </c>
      <c r="R328" s="26"/>
      <c r="S328" s="27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8" t="n">
        <v>326</v>
      </c>
      <c r="B329" s="18" t="s">
        <v>365</v>
      </c>
      <c r="C329" s="19" t="str">
        <f aca="false">(COUNTIF(D329:S329,"€")+COUNTIF(D329:S329,"#"))&amp;IF((COUNTIF(D329:S329,"!")+COUNTIF(D329:S329,""))=16,"+",IF((COUNTIF(D329:S329,"!")+COUNTIF(D329:S329,"")+COUNTIF(D329:S329,"$"))=16,"$",""))</f>
        <v>0$</v>
      </c>
      <c r="D329" s="20" t="s">
        <v>191</v>
      </c>
      <c r="E329" s="21" t="s">
        <v>191</v>
      </c>
      <c r="F329" s="21" t="s">
        <v>191</v>
      </c>
      <c r="G329" s="21" t="s">
        <v>191</v>
      </c>
      <c r="H329" s="21" t="s">
        <v>191</v>
      </c>
      <c r="I329" s="21" t="s">
        <v>191</v>
      </c>
      <c r="J329" s="21" t="s">
        <v>191</v>
      </c>
      <c r="K329" s="21" t="s">
        <v>191</v>
      </c>
      <c r="L329" s="21" t="s">
        <v>191</v>
      </c>
      <c r="M329" s="21" t="s">
        <v>191</v>
      </c>
      <c r="N329" s="21"/>
      <c r="O329" s="21"/>
      <c r="P329" s="21"/>
      <c r="Q329" s="21" t="s">
        <v>35</v>
      </c>
      <c r="R329" s="21"/>
      <c r="S329" s="22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23" t="n">
        <v>327</v>
      </c>
      <c r="B330" s="23" t="s">
        <v>366</v>
      </c>
      <c r="C330" s="24" t="str">
        <f aca="false">(COUNTIF(D330:S330,"€")+COUNTIF(D330:S330,"#"))&amp;IF((COUNTIF(D330:S330,"!")+COUNTIF(D330:S330,""))=16,"+",IF((COUNTIF(D330:S330,"!")+COUNTIF(D330:S330,"")+COUNTIF(D330:S330,"$"))=16,"$",""))</f>
        <v>1</v>
      </c>
      <c r="D330" s="25" t="s">
        <v>191</v>
      </c>
      <c r="E330" s="26" t="s">
        <v>191</v>
      </c>
      <c r="F330" s="26" t="s">
        <v>191</v>
      </c>
      <c r="G330" s="26" t="s">
        <v>191</v>
      </c>
      <c r="H330" s="26" t="s">
        <v>191</v>
      </c>
      <c r="I330" s="26" t="s">
        <v>191</v>
      </c>
      <c r="J330" s="26" t="s">
        <v>191</v>
      </c>
      <c r="K330" s="26" t="s">
        <v>191</v>
      </c>
      <c r="L330" s="26" t="s">
        <v>191</v>
      </c>
      <c r="M330" s="26" t="s">
        <v>191</v>
      </c>
      <c r="N330" s="26"/>
      <c r="O330" s="26"/>
      <c r="P330" s="26" t="s">
        <v>35</v>
      </c>
      <c r="Q330" s="26" t="s">
        <v>32</v>
      </c>
      <c r="R330" s="26"/>
      <c r="S330" s="27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8" t="n">
        <v>328</v>
      </c>
      <c r="B331" s="18" t="s">
        <v>367</v>
      </c>
      <c r="C331" s="19" t="str">
        <f aca="false">(COUNTIF(D331:S331,"€")+COUNTIF(D331:S331,"#"))&amp;IF((COUNTIF(D331:S331,"!")+COUNTIF(D331:S331,""))=16,"+",IF((COUNTIF(D331:S331,"!")+COUNTIF(D331:S331,"")+COUNTIF(D331:S331,"$"))=16,"$",""))</f>
        <v>2</v>
      </c>
      <c r="D331" s="20" t="s">
        <v>191</v>
      </c>
      <c r="E331" s="21" t="s">
        <v>191</v>
      </c>
      <c r="F331" s="21" t="s">
        <v>191</v>
      </c>
      <c r="G331" s="21" t="s">
        <v>191</v>
      </c>
      <c r="H331" s="21" t="s">
        <v>191</v>
      </c>
      <c r="I331" s="21" t="s">
        <v>191</v>
      </c>
      <c r="J331" s="21" t="s">
        <v>191</v>
      </c>
      <c r="K331" s="21" t="s">
        <v>191</v>
      </c>
      <c r="L331" s="21" t="s">
        <v>191</v>
      </c>
      <c r="M331" s="21" t="s">
        <v>191</v>
      </c>
      <c r="N331" s="21"/>
      <c r="O331" s="21"/>
      <c r="P331" s="21" t="s">
        <v>31</v>
      </c>
      <c r="Q331" s="21" t="s">
        <v>32</v>
      </c>
      <c r="R331" s="21"/>
      <c r="S331" s="22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23" t="n">
        <v>329</v>
      </c>
      <c r="B332" s="23" t="s">
        <v>368</v>
      </c>
      <c r="C332" s="24" t="str">
        <f aca="false">(COUNTIF(D332:S332,"€")+COUNTIF(D332:S332,"#"))&amp;IF((COUNTIF(D332:S332,"!")+COUNTIF(D332:S332,""))=16,"+",IF((COUNTIF(D332:S332,"!")+COUNTIF(D332:S332,"")+COUNTIF(D332:S332,"$"))=16,"$",""))</f>
        <v>1</v>
      </c>
      <c r="D332" s="25" t="s">
        <v>191</v>
      </c>
      <c r="E332" s="26" t="s">
        <v>191</v>
      </c>
      <c r="F332" s="26" t="s">
        <v>191</v>
      </c>
      <c r="G332" s="26" t="s">
        <v>191</v>
      </c>
      <c r="H332" s="26" t="s">
        <v>191</v>
      </c>
      <c r="I332" s="26" t="s">
        <v>191</v>
      </c>
      <c r="J332" s="26" t="s">
        <v>191</v>
      </c>
      <c r="K332" s="26" t="s">
        <v>191</v>
      </c>
      <c r="L332" s="26" t="s">
        <v>191</v>
      </c>
      <c r="M332" s="26" t="s">
        <v>191</v>
      </c>
      <c r="N332" s="26"/>
      <c r="O332" s="26"/>
      <c r="P332" s="26" t="s">
        <v>31</v>
      </c>
      <c r="Q332" s="26" t="s">
        <v>35</v>
      </c>
      <c r="R332" s="26"/>
      <c r="S332" s="27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8" t="n">
        <v>330</v>
      </c>
      <c r="B333" s="18" t="s">
        <v>369</v>
      </c>
      <c r="C333" s="19" t="str">
        <f aca="false">(COUNTIF(D333:S333,"€")+COUNTIF(D333:S333,"#"))&amp;IF((COUNTIF(D333:S333,"!")+COUNTIF(D333:S333,""))=16,"+",IF((COUNTIF(D333:S333,"!")+COUNTIF(D333:S333,"")+COUNTIF(D333:S333,"$"))=16,"$",""))</f>
        <v>2</v>
      </c>
      <c r="D333" s="20" t="s">
        <v>191</v>
      </c>
      <c r="E333" s="21" t="s">
        <v>191</v>
      </c>
      <c r="F333" s="21" t="s">
        <v>191</v>
      </c>
      <c r="G333" s="21" t="s">
        <v>191</v>
      </c>
      <c r="H333" s="21" t="s">
        <v>191</v>
      </c>
      <c r="I333" s="21" t="s">
        <v>191</v>
      </c>
      <c r="J333" s="21" t="s">
        <v>191</v>
      </c>
      <c r="K333" s="21" t="s">
        <v>191</v>
      </c>
      <c r="L333" s="21" t="s">
        <v>191</v>
      </c>
      <c r="M333" s="21" t="s">
        <v>191</v>
      </c>
      <c r="N333" s="21"/>
      <c r="O333" s="21"/>
      <c r="P333" s="21" t="s">
        <v>31</v>
      </c>
      <c r="Q333" s="21" t="s">
        <v>32</v>
      </c>
      <c r="R333" s="21"/>
      <c r="S333" s="22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23" t="n">
        <v>331</v>
      </c>
      <c r="B334" s="23" t="s">
        <v>370</v>
      </c>
      <c r="C334" s="24" t="str">
        <f aca="false">(COUNTIF(D334:S334,"€")+COUNTIF(D334:S334,"#"))&amp;IF((COUNTIF(D334:S334,"!")+COUNTIF(D334:S334,""))=16,"+",IF((COUNTIF(D334:S334,"!")+COUNTIF(D334:S334,"")+COUNTIF(D334:S334,"$"))=16,"$",""))</f>
        <v>2</v>
      </c>
      <c r="D334" s="25" t="s">
        <v>191</v>
      </c>
      <c r="E334" s="26" t="s">
        <v>191</v>
      </c>
      <c r="F334" s="26" t="s">
        <v>191</v>
      </c>
      <c r="G334" s="26" t="s">
        <v>191</v>
      </c>
      <c r="H334" s="26" t="s">
        <v>191</v>
      </c>
      <c r="I334" s="26" t="s">
        <v>191</v>
      </c>
      <c r="J334" s="26" t="s">
        <v>191</v>
      </c>
      <c r="K334" s="26" t="s">
        <v>191</v>
      </c>
      <c r="L334" s="26" t="s">
        <v>191</v>
      </c>
      <c r="M334" s="26" t="s">
        <v>191</v>
      </c>
      <c r="N334" s="26"/>
      <c r="O334" s="26"/>
      <c r="P334" s="26" t="s">
        <v>32</v>
      </c>
      <c r="Q334" s="26" t="s">
        <v>32</v>
      </c>
      <c r="R334" s="26"/>
      <c r="S334" s="27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8" t="n">
        <v>332</v>
      </c>
      <c r="B335" s="18" t="s">
        <v>371</v>
      </c>
      <c r="C335" s="19" t="str">
        <f aca="false">(COUNTIF(D335:S335,"€")+COUNTIF(D335:S335,"#"))&amp;IF((COUNTIF(D335:S335,"!")+COUNTIF(D335:S335,""))=16,"+",IF((COUNTIF(D335:S335,"!")+COUNTIF(D335:S335,"")+COUNTIF(D335:S335,"$"))=16,"$",""))</f>
        <v>0$</v>
      </c>
      <c r="D335" s="20" t="s">
        <v>191</v>
      </c>
      <c r="E335" s="21" t="s">
        <v>191</v>
      </c>
      <c r="F335" s="21" t="s">
        <v>191</v>
      </c>
      <c r="G335" s="21" t="s">
        <v>191</v>
      </c>
      <c r="H335" s="21" t="s">
        <v>191</v>
      </c>
      <c r="I335" s="21" t="s">
        <v>191</v>
      </c>
      <c r="J335" s="21" t="s">
        <v>191</v>
      </c>
      <c r="K335" s="21" t="s">
        <v>191</v>
      </c>
      <c r="L335" s="21" t="s">
        <v>191</v>
      </c>
      <c r="M335" s="21" t="s">
        <v>191</v>
      </c>
      <c r="N335" s="21"/>
      <c r="O335" s="21"/>
      <c r="P335" s="21" t="s">
        <v>35</v>
      </c>
      <c r="Q335" s="21" t="s">
        <v>35</v>
      </c>
      <c r="R335" s="21"/>
      <c r="S335" s="22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23" t="n">
        <v>333</v>
      </c>
      <c r="B336" s="23" t="s">
        <v>372</v>
      </c>
      <c r="C336" s="24" t="str">
        <f aca="false">(COUNTIF(D336:S336,"€")+COUNTIF(D336:S336,"#"))&amp;IF((COUNTIF(D336:S336,"!")+COUNTIF(D336:S336,""))=16,"+",IF((COUNTIF(D336:S336,"!")+COUNTIF(D336:S336,"")+COUNTIF(D336:S336,"$"))=16,"$",""))</f>
        <v>1</v>
      </c>
      <c r="D336" s="25" t="s">
        <v>191</v>
      </c>
      <c r="E336" s="26" t="s">
        <v>191</v>
      </c>
      <c r="F336" s="26" t="s">
        <v>191</v>
      </c>
      <c r="G336" s="26" t="s">
        <v>191</v>
      </c>
      <c r="H336" s="26" t="s">
        <v>191</v>
      </c>
      <c r="I336" s="26" t="s">
        <v>191</v>
      </c>
      <c r="J336" s="26" t="s">
        <v>191</v>
      </c>
      <c r="K336" s="26" t="s">
        <v>191</v>
      </c>
      <c r="L336" s="26" t="s">
        <v>191</v>
      </c>
      <c r="M336" s="26" t="s">
        <v>191</v>
      </c>
      <c r="N336" s="26"/>
      <c r="O336" s="26"/>
      <c r="P336" s="26" t="s">
        <v>35</v>
      </c>
      <c r="Q336" s="26" t="s">
        <v>32</v>
      </c>
      <c r="R336" s="26"/>
      <c r="S336" s="27" t="s">
        <v>35</v>
      </c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8" t="n">
        <v>334</v>
      </c>
      <c r="B337" s="18" t="s">
        <v>373</v>
      </c>
      <c r="C337" s="19" t="str">
        <f aca="false">(COUNTIF(D337:S337,"€")+COUNTIF(D337:S337,"#"))&amp;IF((COUNTIF(D337:S337,"!")+COUNTIF(D337:S337,""))=16,"+",IF((COUNTIF(D337:S337,"!")+COUNTIF(D337:S337,"")+COUNTIF(D337:S337,"$"))=16,"$",""))</f>
        <v>1</v>
      </c>
      <c r="D337" s="20" t="s">
        <v>191</v>
      </c>
      <c r="E337" s="21" t="s">
        <v>191</v>
      </c>
      <c r="F337" s="21" t="s">
        <v>191</v>
      </c>
      <c r="G337" s="21" t="s">
        <v>191</v>
      </c>
      <c r="H337" s="21" t="s">
        <v>191</v>
      </c>
      <c r="I337" s="21" t="s">
        <v>191</v>
      </c>
      <c r="J337" s="21" t="s">
        <v>191</v>
      </c>
      <c r="K337" s="21" t="s">
        <v>191</v>
      </c>
      <c r="L337" s="21" t="s">
        <v>191</v>
      </c>
      <c r="M337" s="21" t="s">
        <v>191</v>
      </c>
      <c r="N337" s="21"/>
      <c r="O337" s="21"/>
      <c r="P337" s="21" t="s">
        <v>35</v>
      </c>
      <c r="Q337" s="21" t="s">
        <v>32</v>
      </c>
      <c r="R337" s="21"/>
      <c r="S337" s="22" t="s">
        <v>35</v>
      </c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23" t="n">
        <v>335</v>
      </c>
      <c r="B338" s="23" t="s">
        <v>374</v>
      </c>
      <c r="C338" s="24" t="str">
        <f aca="false">(COUNTIF(D338:S338,"€")+COUNTIF(D338:S338,"#"))&amp;IF((COUNTIF(D338:S338,"!")+COUNTIF(D338:S338,""))=16,"+",IF((COUNTIF(D338:S338,"!")+COUNTIF(D338:S338,"")+COUNTIF(D338:S338,"$"))=16,"$",""))</f>
        <v>0$</v>
      </c>
      <c r="D338" s="25" t="s">
        <v>191</v>
      </c>
      <c r="E338" s="26" t="s">
        <v>191</v>
      </c>
      <c r="F338" s="26" t="s">
        <v>191</v>
      </c>
      <c r="G338" s="26" t="s">
        <v>191</v>
      </c>
      <c r="H338" s="26" t="s">
        <v>191</v>
      </c>
      <c r="I338" s="26" t="s">
        <v>191</v>
      </c>
      <c r="J338" s="26" t="s">
        <v>191</v>
      </c>
      <c r="K338" s="26" t="s">
        <v>191</v>
      </c>
      <c r="L338" s="26" t="s">
        <v>191</v>
      </c>
      <c r="M338" s="26" t="s">
        <v>191</v>
      </c>
      <c r="N338" s="26"/>
      <c r="O338" s="26"/>
      <c r="P338" s="26" t="s">
        <v>35</v>
      </c>
      <c r="Q338" s="26"/>
      <c r="R338" s="26"/>
      <c r="S338" s="27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8" t="n">
        <v>336</v>
      </c>
      <c r="B339" s="18" t="s">
        <v>375</v>
      </c>
      <c r="C339" s="19" t="str">
        <f aca="false">(COUNTIF(D339:S339,"€")+COUNTIF(D339:S339,"#"))&amp;IF((COUNTIF(D339:S339,"!")+COUNTIF(D339:S339,""))=16,"+",IF((COUNTIF(D339:S339,"!")+COUNTIF(D339:S339,"")+COUNTIF(D339:S339,"$"))=16,"$",""))</f>
        <v>1</v>
      </c>
      <c r="D339" s="20" t="s">
        <v>191</v>
      </c>
      <c r="E339" s="21" t="s">
        <v>191</v>
      </c>
      <c r="F339" s="21" t="s">
        <v>191</v>
      </c>
      <c r="G339" s="21" t="s">
        <v>191</v>
      </c>
      <c r="H339" s="21" t="s">
        <v>191</v>
      </c>
      <c r="I339" s="21" t="s">
        <v>191</v>
      </c>
      <c r="J339" s="21" t="s">
        <v>191</v>
      </c>
      <c r="K339" s="21" t="s">
        <v>191</v>
      </c>
      <c r="L339" s="21" t="s">
        <v>191</v>
      </c>
      <c r="M339" s="21" t="s">
        <v>191</v>
      </c>
      <c r="N339" s="21"/>
      <c r="O339" s="21"/>
      <c r="P339" s="21" t="s">
        <v>35</v>
      </c>
      <c r="Q339" s="21" t="s">
        <v>32</v>
      </c>
      <c r="R339" s="21"/>
      <c r="S339" s="22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23" t="n">
        <v>337</v>
      </c>
      <c r="B340" s="23" t="s">
        <v>376</v>
      </c>
      <c r="C340" s="24" t="str">
        <f aca="false">(COUNTIF(D340:S340,"€")+COUNTIF(D340:S340,"#"))&amp;IF((COUNTIF(D340:S340,"!")+COUNTIF(D340:S340,""))=16,"+",IF((COUNTIF(D340:S340,"!")+COUNTIF(D340:S340,"")+COUNTIF(D340:S340,"$"))=16,"$",""))</f>
        <v>0$</v>
      </c>
      <c r="D340" s="25" t="s">
        <v>191</v>
      </c>
      <c r="E340" s="26" t="s">
        <v>191</v>
      </c>
      <c r="F340" s="26" t="s">
        <v>191</v>
      </c>
      <c r="G340" s="26" t="s">
        <v>191</v>
      </c>
      <c r="H340" s="26" t="s">
        <v>191</v>
      </c>
      <c r="I340" s="26" t="s">
        <v>191</v>
      </c>
      <c r="J340" s="26" t="s">
        <v>191</v>
      </c>
      <c r="K340" s="26" t="s">
        <v>191</v>
      </c>
      <c r="L340" s="26" t="s">
        <v>191</v>
      </c>
      <c r="M340" s="26" t="s">
        <v>191</v>
      </c>
      <c r="N340" s="26"/>
      <c r="O340" s="26"/>
      <c r="P340" s="26" t="s">
        <v>35</v>
      </c>
      <c r="Q340" s="26"/>
      <c r="R340" s="26"/>
      <c r="S340" s="27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8" t="n">
        <v>338</v>
      </c>
      <c r="B341" s="18" t="s">
        <v>377</v>
      </c>
      <c r="C341" s="19" t="str">
        <f aca="false">(COUNTIF(D341:S341,"€")+COUNTIF(D341:S341,"#"))&amp;IF((COUNTIF(D341:S341,"!")+COUNTIF(D341:S341,""))=16,"+",IF((COUNTIF(D341:S341,"!")+COUNTIF(D341:S341,"")+COUNTIF(D341:S341,"$"))=16,"$",""))</f>
        <v>1</v>
      </c>
      <c r="D341" s="20" t="s">
        <v>191</v>
      </c>
      <c r="E341" s="21" t="s">
        <v>191</v>
      </c>
      <c r="F341" s="21" t="s">
        <v>191</v>
      </c>
      <c r="G341" s="21" t="s">
        <v>191</v>
      </c>
      <c r="H341" s="21" t="s">
        <v>191</v>
      </c>
      <c r="I341" s="21" t="s">
        <v>191</v>
      </c>
      <c r="J341" s="21" t="s">
        <v>191</v>
      </c>
      <c r="K341" s="21" t="s">
        <v>191</v>
      </c>
      <c r="L341" s="21" t="s">
        <v>191</v>
      </c>
      <c r="M341" s="21" t="s">
        <v>191</v>
      </c>
      <c r="N341" s="21"/>
      <c r="O341" s="21"/>
      <c r="P341" s="21" t="s">
        <v>35</v>
      </c>
      <c r="Q341" s="21" t="s">
        <v>32</v>
      </c>
      <c r="R341" s="21"/>
      <c r="S341" s="22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23" t="n">
        <v>339</v>
      </c>
      <c r="B342" s="23" t="s">
        <v>378</v>
      </c>
      <c r="C342" s="24" t="str">
        <f aca="false">(COUNTIF(D342:S342,"€")+COUNTIF(D342:S342,"#"))&amp;IF((COUNTIF(D342:S342,"!")+COUNTIF(D342:S342,""))=16,"+",IF((COUNTIF(D342:S342,"!")+COUNTIF(D342:S342,"")+COUNTIF(D342:S342,"$"))=16,"$",""))</f>
        <v>1</v>
      </c>
      <c r="D342" s="25" t="s">
        <v>191</v>
      </c>
      <c r="E342" s="26" t="s">
        <v>191</v>
      </c>
      <c r="F342" s="26" t="s">
        <v>191</v>
      </c>
      <c r="G342" s="26" t="s">
        <v>191</v>
      </c>
      <c r="H342" s="26" t="s">
        <v>191</v>
      </c>
      <c r="I342" s="26" t="s">
        <v>191</v>
      </c>
      <c r="J342" s="26" t="s">
        <v>191</v>
      </c>
      <c r="K342" s="26" t="s">
        <v>191</v>
      </c>
      <c r="L342" s="26" t="s">
        <v>191</v>
      </c>
      <c r="M342" s="26" t="s">
        <v>191</v>
      </c>
      <c r="N342" s="26"/>
      <c r="O342" s="26"/>
      <c r="P342" s="26" t="s">
        <v>35</v>
      </c>
      <c r="Q342" s="26" t="s">
        <v>32</v>
      </c>
      <c r="R342" s="26" t="s">
        <v>35</v>
      </c>
      <c r="S342" s="27" t="s">
        <v>35</v>
      </c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8" t="n">
        <v>340</v>
      </c>
      <c r="B343" s="18" t="s">
        <v>379</v>
      </c>
      <c r="C343" s="19" t="str">
        <f aca="false">(COUNTIF(D343:S343,"€")+COUNTIF(D343:S343,"#"))&amp;IF((COUNTIF(D343:S343,"!")+COUNTIF(D343:S343,""))=16,"+",IF((COUNTIF(D343:S343,"!")+COUNTIF(D343:S343,"")+COUNTIF(D343:S343,"$"))=16,"$",""))</f>
        <v>1</v>
      </c>
      <c r="D343" s="20" t="s">
        <v>191</v>
      </c>
      <c r="E343" s="21" t="s">
        <v>191</v>
      </c>
      <c r="F343" s="21" t="s">
        <v>191</v>
      </c>
      <c r="G343" s="21" t="s">
        <v>191</v>
      </c>
      <c r="H343" s="21" t="s">
        <v>191</v>
      </c>
      <c r="I343" s="21" t="s">
        <v>191</v>
      </c>
      <c r="J343" s="21" t="s">
        <v>191</v>
      </c>
      <c r="K343" s="21" t="s">
        <v>191</v>
      </c>
      <c r="L343" s="21" t="s">
        <v>191</v>
      </c>
      <c r="M343" s="21" t="s">
        <v>191</v>
      </c>
      <c r="N343" s="21"/>
      <c r="O343" s="21"/>
      <c r="P343" s="21" t="s">
        <v>35</v>
      </c>
      <c r="Q343" s="21" t="s">
        <v>32</v>
      </c>
      <c r="R343" s="21" t="s">
        <v>35</v>
      </c>
      <c r="S343" s="22" t="s">
        <v>35</v>
      </c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23" t="n">
        <v>341</v>
      </c>
      <c r="B344" s="23" t="s">
        <v>380</v>
      </c>
      <c r="C344" s="24" t="str">
        <f aca="false">(COUNTIF(D344:S344,"€")+COUNTIF(D344:S344,"#"))&amp;IF((COUNTIF(D344:S344,"!")+COUNTIF(D344:S344,""))=16,"+",IF((COUNTIF(D344:S344,"!")+COUNTIF(D344:S344,"")+COUNTIF(D344:S344,"$"))=16,"$",""))</f>
        <v>1</v>
      </c>
      <c r="D344" s="25" t="s">
        <v>191</v>
      </c>
      <c r="E344" s="26" t="s">
        <v>191</v>
      </c>
      <c r="F344" s="26" t="s">
        <v>191</v>
      </c>
      <c r="G344" s="26" t="s">
        <v>191</v>
      </c>
      <c r="H344" s="26" t="s">
        <v>191</v>
      </c>
      <c r="I344" s="26" t="s">
        <v>191</v>
      </c>
      <c r="J344" s="26" t="s">
        <v>191</v>
      </c>
      <c r="K344" s="26" t="s">
        <v>191</v>
      </c>
      <c r="L344" s="26" t="s">
        <v>191</v>
      </c>
      <c r="M344" s="26" t="s">
        <v>191</v>
      </c>
      <c r="N344" s="26"/>
      <c r="O344" s="26"/>
      <c r="P344" s="26" t="s">
        <v>35</v>
      </c>
      <c r="Q344" s="26" t="s">
        <v>32</v>
      </c>
      <c r="R344" s="26"/>
      <c r="S344" s="27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8" t="n">
        <v>342</v>
      </c>
      <c r="B345" s="18" t="s">
        <v>381</v>
      </c>
      <c r="C345" s="19" t="str">
        <f aca="false">(COUNTIF(D345:S345,"€")+COUNTIF(D345:S345,"#"))&amp;IF((COUNTIF(D345:S345,"!")+COUNTIF(D345:S345,""))=16,"+",IF((COUNTIF(D345:S345,"!")+COUNTIF(D345:S345,"")+COUNTIF(D345:S345,"$"))=16,"$",""))</f>
        <v>0$</v>
      </c>
      <c r="D345" s="20" t="s">
        <v>191</v>
      </c>
      <c r="E345" s="21" t="s">
        <v>191</v>
      </c>
      <c r="F345" s="21" t="s">
        <v>191</v>
      </c>
      <c r="G345" s="21" t="s">
        <v>191</v>
      </c>
      <c r="H345" s="21" t="s">
        <v>191</v>
      </c>
      <c r="I345" s="21" t="s">
        <v>191</v>
      </c>
      <c r="J345" s="21" t="s">
        <v>191</v>
      </c>
      <c r="K345" s="21" t="s">
        <v>191</v>
      </c>
      <c r="L345" s="21" t="s">
        <v>191</v>
      </c>
      <c r="M345" s="21" t="s">
        <v>191</v>
      </c>
      <c r="N345" s="21"/>
      <c r="O345" s="21"/>
      <c r="P345" s="21" t="s">
        <v>35</v>
      </c>
      <c r="Q345" s="21" t="s">
        <v>35</v>
      </c>
      <c r="R345" s="21"/>
      <c r="S345" s="22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23" t="n">
        <v>343</v>
      </c>
      <c r="B346" s="23" t="s">
        <v>382</v>
      </c>
      <c r="C346" s="24" t="str">
        <f aca="false">(COUNTIF(D346:S346,"€")+COUNTIF(D346:S346,"#"))&amp;IF((COUNTIF(D346:S346,"!")+COUNTIF(D346:S346,""))=16,"+",IF((COUNTIF(D346:S346,"!")+COUNTIF(D346:S346,"")+COUNTIF(D346:S346,"$"))=16,"$",""))</f>
        <v>2</v>
      </c>
      <c r="D346" s="25" t="s">
        <v>191</v>
      </c>
      <c r="E346" s="26" t="s">
        <v>191</v>
      </c>
      <c r="F346" s="26" t="s">
        <v>191</v>
      </c>
      <c r="G346" s="26" t="s">
        <v>191</v>
      </c>
      <c r="H346" s="26" t="s">
        <v>191</v>
      </c>
      <c r="I346" s="26" t="s">
        <v>191</v>
      </c>
      <c r="J346" s="26" t="s">
        <v>191</v>
      </c>
      <c r="K346" s="26" t="s">
        <v>191</v>
      </c>
      <c r="L346" s="26" t="s">
        <v>191</v>
      </c>
      <c r="M346" s="26" t="s">
        <v>191</v>
      </c>
      <c r="N346" s="26"/>
      <c r="O346" s="26"/>
      <c r="P346" s="26" t="s">
        <v>32</v>
      </c>
      <c r="Q346" s="26" t="s">
        <v>32</v>
      </c>
      <c r="R346" s="26"/>
      <c r="S346" s="27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8" t="n">
        <v>344</v>
      </c>
      <c r="B347" s="18" t="s">
        <v>383</v>
      </c>
      <c r="C347" s="19" t="str">
        <f aca="false">(COUNTIF(D347:S347,"€")+COUNTIF(D347:S347,"#"))&amp;IF((COUNTIF(D347:S347,"!")+COUNTIF(D347:S347,""))=16,"+",IF((COUNTIF(D347:S347,"!")+COUNTIF(D347:S347,"")+COUNTIF(D347:S347,"$"))=16,"$",""))</f>
        <v>0$</v>
      </c>
      <c r="D347" s="20" t="s">
        <v>191</v>
      </c>
      <c r="E347" s="21" t="s">
        <v>191</v>
      </c>
      <c r="F347" s="21" t="s">
        <v>191</v>
      </c>
      <c r="G347" s="21" t="s">
        <v>191</v>
      </c>
      <c r="H347" s="21" t="s">
        <v>191</v>
      </c>
      <c r="I347" s="21" t="s">
        <v>191</v>
      </c>
      <c r="J347" s="21" t="s">
        <v>191</v>
      </c>
      <c r="K347" s="21" t="s">
        <v>191</v>
      </c>
      <c r="L347" s="21" t="s">
        <v>191</v>
      </c>
      <c r="M347" s="21" t="s">
        <v>191</v>
      </c>
      <c r="N347" s="21"/>
      <c r="O347" s="21"/>
      <c r="P347" s="21" t="s">
        <v>35</v>
      </c>
      <c r="Q347" s="21" t="s">
        <v>35</v>
      </c>
      <c r="R347" s="21"/>
      <c r="S347" s="22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23" t="n">
        <v>345</v>
      </c>
      <c r="B348" s="23" t="s">
        <v>384</v>
      </c>
      <c r="C348" s="24" t="str">
        <f aca="false">(COUNTIF(D348:S348,"€")+COUNTIF(D348:S348,"#"))&amp;IF((COUNTIF(D348:S348,"!")+COUNTIF(D348:S348,""))=16,"+",IF((COUNTIF(D348:S348,"!")+COUNTIF(D348:S348,"")+COUNTIF(D348:S348,"$"))=16,"$",""))</f>
        <v>1</v>
      </c>
      <c r="D348" s="25" t="s">
        <v>191</v>
      </c>
      <c r="E348" s="26" t="s">
        <v>191</v>
      </c>
      <c r="F348" s="26" t="s">
        <v>191</v>
      </c>
      <c r="G348" s="26" t="s">
        <v>191</v>
      </c>
      <c r="H348" s="26" t="s">
        <v>191</v>
      </c>
      <c r="I348" s="26" t="s">
        <v>191</v>
      </c>
      <c r="J348" s="26" t="s">
        <v>191</v>
      </c>
      <c r="K348" s="26" t="s">
        <v>191</v>
      </c>
      <c r="L348" s="26" t="s">
        <v>191</v>
      </c>
      <c r="M348" s="26" t="s">
        <v>191</v>
      </c>
      <c r="N348" s="26"/>
      <c r="O348" s="26"/>
      <c r="P348" s="26"/>
      <c r="Q348" s="26" t="s">
        <v>32</v>
      </c>
      <c r="R348" s="26"/>
      <c r="S348" s="27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8" t="n">
        <v>346</v>
      </c>
      <c r="B349" s="18" t="s">
        <v>385</v>
      </c>
      <c r="C349" s="19" t="str">
        <f aca="false">(COUNTIF(D349:S349,"€")+COUNTIF(D349:S349,"#"))&amp;IF((COUNTIF(D349:S349,"!")+COUNTIF(D349:S349,""))=16,"+",IF((COUNTIF(D349:S349,"!")+COUNTIF(D349:S349,"")+COUNTIF(D349:S349,"$"))=16,"$",""))</f>
        <v>0+</v>
      </c>
      <c r="D349" s="20" t="s">
        <v>191</v>
      </c>
      <c r="E349" s="21" t="s">
        <v>191</v>
      </c>
      <c r="F349" s="21" t="s">
        <v>191</v>
      </c>
      <c r="G349" s="21" t="s">
        <v>191</v>
      </c>
      <c r="H349" s="21" t="s">
        <v>191</v>
      </c>
      <c r="I349" s="21" t="s">
        <v>191</v>
      </c>
      <c r="J349" s="21" t="s">
        <v>191</v>
      </c>
      <c r="K349" s="21" t="s">
        <v>191</v>
      </c>
      <c r="L349" s="21" t="s">
        <v>191</v>
      </c>
      <c r="M349" s="21" t="s">
        <v>191</v>
      </c>
      <c r="N349" s="21"/>
      <c r="O349" s="21"/>
      <c r="P349" s="21"/>
      <c r="Q349" s="21"/>
      <c r="R349" s="21"/>
      <c r="S349" s="22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23" t="n">
        <v>347</v>
      </c>
      <c r="B350" s="23" t="s">
        <v>386</v>
      </c>
      <c r="C350" s="24" t="str">
        <f aca="false">(COUNTIF(D350:S350,"€")+COUNTIF(D350:S350,"#"))&amp;IF((COUNTIF(D350:S350,"!")+COUNTIF(D350:S350,""))=16,"+",IF((COUNTIF(D350:S350,"!")+COUNTIF(D350:S350,"")+COUNTIF(D350:S350,"$"))=16,"$",""))</f>
        <v>1</v>
      </c>
      <c r="D350" s="25" t="s">
        <v>191</v>
      </c>
      <c r="E350" s="26" t="s">
        <v>191</v>
      </c>
      <c r="F350" s="26" t="s">
        <v>191</v>
      </c>
      <c r="G350" s="26" t="s">
        <v>191</v>
      </c>
      <c r="H350" s="26" t="s">
        <v>191</v>
      </c>
      <c r="I350" s="26" t="s">
        <v>191</v>
      </c>
      <c r="J350" s="26" t="s">
        <v>191</v>
      </c>
      <c r="K350" s="26" t="s">
        <v>191</v>
      </c>
      <c r="L350" s="26" t="s">
        <v>191</v>
      </c>
      <c r="M350" s="26" t="s">
        <v>191</v>
      </c>
      <c r="N350" s="26"/>
      <c r="O350" s="26"/>
      <c r="P350" s="26"/>
      <c r="Q350" s="26" t="s">
        <v>32</v>
      </c>
      <c r="R350" s="26"/>
      <c r="S350" s="27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18" t="n">
        <v>348</v>
      </c>
      <c r="B351" s="18" t="s">
        <v>387</v>
      </c>
      <c r="C351" s="19" t="str">
        <f aca="false">(COUNTIF(D351:S351,"€")+COUNTIF(D351:S351,"#"))&amp;IF((COUNTIF(D351:S351,"!")+COUNTIF(D351:S351,""))=16,"+",IF((COUNTIF(D351:S351,"!")+COUNTIF(D351:S351,"")+COUNTIF(D351:S351,"$"))=16,"$",""))</f>
        <v>0+</v>
      </c>
      <c r="D351" s="20" t="s">
        <v>191</v>
      </c>
      <c r="E351" s="21" t="s">
        <v>191</v>
      </c>
      <c r="F351" s="21" t="s">
        <v>191</v>
      </c>
      <c r="G351" s="21" t="s">
        <v>191</v>
      </c>
      <c r="H351" s="21" t="s">
        <v>191</v>
      </c>
      <c r="I351" s="21" t="s">
        <v>191</v>
      </c>
      <c r="J351" s="21" t="s">
        <v>191</v>
      </c>
      <c r="K351" s="21" t="s">
        <v>191</v>
      </c>
      <c r="L351" s="21" t="s">
        <v>191</v>
      </c>
      <c r="M351" s="21" t="s">
        <v>191</v>
      </c>
      <c r="N351" s="21"/>
      <c r="O351" s="21"/>
      <c r="P351" s="21"/>
      <c r="Q351" s="21"/>
      <c r="R351" s="21"/>
      <c r="S351" s="22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23" t="n">
        <v>349</v>
      </c>
      <c r="B352" s="23" t="s">
        <v>388</v>
      </c>
      <c r="C352" s="24" t="str">
        <f aca="false">(COUNTIF(D352:S352,"€")+COUNTIF(D352:S352,"#"))&amp;IF((COUNTIF(D352:S352,"!")+COUNTIF(D352:S352,""))=16,"+",IF((COUNTIF(D352:S352,"!")+COUNTIF(D352:S352,"")+COUNTIF(D352:S352,"$"))=16,"$",""))</f>
        <v>0$</v>
      </c>
      <c r="D352" s="25" t="s">
        <v>191</v>
      </c>
      <c r="E352" s="26" t="s">
        <v>191</v>
      </c>
      <c r="F352" s="26" t="s">
        <v>191</v>
      </c>
      <c r="G352" s="26" t="s">
        <v>191</v>
      </c>
      <c r="H352" s="26" t="s">
        <v>191</v>
      </c>
      <c r="I352" s="26" t="s">
        <v>191</v>
      </c>
      <c r="J352" s="26" t="s">
        <v>191</v>
      </c>
      <c r="K352" s="26" t="s">
        <v>191</v>
      </c>
      <c r="L352" s="26" t="s">
        <v>191</v>
      </c>
      <c r="M352" s="26" t="s">
        <v>191</v>
      </c>
      <c r="N352" s="26"/>
      <c r="O352" s="26"/>
      <c r="P352" s="26" t="s">
        <v>35</v>
      </c>
      <c r="Q352" s="26" t="s">
        <v>35</v>
      </c>
      <c r="R352" s="26" t="s">
        <v>35</v>
      </c>
      <c r="S352" s="27" t="s">
        <v>35</v>
      </c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18" t="n">
        <v>350</v>
      </c>
      <c r="B353" s="18" t="s">
        <v>389</v>
      </c>
      <c r="C353" s="19" t="str">
        <f aca="false">(COUNTIF(D353:S353,"€")+COUNTIF(D353:S353,"#"))&amp;IF((COUNTIF(D353:S353,"!")+COUNTIF(D353:S353,""))=16,"+",IF((COUNTIF(D353:S353,"!")+COUNTIF(D353:S353,"")+COUNTIF(D353:S353,"$"))=16,"$",""))</f>
        <v>0$</v>
      </c>
      <c r="D353" s="20" t="s">
        <v>191</v>
      </c>
      <c r="E353" s="21" t="s">
        <v>191</v>
      </c>
      <c r="F353" s="21" t="s">
        <v>191</v>
      </c>
      <c r="G353" s="21" t="s">
        <v>191</v>
      </c>
      <c r="H353" s="21" t="s">
        <v>191</v>
      </c>
      <c r="I353" s="21" t="s">
        <v>191</v>
      </c>
      <c r="J353" s="21" t="s">
        <v>191</v>
      </c>
      <c r="K353" s="21" t="s">
        <v>191</v>
      </c>
      <c r="L353" s="21" t="s">
        <v>191</v>
      </c>
      <c r="M353" s="21" t="s">
        <v>191</v>
      </c>
      <c r="N353" s="21"/>
      <c r="O353" s="21"/>
      <c r="P353" s="21" t="s">
        <v>35</v>
      </c>
      <c r="Q353" s="21" t="s">
        <v>35</v>
      </c>
      <c r="R353" s="21" t="s">
        <v>35</v>
      </c>
      <c r="S353" s="22" t="s">
        <v>35</v>
      </c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23" t="n">
        <v>351</v>
      </c>
      <c r="B354" s="23" t="s">
        <v>390</v>
      </c>
      <c r="C354" s="24" t="str">
        <f aca="false">(COUNTIF(D354:S354,"€")+COUNTIF(D354:S354,"#"))&amp;IF((COUNTIF(D354:S354,"!")+COUNTIF(D354:S354,""))=16,"+",IF((COUNTIF(D354:S354,"!")+COUNTIF(D354:S354,"")+COUNTIF(D354:S354,"$"))=16,"$",""))</f>
        <v>2</v>
      </c>
      <c r="D354" s="25" t="s">
        <v>191</v>
      </c>
      <c r="E354" s="26" t="s">
        <v>191</v>
      </c>
      <c r="F354" s="26" t="s">
        <v>191</v>
      </c>
      <c r="G354" s="26" t="s">
        <v>191</v>
      </c>
      <c r="H354" s="26" t="s">
        <v>191</v>
      </c>
      <c r="I354" s="26" t="s">
        <v>191</v>
      </c>
      <c r="J354" s="26" t="s">
        <v>191</v>
      </c>
      <c r="K354" s="26" t="s">
        <v>191</v>
      </c>
      <c r="L354" s="26" t="s">
        <v>191</v>
      </c>
      <c r="M354" s="26" t="s">
        <v>191</v>
      </c>
      <c r="N354" s="26"/>
      <c r="O354" s="26"/>
      <c r="P354" s="26" t="s">
        <v>32</v>
      </c>
      <c r="Q354" s="26" t="s">
        <v>32</v>
      </c>
      <c r="R354" s="26"/>
      <c r="S354" s="27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18" t="n">
        <v>352</v>
      </c>
      <c r="B355" s="18" t="s">
        <v>391</v>
      </c>
      <c r="C355" s="19" t="str">
        <f aca="false">(COUNTIF(D355:S355,"€")+COUNTIF(D355:S355,"#"))&amp;IF((COUNTIF(D355:S355,"!")+COUNTIF(D355:S355,""))=16,"+",IF((COUNTIF(D355:S355,"!")+COUNTIF(D355:S355,"")+COUNTIF(D355:S355,"$"))=16,"$",""))</f>
        <v>1</v>
      </c>
      <c r="D355" s="20" t="s">
        <v>191</v>
      </c>
      <c r="E355" s="21" t="s">
        <v>191</v>
      </c>
      <c r="F355" s="21" t="s">
        <v>191</v>
      </c>
      <c r="G355" s="21" t="s">
        <v>191</v>
      </c>
      <c r="H355" s="21" t="s">
        <v>191</v>
      </c>
      <c r="I355" s="21" t="s">
        <v>191</v>
      </c>
      <c r="J355" s="21" t="s">
        <v>191</v>
      </c>
      <c r="K355" s="21" t="s">
        <v>191</v>
      </c>
      <c r="L355" s="21" t="s">
        <v>191</v>
      </c>
      <c r="M355" s="21" t="s">
        <v>191</v>
      </c>
      <c r="N355" s="21"/>
      <c r="O355" s="21"/>
      <c r="P355" s="21" t="s">
        <v>35</v>
      </c>
      <c r="Q355" s="21" t="s">
        <v>32</v>
      </c>
      <c r="R355" s="21"/>
      <c r="S355" s="22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23" t="n">
        <v>353</v>
      </c>
      <c r="B356" s="23" t="s">
        <v>392</v>
      </c>
      <c r="C356" s="24" t="str">
        <f aca="false">(COUNTIF(D356:S356,"€")+COUNTIF(D356:S356,"#"))&amp;IF((COUNTIF(D356:S356,"!")+COUNTIF(D356:S356,""))=16,"+",IF((COUNTIF(D356:S356,"!")+COUNTIF(D356:S356,"")+COUNTIF(D356:S356,"$"))=16,"$",""))</f>
        <v>1</v>
      </c>
      <c r="D356" s="25" t="s">
        <v>191</v>
      </c>
      <c r="E356" s="26" t="s">
        <v>191</v>
      </c>
      <c r="F356" s="26" t="s">
        <v>191</v>
      </c>
      <c r="G356" s="26" t="s">
        <v>191</v>
      </c>
      <c r="H356" s="26" t="s">
        <v>191</v>
      </c>
      <c r="I356" s="26" t="s">
        <v>191</v>
      </c>
      <c r="J356" s="26" t="s">
        <v>191</v>
      </c>
      <c r="K356" s="26" t="s">
        <v>191</v>
      </c>
      <c r="L356" s="26" t="s">
        <v>191</v>
      </c>
      <c r="M356" s="26" t="s">
        <v>191</v>
      </c>
      <c r="N356" s="26"/>
      <c r="O356" s="26"/>
      <c r="P356" s="26" t="s">
        <v>35</v>
      </c>
      <c r="Q356" s="26" t="s">
        <v>32</v>
      </c>
      <c r="R356" s="26"/>
      <c r="S356" s="27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18" t="n">
        <v>354</v>
      </c>
      <c r="B357" s="18" t="s">
        <v>393</v>
      </c>
      <c r="C357" s="19" t="str">
        <f aca="false">(COUNTIF(D357:S357,"€")+COUNTIF(D357:S357,"#"))&amp;IF((COUNTIF(D357:S357,"!")+COUNTIF(D357:S357,""))=16,"+",IF((COUNTIF(D357:S357,"!")+COUNTIF(D357:S357,"")+COUNTIF(D357:S357,"$"))=16,"$",""))</f>
        <v>1</v>
      </c>
      <c r="D357" s="20" t="s">
        <v>191</v>
      </c>
      <c r="E357" s="21" t="s">
        <v>191</v>
      </c>
      <c r="F357" s="21" t="s">
        <v>191</v>
      </c>
      <c r="G357" s="21" t="s">
        <v>191</v>
      </c>
      <c r="H357" s="21" t="s">
        <v>191</v>
      </c>
      <c r="I357" s="21" t="s">
        <v>191</v>
      </c>
      <c r="J357" s="21" t="s">
        <v>191</v>
      </c>
      <c r="K357" s="21" t="s">
        <v>191</v>
      </c>
      <c r="L357" s="21" t="s">
        <v>191</v>
      </c>
      <c r="M357" s="21" t="s">
        <v>191</v>
      </c>
      <c r="N357" s="21"/>
      <c r="O357" s="21"/>
      <c r="P357" s="21" t="s">
        <v>35</v>
      </c>
      <c r="Q357" s="21" t="s">
        <v>32</v>
      </c>
      <c r="R357" s="21"/>
      <c r="S357" s="22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23" t="n">
        <v>355</v>
      </c>
      <c r="B358" s="23" t="s">
        <v>394</v>
      </c>
      <c r="C358" s="24" t="str">
        <f aca="false">(COUNTIF(D358:S358,"€")+COUNTIF(D358:S358,"#"))&amp;IF((COUNTIF(D358:S358,"!")+COUNTIF(D358:S358,""))=16,"+",IF((COUNTIF(D358:S358,"!")+COUNTIF(D358:S358,"")+COUNTIF(D358:S358,"$"))=16,"$",""))</f>
        <v>1</v>
      </c>
      <c r="D358" s="25" t="s">
        <v>191</v>
      </c>
      <c r="E358" s="26" t="s">
        <v>191</v>
      </c>
      <c r="F358" s="26" t="s">
        <v>191</v>
      </c>
      <c r="G358" s="26" t="s">
        <v>191</v>
      </c>
      <c r="H358" s="26" t="s">
        <v>191</v>
      </c>
      <c r="I358" s="26" t="s">
        <v>191</v>
      </c>
      <c r="J358" s="26" t="s">
        <v>191</v>
      </c>
      <c r="K358" s="26" t="s">
        <v>191</v>
      </c>
      <c r="L358" s="26" t="s">
        <v>191</v>
      </c>
      <c r="M358" s="26" t="s">
        <v>191</v>
      </c>
      <c r="N358" s="26"/>
      <c r="O358" s="26"/>
      <c r="P358" s="26" t="s">
        <v>35</v>
      </c>
      <c r="Q358" s="26" t="s">
        <v>32</v>
      </c>
      <c r="R358" s="26"/>
      <c r="S358" s="27" t="s">
        <v>35</v>
      </c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18" t="n">
        <v>356</v>
      </c>
      <c r="B359" s="18" t="s">
        <v>395</v>
      </c>
      <c r="C359" s="19" t="str">
        <f aca="false">(COUNTIF(D359:S359,"€")+COUNTIF(D359:S359,"#"))&amp;IF((COUNTIF(D359:S359,"!")+COUNTIF(D359:S359,""))=16,"+",IF((COUNTIF(D359:S359,"!")+COUNTIF(D359:S359,"")+COUNTIF(D359:S359,"$"))=16,"$",""))</f>
        <v>1</v>
      </c>
      <c r="D359" s="20" t="s">
        <v>191</v>
      </c>
      <c r="E359" s="21" t="s">
        <v>191</v>
      </c>
      <c r="F359" s="21" t="s">
        <v>191</v>
      </c>
      <c r="G359" s="21" t="s">
        <v>191</v>
      </c>
      <c r="H359" s="21" t="s">
        <v>191</v>
      </c>
      <c r="I359" s="21" t="s">
        <v>191</v>
      </c>
      <c r="J359" s="21" t="s">
        <v>191</v>
      </c>
      <c r="K359" s="21" t="s">
        <v>191</v>
      </c>
      <c r="L359" s="21" t="s">
        <v>191</v>
      </c>
      <c r="M359" s="21" t="s">
        <v>191</v>
      </c>
      <c r="N359" s="21"/>
      <c r="O359" s="21"/>
      <c r="P359" s="21" t="s">
        <v>35</v>
      </c>
      <c r="Q359" s="21" t="s">
        <v>35</v>
      </c>
      <c r="R359" s="21"/>
      <c r="S359" s="22" t="s">
        <v>32</v>
      </c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23" t="n">
        <v>357</v>
      </c>
      <c r="B360" s="23" t="s">
        <v>396</v>
      </c>
      <c r="C360" s="24" t="str">
        <f aca="false">(COUNTIF(D360:S360,"€")+COUNTIF(D360:S360,"#"))&amp;IF((COUNTIF(D360:S360,"!")+COUNTIF(D360:S360,""))=16,"+",IF((COUNTIF(D360:S360,"!")+COUNTIF(D360:S360,"")+COUNTIF(D360:S360,"$"))=16,"$",""))</f>
        <v>2</v>
      </c>
      <c r="D360" s="25" t="s">
        <v>191</v>
      </c>
      <c r="E360" s="26" t="s">
        <v>191</v>
      </c>
      <c r="F360" s="26" t="s">
        <v>191</v>
      </c>
      <c r="G360" s="26" t="s">
        <v>191</v>
      </c>
      <c r="H360" s="26" t="s">
        <v>191</v>
      </c>
      <c r="I360" s="26" t="s">
        <v>191</v>
      </c>
      <c r="J360" s="26" t="s">
        <v>191</v>
      </c>
      <c r="K360" s="26" t="s">
        <v>191</v>
      </c>
      <c r="L360" s="26" t="s">
        <v>191</v>
      </c>
      <c r="M360" s="26" t="s">
        <v>191</v>
      </c>
      <c r="N360" s="26"/>
      <c r="O360" s="26"/>
      <c r="P360" s="26" t="s">
        <v>35</v>
      </c>
      <c r="Q360" s="26" t="s">
        <v>32</v>
      </c>
      <c r="R360" s="26"/>
      <c r="S360" s="27" t="s">
        <v>32</v>
      </c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18" t="n">
        <v>358</v>
      </c>
      <c r="B361" s="18" t="s">
        <v>397</v>
      </c>
      <c r="C361" s="19" t="str">
        <f aca="false">(COUNTIF(D361:S361,"€")+COUNTIF(D361:S361,"#"))&amp;IF((COUNTIF(D361:S361,"!")+COUNTIF(D361:S361,""))=16,"+",IF((COUNTIF(D361:S361,"!")+COUNTIF(D361:S361,"")+COUNTIF(D361:S361,"$"))=16,"$",""))</f>
        <v>2</v>
      </c>
      <c r="D361" s="20" t="s">
        <v>191</v>
      </c>
      <c r="E361" s="21" t="s">
        <v>191</v>
      </c>
      <c r="F361" s="21" t="s">
        <v>191</v>
      </c>
      <c r="G361" s="21" t="s">
        <v>191</v>
      </c>
      <c r="H361" s="21" t="s">
        <v>191</v>
      </c>
      <c r="I361" s="21" t="s">
        <v>191</v>
      </c>
      <c r="J361" s="21" t="s">
        <v>191</v>
      </c>
      <c r="K361" s="21" t="s">
        <v>191</v>
      </c>
      <c r="L361" s="21" t="s">
        <v>191</v>
      </c>
      <c r="M361" s="21" t="s">
        <v>191</v>
      </c>
      <c r="N361" s="21"/>
      <c r="O361" s="21"/>
      <c r="P361" s="21"/>
      <c r="Q361" s="21" t="s">
        <v>32</v>
      </c>
      <c r="R361" s="21" t="s">
        <v>32</v>
      </c>
      <c r="S361" s="22" t="s">
        <v>35</v>
      </c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23" t="n">
        <v>359</v>
      </c>
      <c r="B362" s="23" t="s">
        <v>398</v>
      </c>
      <c r="C362" s="24" t="str">
        <f aca="false">(COUNTIF(D362:S362,"€")+COUNTIF(D362:S362,"#"))&amp;IF((COUNTIF(D362:S362,"!")+COUNTIF(D362:S362,""))=16,"+",IF((COUNTIF(D362:S362,"!")+COUNTIF(D362:S362,"")+COUNTIF(D362:S362,"$"))=16,"$",""))</f>
        <v>1</v>
      </c>
      <c r="D362" s="25" t="s">
        <v>191</v>
      </c>
      <c r="E362" s="26" t="s">
        <v>191</v>
      </c>
      <c r="F362" s="26" t="s">
        <v>191</v>
      </c>
      <c r="G362" s="26" t="s">
        <v>191</v>
      </c>
      <c r="H362" s="26" t="s">
        <v>191</v>
      </c>
      <c r="I362" s="26" t="s">
        <v>191</v>
      </c>
      <c r="J362" s="26" t="s">
        <v>191</v>
      </c>
      <c r="K362" s="26" t="s">
        <v>191</v>
      </c>
      <c r="L362" s="26" t="s">
        <v>191</v>
      </c>
      <c r="M362" s="26" t="s">
        <v>191</v>
      </c>
      <c r="N362" s="26"/>
      <c r="O362" s="26"/>
      <c r="P362" s="26" t="s">
        <v>35</v>
      </c>
      <c r="Q362" s="26" t="s">
        <v>32</v>
      </c>
      <c r="R362" s="26"/>
      <c r="S362" s="27" t="s">
        <v>35</v>
      </c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18" t="n">
        <v>360</v>
      </c>
      <c r="B363" s="18" t="s">
        <v>399</v>
      </c>
      <c r="C363" s="19" t="str">
        <f aca="false">(COUNTIF(D363:S363,"€")+COUNTIF(D363:S363,"#"))&amp;IF((COUNTIF(D363:S363,"!")+COUNTIF(D363:S363,""))=16,"+",IF((COUNTIF(D363:S363,"!")+COUNTIF(D363:S363,"")+COUNTIF(D363:S363,"$"))=16,"$",""))</f>
        <v>1</v>
      </c>
      <c r="D363" s="20" t="s">
        <v>191</v>
      </c>
      <c r="E363" s="21" t="s">
        <v>191</v>
      </c>
      <c r="F363" s="21" t="s">
        <v>191</v>
      </c>
      <c r="G363" s="21" t="s">
        <v>191</v>
      </c>
      <c r="H363" s="21" t="s">
        <v>191</v>
      </c>
      <c r="I363" s="21" t="s">
        <v>191</v>
      </c>
      <c r="J363" s="21" t="s">
        <v>191</v>
      </c>
      <c r="K363" s="21" t="s">
        <v>191</v>
      </c>
      <c r="L363" s="21" t="s">
        <v>191</v>
      </c>
      <c r="M363" s="21" t="s">
        <v>191</v>
      </c>
      <c r="N363" s="21"/>
      <c r="O363" s="21"/>
      <c r="P363" s="21"/>
      <c r="Q363" s="21" t="s">
        <v>32</v>
      </c>
      <c r="R363" s="21"/>
      <c r="S363" s="22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23" t="n">
        <v>361</v>
      </c>
      <c r="B364" s="23" t="s">
        <v>400</v>
      </c>
      <c r="C364" s="24" t="str">
        <f aca="false">(COUNTIF(D364:S364,"€")+COUNTIF(D364:S364,"#"))&amp;IF((COUNTIF(D364:S364,"!")+COUNTIF(D364:S364,""))=16,"+",IF((COUNTIF(D364:S364,"!")+COUNTIF(D364:S364,"")+COUNTIF(D364:S364,"$"))=16,"$",""))</f>
        <v>1</v>
      </c>
      <c r="D364" s="25" t="s">
        <v>191</v>
      </c>
      <c r="E364" s="26" t="s">
        <v>191</v>
      </c>
      <c r="F364" s="26" t="s">
        <v>191</v>
      </c>
      <c r="G364" s="26" t="s">
        <v>191</v>
      </c>
      <c r="H364" s="26" t="s">
        <v>191</v>
      </c>
      <c r="I364" s="26" t="s">
        <v>191</v>
      </c>
      <c r="J364" s="26" t="s">
        <v>191</v>
      </c>
      <c r="K364" s="26" t="s">
        <v>191</v>
      </c>
      <c r="L364" s="26" t="s">
        <v>191</v>
      </c>
      <c r="M364" s="26" t="s">
        <v>191</v>
      </c>
      <c r="N364" s="26"/>
      <c r="O364" s="26"/>
      <c r="P364" s="26"/>
      <c r="Q364" s="26"/>
      <c r="R364" s="26"/>
      <c r="S364" s="27" t="s">
        <v>32</v>
      </c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18" t="n">
        <v>362</v>
      </c>
      <c r="B365" s="18" t="s">
        <v>401</v>
      </c>
      <c r="C365" s="19" t="str">
        <f aca="false">(COUNTIF(D365:S365,"€")+COUNTIF(D365:S365,"#"))&amp;IF((COUNTIF(D365:S365,"!")+COUNTIF(D365:S365,""))=16,"+",IF((COUNTIF(D365:S365,"!")+COUNTIF(D365:S365,"")+COUNTIF(D365:S365,"$"))=16,"$",""))</f>
        <v>0$</v>
      </c>
      <c r="D365" s="20" t="s">
        <v>191</v>
      </c>
      <c r="E365" s="21" t="s">
        <v>191</v>
      </c>
      <c r="F365" s="21" t="s">
        <v>191</v>
      </c>
      <c r="G365" s="21" t="s">
        <v>191</v>
      </c>
      <c r="H365" s="21" t="s">
        <v>191</v>
      </c>
      <c r="I365" s="21" t="s">
        <v>191</v>
      </c>
      <c r="J365" s="21" t="s">
        <v>191</v>
      </c>
      <c r="K365" s="21" t="s">
        <v>191</v>
      </c>
      <c r="L365" s="21" t="s">
        <v>191</v>
      </c>
      <c r="M365" s="21" t="s">
        <v>191</v>
      </c>
      <c r="N365" s="21"/>
      <c r="O365" s="21"/>
      <c r="P365" s="21" t="s">
        <v>35</v>
      </c>
      <c r="Q365" s="21"/>
      <c r="R365" s="21"/>
      <c r="S365" s="22" t="s">
        <v>35</v>
      </c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23" t="n">
        <v>363</v>
      </c>
      <c r="B366" s="23" t="s">
        <v>402</v>
      </c>
      <c r="C366" s="24" t="str">
        <f aca="false">(COUNTIF(D366:S366,"€")+COUNTIF(D366:S366,"#"))&amp;IF((COUNTIF(D366:S366,"!")+COUNTIF(D366:S366,""))=16,"+",IF((COUNTIF(D366:S366,"!")+COUNTIF(D366:S366,"")+COUNTIF(D366:S366,"$"))=16,"$",""))</f>
        <v>2</v>
      </c>
      <c r="D366" s="25" t="s">
        <v>191</v>
      </c>
      <c r="E366" s="26" t="s">
        <v>191</v>
      </c>
      <c r="F366" s="26" t="s">
        <v>191</v>
      </c>
      <c r="G366" s="26" t="s">
        <v>191</v>
      </c>
      <c r="H366" s="26" t="s">
        <v>191</v>
      </c>
      <c r="I366" s="26" t="s">
        <v>191</v>
      </c>
      <c r="J366" s="26" t="s">
        <v>191</v>
      </c>
      <c r="K366" s="26" t="s">
        <v>191</v>
      </c>
      <c r="L366" s="26" t="s">
        <v>191</v>
      </c>
      <c r="M366" s="26" t="s">
        <v>191</v>
      </c>
      <c r="N366" s="26"/>
      <c r="O366" s="26"/>
      <c r="P366" s="26" t="s">
        <v>32</v>
      </c>
      <c r="Q366" s="26" t="s">
        <v>32</v>
      </c>
      <c r="R366" s="26"/>
      <c r="S366" s="27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18" t="n">
        <v>364</v>
      </c>
      <c r="B367" s="18" t="s">
        <v>403</v>
      </c>
      <c r="C367" s="19" t="str">
        <f aca="false">(COUNTIF(D367:S367,"€")+COUNTIF(D367:S367,"#"))&amp;IF((COUNTIF(D367:S367,"!")+COUNTIF(D367:S367,""))=16,"+",IF((COUNTIF(D367:S367,"!")+COUNTIF(D367:S367,"")+COUNTIF(D367:S367,"$"))=16,"$",""))</f>
        <v>0$</v>
      </c>
      <c r="D367" s="20" t="s">
        <v>191</v>
      </c>
      <c r="E367" s="21" t="s">
        <v>191</v>
      </c>
      <c r="F367" s="21" t="s">
        <v>191</v>
      </c>
      <c r="G367" s="21" t="s">
        <v>191</v>
      </c>
      <c r="H367" s="21" t="s">
        <v>191</v>
      </c>
      <c r="I367" s="21" t="s">
        <v>191</v>
      </c>
      <c r="J367" s="21" t="s">
        <v>191</v>
      </c>
      <c r="K367" s="21" t="s">
        <v>191</v>
      </c>
      <c r="L367" s="21" t="s">
        <v>191</v>
      </c>
      <c r="M367" s="21" t="s">
        <v>191</v>
      </c>
      <c r="N367" s="21"/>
      <c r="O367" s="21"/>
      <c r="P367" s="21" t="s">
        <v>35</v>
      </c>
      <c r="Q367" s="21" t="s">
        <v>35</v>
      </c>
      <c r="R367" s="21"/>
      <c r="S367" s="22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23" t="n">
        <v>365</v>
      </c>
      <c r="B368" s="23" t="s">
        <v>404</v>
      </c>
      <c r="C368" s="24" t="str">
        <f aca="false">(COUNTIF(D368:S368,"€")+COUNTIF(D368:S368,"#"))&amp;IF((COUNTIF(D368:S368,"!")+COUNTIF(D368:S368,""))=16,"+",IF((COUNTIF(D368:S368,"!")+COUNTIF(D368:S368,"")+COUNTIF(D368:S368,"$"))=16,"$",""))</f>
        <v>1</v>
      </c>
      <c r="D368" s="25" t="s">
        <v>191</v>
      </c>
      <c r="E368" s="26" t="s">
        <v>191</v>
      </c>
      <c r="F368" s="26" t="s">
        <v>191</v>
      </c>
      <c r="G368" s="26" t="s">
        <v>191</v>
      </c>
      <c r="H368" s="26" t="s">
        <v>191</v>
      </c>
      <c r="I368" s="26" t="s">
        <v>191</v>
      </c>
      <c r="J368" s="26" t="s">
        <v>191</v>
      </c>
      <c r="K368" s="26" t="s">
        <v>191</v>
      </c>
      <c r="L368" s="26" t="s">
        <v>191</v>
      </c>
      <c r="M368" s="26" t="s">
        <v>191</v>
      </c>
      <c r="N368" s="26"/>
      <c r="O368" s="26"/>
      <c r="P368" s="26" t="s">
        <v>35</v>
      </c>
      <c r="Q368" s="26" t="s">
        <v>32</v>
      </c>
      <c r="R368" s="26"/>
      <c r="S368" s="27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18" t="n">
        <v>366</v>
      </c>
      <c r="B369" s="18" t="s">
        <v>405</v>
      </c>
      <c r="C369" s="19" t="str">
        <f aca="false">(COUNTIF(D369:S369,"€")+COUNTIF(D369:S369,"#"))&amp;IF((COUNTIF(D369:S369,"!")+COUNTIF(D369:S369,""))=16,"+",IF((COUNTIF(D369:S369,"!")+COUNTIF(D369:S369,"")+COUNTIF(D369:S369,"$"))=16,"$",""))</f>
        <v>1</v>
      </c>
      <c r="D369" s="20" t="s">
        <v>191</v>
      </c>
      <c r="E369" s="21" t="s">
        <v>191</v>
      </c>
      <c r="F369" s="21" t="s">
        <v>191</v>
      </c>
      <c r="G369" s="21" t="s">
        <v>191</v>
      </c>
      <c r="H369" s="21" t="s">
        <v>191</v>
      </c>
      <c r="I369" s="21" t="s">
        <v>191</v>
      </c>
      <c r="J369" s="21" t="s">
        <v>191</v>
      </c>
      <c r="K369" s="21" t="s">
        <v>191</v>
      </c>
      <c r="L369" s="21" t="s">
        <v>191</v>
      </c>
      <c r="M369" s="21" t="s">
        <v>191</v>
      </c>
      <c r="N369" s="21"/>
      <c r="O369" s="21"/>
      <c r="P369" s="21" t="s">
        <v>35</v>
      </c>
      <c r="Q369" s="21" t="s">
        <v>32</v>
      </c>
      <c r="R369" s="21"/>
      <c r="S369" s="22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23" t="n">
        <v>367</v>
      </c>
      <c r="B370" s="23" t="s">
        <v>406</v>
      </c>
      <c r="C370" s="24" t="str">
        <f aca="false">(COUNTIF(D370:S370,"€")+COUNTIF(D370:S370,"#"))&amp;IF((COUNTIF(D370:S370,"!")+COUNTIF(D370:S370,""))=16,"+",IF((COUNTIF(D370:S370,"!")+COUNTIF(D370:S370,"")+COUNTIF(D370:S370,"$"))=16,"$",""))</f>
        <v>0+</v>
      </c>
      <c r="D370" s="25" t="s">
        <v>191</v>
      </c>
      <c r="E370" s="26" t="s">
        <v>191</v>
      </c>
      <c r="F370" s="26" t="s">
        <v>191</v>
      </c>
      <c r="G370" s="26" t="s">
        <v>191</v>
      </c>
      <c r="H370" s="26" t="s">
        <v>191</v>
      </c>
      <c r="I370" s="26" t="s">
        <v>191</v>
      </c>
      <c r="J370" s="26" t="s">
        <v>191</v>
      </c>
      <c r="K370" s="26" t="s">
        <v>191</v>
      </c>
      <c r="L370" s="26" t="s">
        <v>191</v>
      </c>
      <c r="M370" s="26" t="s">
        <v>191</v>
      </c>
      <c r="N370" s="26"/>
      <c r="O370" s="26"/>
      <c r="P370" s="26"/>
      <c r="Q370" s="26"/>
      <c r="R370" s="26"/>
      <c r="S370" s="27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18" t="n">
        <v>368</v>
      </c>
      <c r="B371" s="18" t="s">
        <v>407</v>
      </c>
      <c r="C371" s="19" t="str">
        <f aca="false">(COUNTIF(D371:S371,"€")+COUNTIF(D371:S371,"#"))&amp;IF((COUNTIF(D371:S371,"!")+COUNTIF(D371:S371,""))=16,"+",IF((COUNTIF(D371:S371,"!")+COUNTIF(D371:S371,"")+COUNTIF(D371:S371,"$"))=16,"$",""))</f>
        <v>0+</v>
      </c>
      <c r="D371" s="20" t="s">
        <v>191</v>
      </c>
      <c r="E371" s="21" t="s">
        <v>191</v>
      </c>
      <c r="F371" s="21" t="s">
        <v>191</v>
      </c>
      <c r="G371" s="21" t="s">
        <v>191</v>
      </c>
      <c r="H371" s="21" t="s">
        <v>191</v>
      </c>
      <c r="I371" s="21" t="s">
        <v>191</v>
      </c>
      <c r="J371" s="21" t="s">
        <v>191</v>
      </c>
      <c r="K371" s="21" t="s">
        <v>191</v>
      </c>
      <c r="L371" s="21" t="s">
        <v>191</v>
      </c>
      <c r="M371" s="21" t="s">
        <v>191</v>
      </c>
      <c r="N371" s="21"/>
      <c r="O371" s="21"/>
      <c r="P371" s="21"/>
      <c r="Q371" s="21"/>
      <c r="R371" s="21"/>
      <c r="S371" s="22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23" t="n">
        <v>369</v>
      </c>
      <c r="B372" s="23" t="s">
        <v>408</v>
      </c>
      <c r="C372" s="24" t="str">
        <f aca="false">(COUNTIF(D372:S372,"€")+COUNTIF(D372:S372,"#"))&amp;IF((COUNTIF(D372:S372,"!")+COUNTIF(D372:S372,""))=16,"+",IF((COUNTIF(D372:S372,"!")+COUNTIF(D372:S372,"")+COUNTIF(D372:S372,"$"))=16,"$",""))</f>
        <v>1</v>
      </c>
      <c r="D372" s="25" t="s">
        <v>191</v>
      </c>
      <c r="E372" s="26" t="s">
        <v>191</v>
      </c>
      <c r="F372" s="26" t="s">
        <v>191</v>
      </c>
      <c r="G372" s="26" t="s">
        <v>191</v>
      </c>
      <c r="H372" s="26" t="s">
        <v>191</v>
      </c>
      <c r="I372" s="26" t="s">
        <v>191</v>
      </c>
      <c r="J372" s="26" t="s">
        <v>191</v>
      </c>
      <c r="K372" s="26" t="s">
        <v>191</v>
      </c>
      <c r="L372" s="26" t="s">
        <v>191</v>
      </c>
      <c r="M372" s="26" t="s">
        <v>191</v>
      </c>
      <c r="N372" s="26"/>
      <c r="O372" s="26"/>
      <c r="P372" s="26"/>
      <c r="Q372" s="26" t="s">
        <v>32</v>
      </c>
      <c r="R372" s="26"/>
      <c r="S372" s="27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" hidden="false" customHeight="false" outlineLevel="0" collapsed="false">
      <c r="A373" s="18" t="n">
        <v>370</v>
      </c>
      <c r="B373" s="18" t="s">
        <v>409</v>
      </c>
      <c r="C373" s="19" t="str">
        <f aca="false">(COUNTIF(D373:S373,"€")+COUNTIF(D373:S373,"#"))&amp;IF((COUNTIF(D373:S373,"!")+COUNTIF(D373:S373,""))=16,"+",IF((COUNTIF(D373:S373,"!")+COUNTIF(D373:S373,"")+COUNTIF(D373:S373,"$"))=16,"$",""))</f>
        <v>1</v>
      </c>
      <c r="D373" s="20" t="s">
        <v>191</v>
      </c>
      <c r="E373" s="21" t="s">
        <v>191</v>
      </c>
      <c r="F373" s="21" t="s">
        <v>191</v>
      </c>
      <c r="G373" s="21" t="s">
        <v>191</v>
      </c>
      <c r="H373" s="21" t="s">
        <v>191</v>
      </c>
      <c r="I373" s="21" t="s">
        <v>191</v>
      </c>
      <c r="J373" s="21" t="s">
        <v>191</v>
      </c>
      <c r="K373" s="21" t="s">
        <v>191</v>
      </c>
      <c r="L373" s="21" t="s">
        <v>191</v>
      </c>
      <c r="M373" s="21" t="s">
        <v>191</v>
      </c>
      <c r="N373" s="21"/>
      <c r="O373" s="21"/>
      <c r="P373" s="21" t="s">
        <v>35</v>
      </c>
      <c r="Q373" s="21" t="s">
        <v>32</v>
      </c>
      <c r="R373" s="21"/>
      <c r="S373" s="22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23" t="n">
        <v>371</v>
      </c>
      <c r="B374" s="23" t="s">
        <v>410</v>
      </c>
      <c r="C374" s="24" t="str">
        <f aca="false">(COUNTIF(D374:S374,"€")+COUNTIF(D374:S374,"#"))&amp;IF((COUNTIF(D374:S374,"!")+COUNTIF(D374:S374,""))=16,"+",IF((COUNTIF(D374:S374,"!")+COUNTIF(D374:S374,"")+COUNTIF(D374:S374,"$"))=16,"$",""))</f>
        <v>0$</v>
      </c>
      <c r="D374" s="25" t="s">
        <v>191</v>
      </c>
      <c r="E374" s="26" t="s">
        <v>191</v>
      </c>
      <c r="F374" s="26" t="s">
        <v>191</v>
      </c>
      <c r="G374" s="26" t="s">
        <v>191</v>
      </c>
      <c r="H374" s="26" t="s">
        <v>191</v>
      </c>
      <c r="I374" s="26" t="s">
        <v>191</v>
      </c>
      <c r="J374" s="26" t="s">
        <v>191</v>
      </c>
      <c r="K374" s="26" t="s">
        <v>191</v>
      </c>
      <c r="L374" s="26" t="s">
        <v>191</v>
      </c>
      <c r="M374" s="26" t="s">
        <v>191</v>
      </c>
      <c r="N374" s="26"/>
      <c r="O374" s="26"/>
      <c r="P374" s="26" t="s">
        <v>35</v>
      </c>
      <c r="Q374" s="26" t="s">
        <v>35</v>
      </c>
      <c r="R374" s="26"/>
      <c r="S374" s="27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18" t="n">
        <v>372</v>
      </c>
      <c r="B375" s="18" t="s">
        <v>411</v>
      </c>
      <c r="C375" s="19" t="str">
        <f aca="false">(COUNTIF(D375:S375,"€")+COUNTIF(D375:S375,"#"))&amp;IF((COUNTIF(D375:S375,"!")+COUNTIF(D375:S375,""))=16,"+",IF((COUNTIF(D375:S375,"!")+COUNTIF(D375:S375,"")+COUNTIF(D375:S375,"$"))=16,"$",""))</f>
        <v>1</v>
      </c>
      <c r="D375" s="20" t="s">
        <v>191</v>
      </c>
      <c r="E375" s="21" t="s">
        <v>191</v>
      </c>
      <c r="F375" s="21" t="s">
        <v>191</v>
      </c>
      <c r="G375" s="21" t="s">
        <v>191</v>
      </c>
      <c r="H375" s="21" t="s">
        <v>191</v>
      </c>
      <c r="I375" s="21" t="s">
        <v>191</v>
      </c>
      <c r="J375" s="21" t="s">
        <v>191</v>
      </c>
      <c r="K375" s="21" t="s">
        <v>191</v>
      </c>
      <c r="L375" s="21" t="s">
        <v>191</v>
      </c>
      <c r="M375" s="21" t="s">
        <v>191</v>
      </c>
      <c r="N375" s="21"/>
      <c r="O375" s="21"/>
      <c r="P375" s="21" t="s">
        <v>35</v>
      </c>
      <c r="Q375" s="21" t="s">
        <v>32</v>
      </c>
      <c r="R375" s="21"/>
      <c r="S375" s="22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23" t="n">
        <v>373</v>
      </c>
      <c r="B376" s="23" t="s">
        <v>412</v>
      </c>
      <c r="C376" s="24" t="str">
        <f aca="false">(COUNTIF(D376:S376,"€")+COUNTIF(D376:S376,"#"))&amp;IF((COUNTIF(D376:S376,"!")+COUNTIF(D376:S376,""))=16,"+",IF((COUNTIF(D376:S376,"!")+COUNTIF(D376:S376,"")+COUNTIF(D376:S376,"$"))=16,"$",""))</f>
        <v>0$</v>
      </c>
      <c r="D376" s="25" t="s">
        <v>191</v>
      </c>
      <c r="E376" s="26" t="s">
        <v>191</v>
      </c>
      <c r="F376" s="26" t="s">
        <v>191</v>
      </c>
      <c r="G376" s="26" t="s">
        <v>191</v>
      </c>
      <c r="H376" s="26" t="s">
        <v>191</v>
      </c>
      <c r="I376" s="26" t="s">
        <v>191</v>
      </c>
      <c r="J376" s="26" t="s">
        <v>191</v>
      </c>
      <c r="K376" s="26" t="s">
        <v>191</v>
      </c>
      <c r="L376" s="26" t="s">
        <v>191</v>
      </c>
      <c r="M376" s="26" t="s">
        <v>191</v>
      </c>
      <c r="N376" s="26"/>
      <c r="O376" s="26"/>
      <c r="P376" s="26" t="s">
        <v>35</v>
      </c>
      <c r="Q376" s="26" t="s">
        <v>35</v>
      </c>
      <c r="R376" s="26"/>
      <c r="S376" s="27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18" t="n">
        <v>374</v>
      </c>
      <c r="B377" s="18" t="s">
        <v>413</v>
      </c>
      <c r="C377" s="19" t="str">
        <f aca="false">(COUNTIF(D377:S377,"€")+COUNTIF(D377:S377,"#"))&amp;IF((COUNTIF(D377:S377,"!")+COUNTIF(D377:S377,""))=16,"+",IF((COUNTIF(D377:S377,"!")+COUNTIF(D377:S377,"")+COUNTIF(D377:S377,"$"))=16,"$",""))</f>
        <v>2</v>
      </c>
      <c r="D377" s="20" t="s">
        <v>191</v>
      </c>
      <c r="E377" s="21" t="s">
        <v>191</v>
      </c>
      <c r="F377" s="21" t="s">
        <v>191</v>
      </c>
      <c r="G377" s="21" t="s">
        <v>191</v>
      </c>
      <c r="H377" s="21" t="s">
        <v>191</v>
      </c>
      <c r="I377" s="21" t="s">
        <v>191</v>
      </c>
      <c r="J377" s="21" t="s">
        <v>191</v>
      </c>
      <c r="K377" s="21" t="s">
        <v>191</v>
      </c>
      <c r="L377" s="21" t="s">
        <v>191</v>
      </c>
      <c r="M377" s="21" t="s">
        <v>191</v>
      </c>
      <c r="N377" s="21"/>
      <c r="O377" s="21"/>
      <c r="P377" s="21" t="s">
        <v>32</v>
      </c>
      <c r="Q377" s="21" t="s">
        <v>32</v>
      </c>
      <c r="R377" s="21"/>
      <c r="S377" s="22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23" t="n">
        <v>375</v>
      </c>
      <c r="B378" s="23" t="s">
        <v>414</v>
      </c>
      <c r="C378" s="24" t="str">
        <f aca="false">(COUNTIF(D378:S378,"€")+COUNTIF(D378:S378,"#"))&amp;IF((COUNTIF(D378:S378,"!")+COUNTIF(D378:S378,""))=16,"+",IF((COUNTIF(D378:S378,"!")+COUNTIF(D378:S378,"")+COUNTIF(D378:S378,"$"))=16,"$",""))</f>
        <v>0+</v>
      </c>
      <c r="D378" s="25" t="s">
        <v>191</v>
      </c>
      <c r="E378" s="26" t="s">
        <v>191</v>
      </c>
      <c r="F378" s="26" t="s">
        <v>191</v>
      </c>
      <c r="G378" s="26" t="s">
        <v>191</v>
      </c>
      <c r="H378" s="26" t="s">
        <v>191</v>
      </c>
      <c r="I378" s="26" t="s">
        <v>191</v>
      </c>
      <c r="J378" s="26" t="s">
        <v>191</v>
      </c>
      <c r="K378" s="26" t="s">
        <v>191</v>
      </c>
      <c r="L378" s="26" t="s">
        <v>191</v>
      </c>
      <c r="M378" s="26" t="s">
        <v>191</v>
      </c>
      <c r="N378" s="26"/>
      <c r="O378" s="26"/>
      <c r="P378" s="26"/>
      <c r="Q378" s="26"/>
      <c r="R378" s="26"/>
      <c r="S378" s="27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18" t="n">
        <v>376</v>
      </c>
      <c r="B379" s="18" t="s">
        <v>415</v>
      </c>
      <c r="C379" s="19" t="str">
        <f aca="false">(COUNTIF(D379:S379,"€")+COUNTIF(D379:S379,"#"))&amp;IF((COUNTIF(D379:S379,"!")+COUNTIF(D379:S379,""))=16,"+",IF((COUNTIF(D379:S379,"!")+COUNTIF(D379:S379,"")+COUNTIF(D379:S379,"$"))=16,"$",""))</f>
        <v>0+</v>
      </c>
      <c r="D379" s="20" t="s">
        <v>191</v>
      </c>
      <c r="E379" s="21" t="s">
        <v>191</v>
      </c>
      <c r="F379" s="21" t="s">
        <v>191</v>
      </c>
      <c r="G379" s="21" t="s">
        <v>191</v>
      </c>
      <c r="H379" s="21" t="s">
        <v>191</v>
      </c>
      <c r="I379" s="21" t="s">
        <v>191</v>
      </c>
      <c r="J379" s="21" t="s">
        <v>191</v>
      </c>
      <c r="K379" s="21" t="s">
        <v>191</v>
      </c>
      <c r="L379" s="21" t="s">
        <v>191</v>
      </c>
      <c r="M379" s="21" t="s">
        <v>191</v>
      </c>
      <c r="N379" s="21"/>
      <c r="O379" s="21"/>
      <c r="P379" s="21"/>
      <c r="Q379" s="21"/>
      <c r="R379" s="21"/>
      <c r="S379" s="22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23" t="n">
        <v>377</v>
      </c>
      <c r="B380" s="23" t="s">
        <v>416</v>
      </c>
      <c r="C380" s="24" t="str">
        <f aca="false">(COUNTIF(D380:S380,"€")+COUNTIF(D380:S380,"#"))&amp;IF((COUNTIF(D380:S380,"!")+COUNTIF(D380:S380,""))=16,"+",IF((COUNTIF(D380:S380,"!")+COUNTIF(D380:S380,"")+COUNTIF(D380:S380,"$"))=16,"$",""))</f>
        <v>1</v>
      </c>
      <c r="D380" s="25" t="s">
        <v>191</v>
      </c>
      <c r="E380" s="26" t="s">
        <v>191</v>
      </c>
      <c r="F380" s="26" t="s">
        <v>191</v>
      </c>
      <c r="G380" s="26" t="s">
        <v>191</v>
      </c>
      <c r="H380" s="26" t="s">
        <v>191</v>
      </c>
      <c r="I380" s="26" t="s">
        <v>191</v>
      </c>
      <c r="J380" s="26" t="s">
        <v>191</v>
      </c>
      <c r="K380" s="26" t="s">
        <v>191</v>
      </c>
      <c r="L380" s="26" t="s">
        <v>191</v>
      </c>
      <c r="M380" s="26" t="s">
        <v>191</v>
      </c>
      <c r="N380" s="26"/>
      <c r="O380" s="26"/>
      <c r="P380" s="26"/>
      <c r="Q380" s="26" t="s">
        <v>32</v>
      </c>
      <c r="R380" s="26"/>
      <c r="S380" s="27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18" t="n">
        <v>378</v>
      </c>
      <c r="B381" s="18" t="s">
        <v>417</v>
      </c>
      <c r="C381" s="19" t="str">
        <f aca="false">(COUNTIF(D381:S381,"€")+COUNTIF(D381:S381,"#"))&amp;IF((COUNTIF(D381:S381,"!")+COUNTIF(D381:S381,""))=16,"+",IF((COUNTIF(D381:S381,"!")+COUNTIF(D381:S381,"")+COUNTIF(D381:S381,"$"))=16,"$",""))</f>
        <v>1</v>
      </c>
      <c r="D381" s="20" t="s">
        <v>191</v>
      </c>
      <c r="E381" s="21" t="s">
        <v>191</v>
      </c>
      <c r="F381" s="21" t="s">
        <v>191</v>
      </c>
      <c r="G381" s="21" t="s">
        <v>191</v>
      </c>
      <c r="H381" s="21" t="s">
        <v>191</v>
      </c>
      <c r="I381" s="21" t="s">
        <v>191</v>
      </c>
      <c r="J381" s="21" t="s">
        <v>191</v>
      </c>
      <c r="K381" s="21" t="s">
        <v>191</v>
      </c>
      <c r="L381" s="21" t="s">
        <v>191</v>
      </c>
      <c r="M381" s="21" t="s">
        <v>191</v>
      </c>
      <c r="N381" s="21"/>
      <c r="O381" s="21"/>
      <c r="P381" s="21"/>
      <c r="Q381" s="21" t="s">
        <v>32</v>
      </c>
      <c r="R381" s="21"/>
      <c r="S381" s="22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23" t="n">
        <v>379</v>
      </c>
      <c r="B382" s="23" t="s">
        <v>418</v>
      </c>
      <c r="C382" s="24" t="str">
        <f aca="false">(COUNTIF(D382:S382,"€")+COUNTIF(D382:S382,"#"))&amp;IF((COUNTIF(D382:S382,"!")+COUNTIF(D382:S382,""))=16,"+",IF((COUNTIF(D382:S382,"!")+COUNTIF(D382:S382,"")+COUNTIF(D382:S382,"$"))=16,"$",""))</f>
        <v>1</v>
      </c>
      <c r="D382" s="25" t="s">
        <v>191</v>
      </c>
      <c r="E382" s="26" t="s">
        <v>191</v>
      </c>
      <c r="F382" s="26" t="s">
        <v>191</v>
      </c>
      <c r="G382" s="26" t="s">
        <v>191</v>
      </c>
      <c r="H382" s="26" t="s">
        <v>191</v>
      </c>
      <c r="I382" s="26" t="s">
        <v>191</v>
      </c>
      <c r="J382" s="26" t="s">
        <v>191</v>
      </c>
      <c r="K382" s="26" t="s">
        <v>191</v>
      </c>
      <c r="L382" s="26" t="s">
        <v>191</v>
      </c>
      <c r="M382" s="26" t="s">
        <v>191</v>
      </c>
      <c r="N382" s="26"/>
      <c r="O382" s="26"/>
      <c r="P382" s="26"/>
      <c r="Q382" s="26" t="s">
        <v>32</v>
      </c>
      <c r="R382" s="26"/>
      <c r="S382" s="27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18" t="n">
        <v>380</v>
      </c>
      <c r="B383" s="18" t="s">
        <v>419</v>
      </c>
      <c r="C383" s="19" t="str">
        <f aca="false">(COUNTIF(D383:S383,"€")+COUNTIF(D383:S383,"#"))&amp;IF((COUNTIF(D383:S383,"!")+COUNTIF(D383:S383,""))=16,"+",IF((COUNTIF(D383:S383,"!")+COUNTIF(D383:S383,"")+COUNTIF(D383:S383,"$"))=16,"$",""))</f>
        <v>1</v>
      </c>
      <c r="D383" s="20" t="s">
        <v>191</v>
      </c>
      <c r="E383" s="21" t="s">
        <v>191</v>
      </c>
      <c r="F383" s="21" t="s">
        <v>191</v>
      </c>
      <c r="G383" s="21" t="s">
        <v>191</v>
      </c>
      <c r="H383" s="21" t="s">
        <v>191</v>
      </c>
      <c r="I383" s="21" t="s">
        <v>191</v>
      </c>
      <c r="J383" s="21" t="s">
        <v>191</v>
      </c>
      <c r="K383" s="21" t="s">
        <v>191</v>
      </c>
      <c r="L383" s="21" t="s">
        <v>191</v>
      </c>
      <c r="M383" s="21" t="s">
        <v>191</v>
      </c>
      <c r="N383" s="21"/>
      <c r="O383" s="21"/>
      <c r="P383" s="21"/>
      <c r="Q383" s="21" t="s">
        <v>32</v>
      </c>
      <c r="R383" s="21"/>
      <c r="S383" s="22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23" t="n">
        <v>381</v>
      </c>
      <c r="B384" s="23" t="s">
        <v>420</v>
      </c>
      <c r="C384" s="24" t="str">
        <f aca="false">(COUNTIF(D384:S384,"€")+COUNTIF(D384:S384,"#"))&amp;IF((COUNTIF(D384:S384,"!")+COUNTIF(D384:S384,""))=16,"+",IF((COUNTIF(D384:S384,"!")+COUNTIF(D384:S384,"")+COUNTIF(D384:S384,"$"))=16,"$",""))</f>
        <v>0+</v>
      </c>
      <c r="D384" s="25" t="s">
        <v>191</v>
      </c>
      <c r="E384" s="26" t="s">
        <v>191</v>
      </c>
      <c r="F384" s="26" t="s">
        <v>191</v>
      </c>
      <c r="G384" s="26" t="s">
        <v>191</v>
      </c>
      <c r="H384" s="26" t="s">
        <v>191</v>
      </c>
      <c r="I384" s="26" t="s">
        <v>191</v>
      </c>
      <c r="J384" s="26" t="s">
        <v>191</v>
      </c>
      <c r="K384" s="26" t="s">
        <v>191</v>
      </c>
      <c r="L384" s="26" t="s">
        <v>191</v>
      </c>
      <c r="M384" s="26" t="s">
        <v>191</v>
      </c>
      <c r="N384" s="26"/>
      <c r="O384" s="26"/>
      <c r="P384" s="26"/>
      <c r="Q384" s="26"/>
      <c r="R384" s="26"/>
      <c r="S384" s="27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18" t="n">
        <v>382</v>
      </c>
      <c r="B385" s="18" t="s">
        <v>421</v>
      </c>
      <c r="C385" s="19" t="str">
        <f aca="false">(COUNTIF(D385:S385,"€")+COUNTIF(D385:S385,"#"))&amp;IF((COUNTIF(D385:S385,"!")+COUNTIF(D385:S385,""))=16,"+",IF((COUNTIF(D385:S385,"!")+COUNTIF(D385:S385,"")+COUNTIF(D385:S385,"$"))=16,"$",""))</f>
        <v>1</v>
      </c>
      <c r="D385" s="20" t="s">
        <v>191</v>
      </c>
      <c r="E385" s="21" t="s">
        <v>191</v>
      </c>
      <c r="F385" s="21" t="s">
        <v>191</v>
      </c>
      <c r="G385" s="21" t="s">
        <v>191</v>
      </c>
      <c r="H385" s="21" t="s">
        <v>191</v>
      </c>
      <c r="I385" s="21" t="s">
        <v>191</v>
      </c>
      <c r="J385" s="21" t="s">
        <v>191</v>
      </c>
      <c r="K385" s="21" t="s">
        <v>191</v>
      </c>
      <c r="L385" s="21" t="s">
        <v>191</v>
      </c>
      <c r="M385" s="21" t="s">
        <v>191</v>
      </c>
      <c r="N385" s="21"/>
      <c r="O385" s="21"/>
      <c r="P385" s="21"/>
      <c r="Q385" s="21" t="s">
        <v>32</v>
      </c>
      <c r="R385" s="21"/>
      <c r="S385" s="22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23" t="n">
        <v>383</v>
      </c>
      <c r="B386" s="23" t="s">
        <v>422</v>
      </c>
      <c r="C386" s="24" t="str">
        <f aca="false">(COUNTIF(D386:S386,"€")+COUNTIF(D386:S386,"#"))&amp;IF((COUNTIF(D386:S386,"!")+COUNTIF(D386:S386,""))=16,"+",IF((COUNTIF(D386:S386,"!")+COUNTIF(D386:S386,"")+COUNTIF(D386:S386,"$"))=16,"$",""))</f>
        <v>1</v>
      </c>
      <c r="D386" s="25" t="s">
        <v>191</v>
      </c>
      <c r="E386" s="26" t="s">
        <v>191</v>
      </c>
      <c r="F386" s="26" t="s">
        <v>191</v>
      </c>
      <c r="G386" s="26" t="s">
        <v>191</v>
      </c>
      <c r="H386" s="26" t="s">
        <v>191</v>
      </c>
      <c r="I386" s="26" t="s">
        <v>191</v>
      </c>
      <c r="J386" s="26" t="s">
        <v>191</v>
      </c>
      <c r="K386" s="26" t="s">
        <v>191</v>
      </c>
      <c r="L386" s="26" t="s">
        <v>191</v>
      </c>
      <c r="M386" s="26" t="s">
        <v>191</v>
      </c>
      <c r="N386" s="26"/>
      <c r="O386" s="26"/>
      <c r="P386" s="26"/>
      <c r="Q386" s="26" t="s">
        <v>32</v>
      </c>
      <c r="R386" s="26"/>
      <c r="S386" s="27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18" t="n">
        <v>384</v>
      </c>
      <c r="B387" s="18" t="s">
        <v>423</v>
      </c>
      <c r="C387" s="19" t="str">
        <f aca="false">(COUNTIF(D387:S387,"€")+COUNTIF(D387:S387,"#"))&amp;IF((COUNTIF(D387:S387,"!")+COUNTIF(D387:S387,""))=16,"+",IF((COUNTIF(D387:S387,"!")+COUNTIF(D387:S387,"")+COUNTIF(D387:S387,"$"))=16,"$",""))</f>
        <v>1</v>
      </c>
      <c r="D387" s="20" t="s">
        <v>191</v>
      </c>
      <c r="E387" s="21" t="s">
        <v>191</v>
      </c>
      <c r="F387" s="21" t="s">
        <v>191</v>
      </c>
      <c r="G387" s="21" t="s">
        <v>191</v>
      </c>
      <c r="H387" s="21" t="s">
        <v>191</v>
      </c>
      <c r="I387" s="21" t="s">
        <v>191</v>
      </c>
      <c r="J387" s="21" t="s">
        <v>191</v>
      </c>
      <c r="K387" s="21" t="s">
        <v>191</v>
      </c>
      <c r="L387" s="21" t="s">
        <v>191</v>
      </c>
      <c r="M387" s="21" t="s">
        <v>191</v>
      </c>
      <c r="N387" s="21"/>
      <c r="O387" s="21"/>
      <c r="P387" s="21"/>
      <c r="Q387" s="21" t="s">
        <v>32</v>
      </c>
      <c r="R387" s="21"/>
      <c r="S387" s="22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23" t="n">
        <v>385</v>
      </c>
      <c r="B388" s="23" t="s">
        <v>424</v>
      </c>
      <c r="C388" s="24" t="str">
        <f aca="false">(COUNTIF(D388:S388,"€")+COUNTIF(D388:S388,"#"))&amp;IF((COUNTIF(D388:S388,"!")+COUNTIF(D388:S388,""))=16,"+",IF((COUNTIF(D388:S388,"!")+COUNTIF(D388:S388,"")+COUNTIF(D388:S388,"$"))=16,"$",""))</f>
        <v>0+</v>
      </c>
      <c r="D388" s="25" t="s">
        <v>191</v>
      </c>
      <c r="E388" s="26" t="s">
        <v>191</v>
      </c>
      <c r="F388" s="26" t="s">
        <v>191</v>
      </c>
      <c r="G388" s="26" t="s">
        <v>191</v>
      </c>
      <c r="H388" s="26" t="s">
        <v>191</v>
      </c>
      <c r="I388" s="26" t="s">
        <v>191</v>
      </c>
      <c r="J388" s="26" t="s">
        <v>191</v>
      </c>
      <c r="K388" s="26" t="s">
        <v>191</v>
      </c>
      <c r="L388" s="26" t="s">
        <v>191</v>
      </c>
      <c r="M388" s="26" t="s">
        <v>191</v>
      </c>
      <c r="N388" s="26"/>
      <c r="O388" s="26"/>
      <c r="P388" s="26"/>
      <c r="Q388" s="26"/>
      <c r="R388" s="26"/>
      <c r="S388" s="27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37" t="n">
        <v>386</v>
      </c>
      <c r="B389" s="37" t="s">
        <v>425</v>
      </c>
      <c r="C389" s="37"/>
      <c r="D389" s="20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2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36" customFormat="true" ht="15" hidden="false" customHeight="false" outlineLevel="0" collapsed="false">
      <c r="A390" s="38" t="n">
        <v>387</v>
      </c>
      <c r="B390" s="38" t="s">
        <v>426</v>
      </c>
      <c r="C390" s="14" t="str">
        <f aca="false">(COUNTIF(D390:S390,"€")+COUNTIF(D390:S390,"#")) &amp; IF((COUNTIF(D390:S390,"!")+COUNTIF(D390:S390,""))=16,"+","")</f>
        <v>1</v>
      </c>
      <c r="D390" s="15" t="s">
        <v>191</v>
      </c>
      <c r="E390" s="16" t="s">
        <v>191</v>
      </c>
      <c r="F390" s="16" t="s">
        <v>191</v>
      </c>
      <c r="G390" s="16" t="s">
        <v>191</v>
      </c>
      <c r="H390" s="16" t="s">
        <v>191</v>
      </c>
      <c r="I390" s="16" t="s">
        <v>191</v>
      </c>
      <c r="J390" s="16" t="s">
        <v>191</v>
      </c>
      <c r="K390" s="16" t="s">
        <v>191</v>
      </c>
      <c r="L390" s="16" t="s">
        <v>191</v>
      </c>
      <c r="M390" s="16" t="s">
        <v>191</v>
      </c>
      <c r="N390" s="16" t="s">
        <v>191</v>
      </c>
      <c r="O390" s="16" t="s">
        <v>191</v>
      </c>
      <c r="P390" s="16" t="s">
        <v>191</v>
      </c>
      <c r="Q390" s="16" t="s">
        <v>35</v>
      </c>
      <c r="R390" s="16" t="s">
        <v>31</v>
      </c>
      <c r="S390" s="17" t="s">
        <v>35</v>
      </c>
    </row>
    <row r="391" customFormat="false" ht="15" hidden="false" customHeight="false" outlineLevel="0" collapsed="false">
      <c r="A391" s="37" t="n">
        <v>388</v>
      </c>
      <c r="B391" s="37" t="s">
        <v>427</v>
      </c>
      <c r="C391" s="19" t="str">
        <f aca="false">(COUNTIF(D391:S391,"€")+COUNTIF(D391:S391,"#")) &amp; IF((COUNTIF(D391:S391,"!")+COUNTIF(D391:S391,""))=16,"+","")</f>
        <v>1</v>
      </c>
      <c r="D391" s="20" t="s">
        <v>191</v>
      </c>
      <c r="E391" s="21" t="s">
        <v>191</v>
      </c>
      <c r="F391" s="21" t="s">
        <v>191</v>
      </c>
      <c r="G391" s="21" t="s">
        <v>191</v>
      </c>
      <c r="H391" s="21" t="s">
        <v>191</v>
      </c>
      <c r="I391" s="21" t="s">
        <v>191</v>
      </c>
      <c r="J391" s="21" t="s">
        <v>191</v>
      </c>
      <c r="K391" s="21" t="s">
        <v>191</v>
      </c>
      <c r="L391" s="21" t="s">
        <v>191</v>
      </c>
      <c r="M391" s="21" t="s">
        <v>191</v>
      </c>
      <c r="N391" s="21" t="s">
        <v>191</v>
      </c>
      <c r="O391" s="21" t="s">
        <v>191</v>
      </c>
      <c r="P391" s="21" t="s">
        <v>191</v>
      </c>
      <c r="Q391" s="21" t="s">
        <v>35</v>
      </c>
      <c r="R391" s="21" t="s">
        <v>31</v>
      </c>
      <c r="S391" s="22" t="s">
        <v>35</v>
      </c>
    </row>
    <row r="392" customFormat="false" ht="15" hidden="false" customHeight="false" outlineLevel="0" collapsed="false">
      <c r="A392" s="39" t="n">
        <v>389</v>
      </c>
      <c r="B392" s="39" t="s">
        <v>428</v>
      </c>
      <c r="C392" s="24" t="str">
        <f aca="false">(COUNTIF(D392:S392,"€")+COUNTIF(D392:S392,"#")) &amp; IF((COUNTIF(D392:S392,"!")+COUNTIF(D392:S392,""))=16,"+","")</f>
        <v>1</v>
      </c>
      <c r="D392" s="25" t="s">
        <v>191</v>
      </c>
      <c r="E392" s="26" t="s">
        <v>191</v>
      </c>
      <c r="F392" s="26" t="s">
        <v>191</v>
      </c>
      <c r="G392" s="26" t="s">
        <v>191</v>
      </c>
      <c r="H392" s="26" t="s">
        <v>191</v>
      </c>
      <c r="I392" s="26" t="s">
        <v>191</v>
      </c>
      <c r="J392" s="26" t="s">
        <v>191</v>
      </c>
      <c r="K392" s="26" t="s">
        <v>191</v>
      </c>
      <c r="L392" s="26" t="s">
        <v>191</v>
      </c>
      <c r="M392" s="26" t="s">
        <v>191</v>
      </c>
      <c r="N392" s="26" t="s">
        <v>191</v>
      </c>
      <c r="O392" s="26" t="s">
        <v>191</v>
      </c>
      <c r="P392" s="26" t="s">
        <v>191</v>
      </c>
      <c r="Q392" s="26" t="s">
        <v>35</v>
      </c>
      <c r="R392" s="26" t="s">
        <v>32</v>
      </c>
      <c r="S392" s="27" t="s">
        <v>35</v>
      </c>
    </row>
    <row r="393" customFormat="false" ht="15" hidden="false" customHeight="false" outlineLevel="0" collapsed="false">
      <c r="A393" s="37" t="n">
        <v>390</v>
      </c>
      <c r="B393" s="37" t="s">
        <v>429</v>
      </c>
      <c r="C393" s="19" t="str">
        <f aca="false">(COUNTIF(D393:S393,"€")+COUNTIF(D393:S393,"#")) &amp; IF((COUNTIF(D393:S393,"!")+COUNTIF(D393:S393,""))=16,"+","")</f>
        <v>2</v>
      </c>
      <c r="D393" s="20" t="s">
        <v>191</v>
      </c>
      <c r="E393" s="21" t="s">
        <v>191</v>
      </c>
      <c r="F393" s="21" t="s">
        <v>191</v>
      </c>
      <c r="G393" s="21" t="s">
        <v>191</v>
      </c>
      <c r="H393" s="21" t="s">
        <v>191</v>
      </c>
      <c r="I393" s="21" t="s">
        <v>191</v>
      </c>
      <c r="J393" s="21" t="s">
        <v>191</v>
      </c>
      <c r="K393" s="21" t="s">
        <v>191</v>
      </c>
      <c r="L393" s="21" t="s">
        <v>191</v>
      </c>
      <c r="M393" s="21" t="s">
        <v>191</v>
      </c>
      <c r="N393" s="21" t="s">
        <v>191</v>
      </c>
      <c r="O393" s="21" t="s">
        <v>191</v>
      </c>
      <c r="P393" s="21" t="s">
        <v>191</v>
      </c>
      <c r="Q393" s="21" t="s">
        <v>31</v>
      </c>
      <c r="R393" s="21"/>
      <c r="S393" s="22" t="s">
        <v>31</v>
      </c>
    </row>
    <row r="394" customFormat="false" ht="15" hidden="false" customHeight="false" outlineLevel="0" collapsed="false">
      <c r="A394" s="39" t="n">
        <v>391</v>
      </c>
      <c r="B394" s="39" t="s">
        <v>430</v>
      </c>
      <c r="C394" s="24" t="str">
        <f aca="false">(COUNTIF(D394:S394,"€")+COUNTIF(D394:S394,"#")) &amp; IF((COUNTIF(D394:S394,"!")+COUNTIF(D394:S394,""))=16,"+","")</f>
        <v>2</v>
      </c>
      <c r="D394" s="25" t="s">
        <v>191</v>
      </c>
      <c r="E394" s="26" t="s">
        <v>191</v>
      </c>
      <c r="F394" s="26" t="s">
        <v>191</v>
      </c>
      <c r="G394" s="26" t="s">
        <v>191</v>
      </c>
      <c r="H394" s="26" t="s">
        <v>191</v>
      </c>
      <c r="I394" s="26" t="s">
        <v>191</v>
      </c>
      <c r="J394" s="26" t="s">
        <v>191</v>
      </c>
      <c r="K394" s="26" t="s">
        <v>191</v>
      </c>
      <c r="L394" s="26" t="s">
        <v>191</v>
      </c>
      <c r="M394" s="26" t="s">
        <v>191</v>
      </c>
      <c r="N394" s="26" t="s">
        <v>191</v>
      </c>
      <c r="O394" s="26" t="s">
        <v>191</v>
      </c>
      <c r="P394" s="26" t="s">
        <v>191</v>
      </c>
      <c r="Q394" s="26" t="s">
        <v>31</v>
      </c>
      <c r="R394" s="26"/>
      <c r="S394" s="27" t="s">
        <v>31</v>
      </c>
    </row>
    <row r="395" customFormat="false" ht="15" hidden="false" customHeight="false" outlineLevel="0" collapsed="false">
      <c r="A395" s="37" t="n">
        <v>392</v>
      </c>
      <c r="B395" s="37" t="s">
        <v>431</v>
      </c>
      <c r="C395" s="19" t="str">
        <f aca="false">(COUNTIF(D395:S395,"€")+COUNTIF(D395:S395,"#")) &amp; IF((COUNTIF(D395:S395,"!")+COUNTIF(D395:S395,""))=16,"+","")</f>
        <v>2</v>
      </c>
      <c r="D395" s="20" t="s">
        <v>191</v>
      </c>
      <c r="E395" s="21" t="s">
        <v>191</v>
      </c>
      <c r="F395" s="21" t="s">
        <v>191</v>
      </c>
      <c r="G395" s="21" t="s">
        <v>191</v>
      </c>
      <c r="H395" s="21" t="s">
        <v>191</v>
      </c>
      <c r="I395" s="21" t="s">
        <v>191</v>
      </c>
      <c r="J395" s="21" t="s">
        <v>191</v>
      </c>
      <c r="K395" s="21" t="s">
        <v>191</v>
      </c>
      <c r="L395" s="21" t="s">
        <v>191</v>
      </c>
      <c r="M395" s="21" t="s">
        <v>191</v>
      </c>
      <c r="N395" s="21" t="s">
        <v>191</v>
      </c>
      <c r="O395" s="21" t="s">
        <v>191</v>
      </c>
      <c r="P395" s="21" t="s">
        <v>191</v>
      </c>
      <c r="Q395" s="21" t="s">
        <v>31</v>
      </c>
      <c r="R395" s="21"/>
      <c r="S395" s="22" t="s">
        <v>32</v>
      </c>
    </row>
    <row r="396" customFormat="false" ht="15" hidden="false" customHeight="false" outlineLevel="0" collapsed="false">
      <c r="A396" s="39" t="n">
        <v>393</v>
      </c>
      <c r="B396" s="39" t="s">
        <v>432</v>
      </c>
      <c r="C396" s="24" t="str">
        <f aca="false">(COUNTIF(D396:S396,"€")+COUNTIF(D396:S396,"#")) &amp; IF((COUNTIF(D396:S396,"!")+COUNTIF(D396:S396,""))=16,"+","")</f>
        <v>1</v>
      </c>
      <c r="D396" s="25" t="s">
        <v>191</v>
      </c>
      <c r="E396" s="26" t="s">
        <v>191</v>
      </c>
      <c r="F396" s="26" t="s">
        <v>191</v>
      </c>
      <c r="G396" s="26" t="s">
        <v>191</v>
      </c>
      <c r="H396" s="26" t="s">
        <v>191</v>
      </c>
      <c r="I396" s="26" t="s">
        <v>191</v>
      </c>
      <c r="J396" s="26" t="s">
        <v>191</v>
      </c>
      <c r="K396" s="26" t="s">
        <v>191</v>
      </c>
      <c r="L396" s="26" t="s">
        <v>191</v>
      </c>
      <c r="M396" s="26" t="s">
        <v>191</v>
      </c>
      <c r="N396" s="26" t="s">
        <v>191</v>
      </c>
      <c r="O396" s="26" t="s">
        <v>191</v>
      </c>
      <c r="P396" s="26" t="s">
        <v>191</v>
      </c>
      <c r="Q396" s="26" t="s">
        <v>31</v>
      </c>
      <c r="R396" s="26"/>
      <c r="S396" s="27" t="s">
        <v>35</v>
      </c>
    </row>
    <row r="397" customFormat="false" ht="15" hidden="false" customHeight="false" outlineLevel="0" collapsed="false">
      <c r="A397" s="37" t="n">
        <v>394</v>
      </c>
      <c r="B397" s="37" t="s">
        <v>433</v>
      </c>
      <c r="C397" s="19" t="str">
        <f aca="false">(COUNTIF(D397:S397,"€")+COUNTIF(D397:S397,"#")) &amp; IF((COUNTIF(D397:S397,"!")+COUNTIF(D397:S397,""))=16,"+","")</f>
        <v>1</v>
      </c>
      <c r="D397" s="20" t="s">
        <v>191</v>
      </c>
      <c r="E397" s="21" t="s">
        <v>191</v>
      </c>
      <c r="F397" s="21" t="s">
        <v>191</v>
      </c>
      <c r="G397" s="21" t="s">
        <v>191</v>
      </c>
      <c r="H397" s="21" t="s">
        <v>191</v>
      </c>
      <c r="I397" s="21" t="s">
        <v>191</v>
      </c>
      <c r="J397" s="21" t="s">
        <v>191</v>
      </c>
      <c r="K397" s="21" t="s">
        <v>191</v>
      </c>
      <c r="L397" s="21" t="s">
        <v>191</v>
      </c>
      <c r="M397" s="21" t="s">
        <v>191</v>
      </c>
      <c r="N397" s="21" t="s">
        <v>191</v>
      </c>
      <c r="O397" s="21" t="s">
        <v>191</v>
      </c>
      <c r="P397" s="21" t="s">
        <v>191</v>
      </c>
      <c r="Q397" s="21" t="s">
        <v>31</v>
      </c>
      <c r="R397" s="21"/>
      <c r="S397" s="22" t="s">
        <v>35</v>
      </c>
    </row>
    <row r="398" customFormat="false" ht="15" hidden="false" customHeight="false" outlineLevel="0" collapsed="false">
      <c r="A398" s="39" t="n">
        <v>395</v>
      </c>
      <c r="B398" s="39" t="s">
        <v>434</v>
      </c>
      <c r="C398" s="24" t="str">
        <f aca="false">(COUNTIF(D398:S398,"€")+COUNTIF(D398:S398,"#")) &amp; IF((COUNTIF(D398:S398,"!")+COUNTIF(D398:S398,""))=16,"+","")</f>
        <v>1</v>
      </c>
      <c r="D398" s="25" t="s">
        <v>191</v>
      </c>
      <c r="E398" s="26" t="s">
        <v>191</v>
      </c>
      <c r="F398" s="26" t="s">
        <v>191</v>
      </c>
      <c r="G398" s="26" t="s">
        <v>191</v>
      </c>
      <c r="H398" s="26" t="s">
        <v>191</v>
      </c>
      <c r="I398" s="26" t="s">
        <v>191</v>
      </c>
      <c r="J398" s="26" t="s">
        <v>191</v>
      </c>
      <c r="K398" s="26" t="s">
        <v>191</v>
      </c>
      <c r="L398" s="26" t="s">
        <v>191</v>
      </c>
      <c r="M398" s="26" t="s">
        <v>191</v>
      </c>
      <c r="N398" s="26" t="s">
        <v>191</v>
      </c>
      <c r="O398" s="26" t="s">
        <v>191</v>
      </c>
      <c r="P398" s="26" t="s">
        <v>191</v>
      </c>
      <c r="Q398" s="26" t="s">
        <v>32</v>
      </c>
      <c r="R398" s="26"/>
      <c r="S398" s="27" t="s">
        <v>35</v>
      </c>
    </row>
    <row r="399" customFormat="false" ht="15" hidden="false" customHeight="false" outlineLevel="0" collapsed="false">
      <c r="A399" s="37" t="n">
        <v>396</v>
      </c>
      <c r="B399" s="37" t="s">
        <v>435</v>
      </c>
      <c r="C399" s="19" t="str">
        <f aca="false">(COUNTIF(D399:S399,"€")+COUNTIF(D399:S399,"#")) &amp; IF((COUNTIF(D399:S399,"!")+COUNTIF(D399:S399,""))=16,"+","")</f>
        <v>3</v>
      </c>
      <c r="D399" s="20" t="s">
        <v>191</v>
      </c>
      <c r="E399" s="21" t="s">
        <v>191</v>
      </c>
      <c r="F399" s="21" t="s">
        <v>191</v>
      </c>
      <c r="G399" s="21" t="s">
        <v>191</v>
      </c>
      <c r="H399" s="21" t="s">
        <v>191</v>
      </c>
      <c r="I399" s="21" t="s">
        <v>191</v>
      </c>
      <c r="J399" s="21" t="s">
        <v>191</v>
      </c>
      <c r="K399" s="21" t="s">
        <v>191</v>
      </c>
      <c r="L399" s="21" t="s">
        <v>191</v>
      </c>
      <c r="M399" s="21" t="s">
        <v>191</v>
      </c>
      <c r="N399" s="21" t="s">
        <v>191</v>
      </c>
      <c r="O399" s="21" t="s">
        <v>191</v>
      </c>
      <c r="P399" s="21" t="s">
        <v>191</v>
      </c>
      <c r="Q399" s="21" t="s">
        <v>31</v>
      </c>
      <c r="R399" s="21" t="s">
        <v>31</v>
      </c>
      <c r="S399" s="22" t="s">
        <v>32</v>
      </c>
    </row>
    <row r="400" customFormat="false" ht="15" hidden="false" customHeight="false" outlineLevel="0" collapsed="false">
      <c r="A400" s="39" t="n">
        <v>397</v>
      </c>
      <c r="B400" s="39" t="s">
        <v>436</v>
      </c>
      <c r="C400" s="24" t="str">
        <f aca="false">(COUNTIF(D400:S400,"€")+COUNTIF(D400:S400,"#")) &amp; IF((COUNTIF(D400:S400,"!")+COUNTIF(D400:S400,""))=16,"+","")</f>
        <v>2</v>
      </c>
      <c r="D400" s="25" t="s">
        <v>191</v>
      </c>
      <c r="E400" s="26" t="s">
        <v>191</v>
      </c>
      <c r="F400" s="26" t="s">
        <v>191</v>
      </c>
      <c r="G400" s="26" t="s">
        <v>191</v>
      </c>
      <c r="H400" s="26" t="s">
        <v>191</v>
      </c>
      <c r="I400" s="26" t="s">
        <v>191</v>
      </c>
      <c r="J400" s="26" t="s">
        <v>191</v>
      </c>
      <c r="K400" s="26" t="s">
        <v>191</v>
      </c>
      <c r="L400" s="26" t="s">
        <v>191</v>
      </c>
      <c r="M400" s="26" t="s">
        <v>191</v>
      </c>
      <c r="N400" s="26" t="s">
        <v>191</v>
      </c>
      <c r="O400" s="26" t="s">
        <v>191</v>
      </c>
      <c r="P400" s="26" t="s">
        <v>191</v>
      </c>
      <c r="Q400" s="26" t="s">
        <v>32</v>
      </c>
      <c r="R400" s="26" t="s">
        <v>31</v>
      </c>
      <c r="S400" s="27" t="s">
        <v>35</v>
      </c>
    </row>
    <row r="401" customFormat="false" ht="15" hidden="false" customHeight="false" outlineLevel="0" collapsed="false">
      <c r="A401" s="37" t="n">
        <v>398</v>
      </c>
      <c r="B401" s="37" t="s">
        <v>437</v>
      </c>
      <c r="C401" s="19" t="str">
        <f aca="false">(COUNTIF(D401:S401,"€")+COUNTIF(D401:S401,"#")) &amp; IF((COUNTIF(D401:S401,"!")+COUNTIF(D401:S401,""))=16,"+","")</f>
        <v>2</v>
      </c>
      <c r="D401" s="20" t="s">
        <v>191</v>
      </c>
      <c r="E401" s="21" t="s">
        <v>191</v>
      </c>
      <c r="F401" s="21" t="s">
        <v>191</v>
      </c>
      <c r="G401" s="21" t="s">
        <v>191</v>
      </c>
      <c r="H401" s="21" t="s">
        <v>191</v>
      </c>
      <c r="I401" s="21" t="s">
        <v>191</v>
      </c>
      <c r="J401" s="21" t="s">
        <v>191</v>
      </c>
      <c r="K401" s="21" t="s">
        <v>191</v>
      </c>
      <c r="L401" s="21" t="s">
        <v>191</v>
      </c>
      <c r="M401" s="21" t="s">
        <v>191</v>
      </c>
      <c r="N401" s="21" t="s">
        <v>191</v>
      </c>
      <c r="O401" s="21" t="s">
        <v>191</v>
      </c>
      <c r="P401" s="21" t="s">
        <v>191</v>
      </c>
      <c r="Q401" s="21" t="s">
        <v>31</v>
      </c>
      <c r="R401" s="21" t="s">
        <v>32</v>
      </c>
      <c r="S401" s="22" t="s">
        <v>35</v>
      </c>
    </row>
    <row r="402" customFormat="false" ht="15" hidden="false" customHeight="false" outlineLevel="0" collapsed="false">
      <c r="A402" s="39" t="n">
        <v>399</v>
      </c>
      <c r="B402" s="39" t="s">
        <v>438</v>
      </c>
      <c r="C402" s="24" t="str">
        <f aca="false">(COUNTIF(D402:S402,"€")+COUNTIF(D402:S402,"#")) &amp; IF((COUNTIF(D402:S402,"!")+COUNTIF(D402:S402,""))=16,"+","")</f>
        <v>3</v>
      </c>
      <c r="D402" s="25" t="s">
        <v>191</v>
      </c>
      <c r="E402" s="26" t="s">
        <v>191</v>
      </c>
      <c r="F402" s="26" t="s">
        <v>191</v>
      </c>
      <c r="G402" s="26" t="s">
        <v>191</v>
      </c>
      <c r="H402" s="26" t="s">
        <v>191</v>
      </c>
      <c r="I402" s="26" t="s">
        <v>191</v>
      </c>
      <c r="J402" s="26" t="s">
        <v>191</v>
      </c>
      <c r="K402" s="26" t="s">
        <v>191</v>
      </c>
      <c r="L402" s="26" t="s">
        <v>191</v>
      </c>
      <c r="M402" s="26" t="s">
        <v>191</v>
      </c>
      <c r="N402" s="26" t="s">
        <v>191</v>
      </c>
      <c r="O402" s="26" t="s">
        <v>191</v>
      </c>
      <c r="P402" s="26" t="s">
        <v>191</v>
      </c>
      <c r="Q402" s="26" t="s">
        <v>31</v>
      </c>
      <c r="R402" s="26" t="s">
        <v>32</v>
      </c>
      <c r="S402" s="27" t="s">
        <v>32</v>
      </c>
    </row>
    <row r="403" customFormat="false" ht="15" hidden="false" customHeight="false" outlineLevel="0" collapsed="false">
      <c r="A403" s="37" t="n">
        <v>400</v>
      </c>
      <c r="B403" s="37" t="s">
        <v>439</v>
      </c>
      <c r="C403" s="19" t="str">
        <f aca="false">(COUNTIF(D403:S403,"€")+COUNTIF(D403:S403,"#")) &amp; IF((COUNTIF(D403:S403,"!")+COUNTIF(D403:S403,""))=16,"+","")</f>
        <v>3</v>
      </c>
      <c r="D403" s="20" t="s">
        <v>191</v>
      </c>
      <c r="E403" s="21" t="s">
        <v>191</v>
      </c>
      <c r="F403" s="21" t="s">
        <v>191</v>
      </c>
      <c r="G403" s="21" t="s">
        <v>191</v>
      </c>
      <c r="H403" s="21" t="s">
        <v>191</v>
      </c>
      <c r="I403" s="21" t="s">
        <v>191</v>
      </c>
      <c r="J403" s="21" t="s">
        <v>191</v>
      </c>
      <c r="K403" s="21" t="s">
        <v>191</v>
      </c>
      <c r="L403" s="21" t="s">
        <v>191</v>
      </c>
      <c r="M403" s="21" t="s">
        <v>191</v>
      </c>
      <c r="N403" s="21" t="s">
        <v>191</v>
      </c>
      <c r="O403" s="21" t="s">
        <v>191</v>
      </c>
      <c r="P403" s="21" t="s">
        <v>191</v>
      </c>
      <c r="Q403" s="21" t="s">
        <v>32</v>
      </c>
      <c r="R403" s="21" t="s">
        <v>32</v>
      </c>
      <c r="S403" s="22" t="s">
        <v>32</v>
      </c>
    </row>
    <row r="404" customFormat="false" ht="15" hidden="false" customHeight="false" outlineLevel="0" collapsed="false">
      <c r="A404" s="39" t="n">
        <v>401</v>
      </c>
      <c r="B404" s="39" t="s">
        <v>440</v>
      </c>
      <c r="C404" s="24" t="str">
        <f aca="false">(COUNTIF(D404:S404,"€")+COUNTIF(D404:S404,"#")) &amp; IF((COUNTIF(D404:S404,"!")+COUNTIF(D404:S404,""))=16,"+","")</f>
        <v>3</v>
      </c>
      <c r="D404" s="25" t="s">
        <v>191</v>
      </c>
      <c r="E404" s="26" t="s">
        <v>191</v>
      </c>
      <c r="F404" s="26" t="s">
        <v>191</v>
      </c>
      <c r="G404" s="26" t="s">
        <v>191</v>
      </c>
      <c r="H404" s="26" t="s">
        <v>191</v>
      </c>
      <c r="I404" s="26" t="s">
        <v>191</v>
      </c>
      <c r="J404" s="26" t="s">
        <v>191</v>
      </c>
      <c r="K404" s="26" t="s">
        <v>191</v>
      </c>
      <c r="L404" s="26" t="s">
        <v>191</v>
      </c>
      <c r="M404" s="26" t="s">
        <v>191</v>
      </c>
      <c r="N404" s="26" t="s">
        <v>191</v>
      </c>
      <c r="O404" s="26" t="s">
        <v>191</v>
      </c>
      <c r="P404" s="26" t="s">
        <v>191</v>
      </c>
      <c r="Q404" s="26" t="s">
        <v>31</v>
      </c>
      <c r="R404" s="26" t="s">
        <v>31</v>
      </c>
      <c r="S404" s="27" t="s">
        <v>32</v>
      </c>
    </row>
    <row r="405" customFormat="false" ht="15" hidden="false" customHeight="false" outlineLevel="0" collapsed="false">
      <c r="A405" s="37" t="n">
        <v>402</v>
      </c>
      <c r="B405" s="37" t="s">
        <v>441</v>
      </c>
      <c r="C405" s="19" t="str">
        <f aca="false">(COUNTIF(D405:S405,"€")+COUNTIF(D405:S405,"#")) &amp; IF((COUNTIF(D405:S405,"!")+COUNTIF(D405:S405,""))=16,"+","")</f>
        <v>2</v>
      </c>
      <c r="D405" s="20" t="s">
        <v>191</v>
      </c>
      <c r="E405" s="21" t="s">
        <v>191</v>
      </c>
      <c r="F405" s="21" t="s">
        <v>191</v>
      </c>
      <c r="G405" s="21" t="s">
        <v>191</v>
      </c>
      <c r="H405" s="21" t="s">
        <v>191</v>
      </c>
      <c r="I405" s="21" t="s">
        <v>191</v>
      </c>
      <c r="J405" s="21" t="s">
        <v>191</v>
      </c>
      <c r="K405" s="21" t="s">
        <v>191</v>
      </c>
      <c r="L405" s="21" t="s">
        <v>191</v>
      </c>
      <c r="M405" s="21" t="s">
        <v>191</v>
      </c>
      <c r="N405" s="21" t="s">
        <v>191</v>
      </c>
      <c r="O405" s="21" t="s">
        <v>191</v>
      </c>
      <c r="P405" s="21" t="s">
        <v>191</v>
      </c>
      <c r="Q405" s="21" t="s">
        <v>32</v>
      </c>
      <c r="R405" s="21" t="s">
        <v>32</v>
      </c>
      <c r="S405" s="22" t="s">
        <v>35</v>
      </c>
    </row>
    <row r="406" customFormat="false" ht="15" hidden="false" customHeight="false" outlineLevel="0" collapsed="false">
      <c r="A406" s="39" t="n">
        <v>403</v>
      </c>
      <c r="B406" s="39" t="s">
        <v>442</v>
      </c>
      <c r="C406" s="24" t="str">
        <f aca="false">(COUNTIF(D406:S406,"€")+COUNTIF(D406:S406,"#")) &amp; IF((COUNTIF(D406:S406,"!")+COUNTIF(D406:S406,""))=16,"+","")</f>
        <v>2</v>
      </c>
      <c r="D406" s="25" t="s">
        <v>191</v>
      </c>
      <c r="E406" s="26" t="s">
        <v>191</v>
      </c>
      <c r="F406" s="26" t="s">
        <v>191</v>
      </c>
      <c r="G406" s="26" t="s">
        <v>191</v>
      </c>
      <c r="H406" s="26" t="s">
        <v>191</v>
      </c>
      <c r="I406" s="26" t="s">
        <v>191</v>
      </c>
      <c r="J406" s="26" t="s">
        <v>191</v>
      </c>
      <c r="K406" s="26" t="s">
        <v>191</v>
      </c>
      <c r="L406" s="26" t="s">
        <v>191</v>
      </c>
      <c r="M406" s="26" t="s">
        <v>191</v>
      </c>
      <c r="N406" s="26" t="s">
        <v>191</v>
      </c>
      <c r="O406" s="26" t="s">
        <v>191</v>
      </c>
      <c r="P406" s="26" t="s">
        <v>191</v>
      </c>
      <c r="Q406" s="26" t="s">
        <v>32</v>
      </c>
      <c r="R406" s="26" t="s">
        <v>31</v>
      </c>
      <c r="S406" s="27" t="s">
        <v>35</v>
      </c>
    </row>
    <row r="407" customFormat="false" ht="15" hidden="false" customHeight="false" outlineLevel="0" collapsed="false">
      <c r="A407" s="37" t="n">
        <v>404</v>
      </c>
      <c r="B407" s="37" t="s">
        <v>443</v>
      </c>
      <c r="C407" s="19" t="str">
        <f aca="false">(COUNTIF(D407:S407,"€")+COUNTIF(D407:S407,"#")) &amp; IF((COUNTIF(D407:S407,"!")+COUNTIF(D407:S407,""))=16,"+","")</f>
        <v>2</v>
      </c>
      <c r="D407" s="20" t="s">
        <v>191</v>
      </c>
      <c r="E407" s="21" t="s">
        <v>191</v>
      </c>
      <c r="F407" s="21" t="s">
        <v>191</v>
      </c>
      <c r="G407" s="21" t="s">
        <v>191</v>
      </c>
      <c r="H407" s="21" t="s">
        <v>191</v>
      </c>
      <c r="I407" s="21" t="s">
        <v>191</v>
      </c>
      <c r="J407" s="21" t="s">
        <v>191</v>
      </c>
      <c r="K407" s="21" t="s">
        <v>191</v>
      </c>
      <c r="L407" s="21" t="s">
        <v>191</v>
      </c>
      <c r="M407" s="21" t="s">
        <v>191</v>
      </c>
      <c r="N407" s="21" t="s">
        <v>191</v>
      </c>
      <c r="O407" s="21" t="s">
        <v>191</v>
      </c>
      <c r="P407" s="21" t="s">
        <v>191</v>
      </c>
      <c r="Q407" s="21" t="s">
        <v>31</v>
      </c>
      <c r="R407" s="21" t="s">
        <v>31</v>
      </c>
      <c r="S407" s="22" t="s">
        <v>35</v>
      </c>
    </row>
    <row r="408" customFormat="false" ht="15" hidden="false" customHeight="false" outlineLevel="0" collapsed="false">
      <c r="A408" s="39" t="n">
        <v>405</v>
      </c>
      <c r="B408" s="39" t="s">
        <v>444</v>
      </c>
      <c r="C408" s="24" t="str">
        <f aca="false">(COUNTIF(D408:S408,"€")+COUNTIF(D408:S408,"#")) &amp; IF((COUNTIF(D408:S408,"!")+COUNTIF(D408:S408,""))=16,"+","")</f>
        <v>2</v>
      </c>
      <c r="D408" s="25" t="s">
        <v>191</v>
      </c>
      <c r="E408" s="26" t="s">
        <v>191</v>
      </c>
      <c r="F408" s="26" t="s">
        <v>191</v>
      </c>
      <c r="G408" s="26" t="s">
        <v>191</v>
      </c>
      <c r="H408" s="26" t="s">
        <v>191</v>
      </c>
      <c r="I408" s="26" t="s">
        <v>191</v>
      </c>
      <c r="J408" s="26" t="s">
        <v>191</v>
      </c>
      <c r="K408" s="26" t="s">
        <v>191</v>
      </c>
      <c r="L408" s="26" t="s">
        <v>191</v>
      </c>
      <c r="M408" s="26" t="s">
        <v>191</v>
      </c>
      <c r="N408" s="26" t="s">
        <v>191</v>
      </c>
      <c r="O408" s="26" t="s">
        <v>191</v>
      </c>
      <c r="P408" s="26" t="s">
        <v>191</v>
      </c>
      <c r="Q408" s="26" t="s">
        <v>32</v>
      </c>
      <c r="R408" s="26" t="s">
        <v>32</v>
      </c>
      <c r="S408" s="27" t="s">
        <v>35</v>
      </c>
    </row>
    <row r="409" customFormat="false" ht="15" hidden="false" customHeight="false" outlineLevel="0" collapsed="false">
      <c r="A409" s="37" t="n">
        <v>406</v>
      </c>
      <c r="B409" s="37" t="s">
        <v>445</v>
      </c>
      <c r="C409" s="19" t="str">
        <f aca="false">(COUNTIF(D409:S409,"€")+COUNTIF(D409:S409,"#")) &amp; IF((COUNTIF(D409:S409,"!")+COUNTIF(D409:S409,""))=16,"+","")</f>
        <v>3</v>
      </c>
      <c r="D409" s="20" t="s">
        <v>191</v>
      </c>
      <c r="E409" s="21" t="s">
        <v>191</v>
      </c>
      <c r="F409" s="21" t="s">
        <v>191</v>
      </c>
      <c r="G409" s="21" t="s">
        <v>191</v>
      </c>
      <c r="H409" s="21" t="s">
        <v>191</v>
      </c>
      <c r="I409" s="21" t="s">
        <v>191</v>
      </c>
      <c r="J409" s="21" t="s">
        <v>191</v>
      </c>
      <c r="K409" s="21" t="s">
        <v>191</v>
      </c>
      <c r="L409" s="21" t="s">
        <v>191</v>
      </c>
      <c r="M409" s="21" t="s">
        <v>191</v>
      </c>
      <c r="N409" s="21" t="s">
        <v>191</v>
      </c>
      <c r="O409" s="21" t="s">
        <v>191</v>
      </c>
      <c r="P409" s="21" t="s">
        <v>191</v>
      </c>
      <c r="Q409" s="21" t="s">
        <v>32</v>
      </c>
      <c r="R409" s="21" t="s">
        <v>32</v>
      </c>
      <c r="S409" s="22" t="s">
        <v>32</v>
      </c>
    </row>
    <row r="410" customFormat="false" ht="15" hidden="false" customHeight="false" outlineLevel="0" collapsed="false">
      <c r="A410" s="39" t="n">
        <v>407</v>
      </c>
      <c r="B410" s="39" t="s">
        <v>446</v>
      </c>
      <c r="C410" s="24" t="str">
        <f aca="false">(COUNTIF(D410:S410,"€")+COUNTIF(D410:S410,"#")) &amp; IF((COUNTIF(D410:S410,"!")+COUNTIF(D410:S410,""))=16,"+","")</f>
        <v>0</v>
      </c>
      <c r="D410" s="25" t="s">
        <v>191</v>
      </c>
      <c r="E410" s="26" t="s">
        <v>191</v>
      </c>
      <c r="F410" s="26" t="s">
        <v>191</v>
      </c>
      <c r="G410" s="26" t="s">
        <v>191</v>
      </c>
      <c r="H410" s="26" t="s">
        <v>191</v>
      </c>
      <c r="I410" s="26" t="s">
        <v>191</v>
      </c>
      <c r="J410" s="26" t="s">
        <v>191</v>
      </c>
      <c r="K410" s="26" t="s">
        <v>191</v>
      </c>
      <c r="L410" s="26" t="s">
        <v>191</v>
      </c>
      <c r="M410" s="26" t="s">
        <v>191</v>
      </c>
      <c r="N410" s="26" t="s">
        <v>191</v>
      </c>
      <c r="O410" s="26" t="s">
        <v>191</v>
      </c>
      <c r="P410" s="26" t="s">
        <v>191</v>
      </c>
      <c r="Q410" s="26" t="s">
        <v>35</v>
      </c>
      <c r="R410" s="26" t="s">
        <v>35</v>
      </c>
      <c r="S410" s="27" t="s">
        <v>35</v>
      </c>
    </row>
    <row r="411" customFormat="false" ht="15" hidden="false" customHeight="false" outlineLevel="0" collapsed="false">
      <c r="A411" s="37" t="n">
        <v>408</v>
      </c>
      <c r="B411" s="37" t="s">
        <v>447</v>
      </c>
      <c r="C411" s="19" t="str">
        <f aca="false">(COUNTIF(D411:S411,"€")+COUNTIF(D411:S411,"#")) &amp; IF((COUNTIF(D411:S411,"!")+COUNTIF(D411:S411,""))=16,"+","")</f>
        <v>1</v>
      </c>
      <c r="D411" s="20" t="s">
        <v>191</v>
      </c>
      <c r="E411" s="21" t="s">
        <v>191</v>
      </c>
      <c r="F411" s="21" t="s">
        <v>191</v>
      </c>
      <c r="G411" s="21" t="s">
        <v>191</v>
      </c>
      <c r="H411" s="21" t="s">
        <v>191</v>
      </c>
      <c r="I411" s="21" t="s">
        <v>191</v>
      </c>
      <c r="J411" s="21" t="s">
        <v>191</v>
      </c>
      <c r="K411" s="21" t="s">
        <v>191</v>
      </c>
      <c r="L411" s="21" t="s">
        <v>191</v>
      </c>
      <c r="M411" s="21" t="s">
        <v>191</v>
      </c>
      <c r="N411" s="21" t="s">
        <v>191</v>
      </c>
      <c r="O411" s="21" t="s">
        <v>191</v>
      </c>
      <c r="P411" s="21" t="s">
        <v>191</v>
      </c>
      <c r="Q411" s="21" t="s">
        <v>31</v>
      </c>
      <c r="R411" s="21" t="s">
        <v>35</v>
      </c>
      <c r="S411" s="22" t="s">
        <v>35</v>
      </c>
    </row>
    <row r="412" customFormat="false" ht="15" hidden="false" customHeight="false" outlineLevel="0" collapsed="false">
      <c r="A412" s="39" t="n">
        <v>409</v>
      </c>
      <c r="B412" s="39" t="s">
        <v>448</v>
      </c>
      <c r="C412" s="24" t="str">
        <f aca="false">(COUNTIF(D412:S412,"€")+COUNTIF(D412:S412,"#")) &amp; IF((COUNTIF(D412:S412,"!")+COUNTIF(D412:S412,""))=16,"+","")</f>
        <v>1</v>
      </c>
      <c r="D412" s="25" t="s">
        <v>191</v>
      </c>
      <c r="E412" s="26" t="s">
        <v>191</v>
      </c>
      <c r="F412" s="26" t="s">
        <v>191</v>
      </c>
      <c r="G412" s="26" t="s">
        <v>191</v>
      </c>
      <c r="H412" s="26" t="s">
        <v>191</v>
      </c>
      <c r="I412" s="26" t="s">
        <v>191</v>
      </c>
      <c r="J412" s="26" t="s">
        <v>191</v>
      </c>
      <c r="K412" s="26" t="s">
        <v>191</v>
      </c>
      <c r="L412" s="26" t="s">
        <v>191</v>
      </c>
      <c r="M412" s="26" t="s">
        <v>191</v>
      </c>
      <c r="N412" s="26" t="s">
        <v>191</v>
      </c>
      <c r="O412" s="26" t="s">
        <v>191</v>
      </c>
      <c r="P412" s="26" t="s">
        <v>191</v>
      </c>
      <c r="Q412" s="26" t="s">
        <v>32</v>
      </c>
      <c r="R412" s="26" t="s">
        <v>35</v>
      </c>
      <c r="S412" s="27" t="s">
        <v>35</v>
      </c>
    </row>
    <row r="413" customFormat="false" ht="15" hidden="false" customHeight="false" outlineLevel="0" collapsed="false">
      <c r="A413" s="37" t="n">
        <v>410</v>
      </c>
      <c r="B413" s="37" t="s">
        <v>449</v>
      </c>
      <c r="C413" s="19" t="str">
        <f aca="false">(COUNTIF(D413:S413,"€")+COUNTIF(D413:S413,"#")) &amp; IF((COUNTIF(D413:S413,"!")+COUNTIF(D413:S413,""))=16,"+","")</f>
        <v>0</v>
      </c>
      <c r="D413" s="20" t="s">
        <v>191</v>
      </c>
      <c r="E413" s="21" t="s">
        <v>191</v>
      </c>
      <c r="F413" s="21" t="s">
        <v>191</v>
      </c>
      <c r="G413" s="21" t="s">
        <v>191</v>
      </c>
      <c r="H413" s="21" t="s">
        <v>191</v>
      </c>
      <c r="I413" s="21" t="s">
        <v>191</v>
      </c>
      <c r="J413" s="21" t="s">
        <v>191</v>
      </c>
      <c r="K413" s="21" t="s">
        <v>191</v>
      </c>
      <c r="L413" s="21" t="s">
        <v>191</v>
      </c>
      <c r="M413" s="21" t="s">
        <v>191</v>
      </c>
      <c r="N413" s="21" t="s">
        <v>191</v>
      </c>
      <c r="O413" s="21" t="s">
        <v>191</v>
      </c>
      <c r="P413" s="21" t="s">
        <v>191</v>
      </c>
      <c r="Q413" s="21" t="s">
        <v>35</v>
      </c>
      <c r="R413" s="21" t="s">
        <v>35</v>
      </c>
      <c r="S413" s="22" t="s">
        <v>35</v>
      </c>
    </row>
    <row r="414" customFormat="false" ht="15" hidden="false" customHeight="false" outlineLevel="0" collapsed="false">
      <c r="A414" s="39" t="n">
        <v>411</v>
      </c>
      <c r="B414" s="39" t="s">
        <v>450</v>
      </c>
      <c r="C414" s="24" t="str">
        <f aca="false">(COUNTIF(D414:S414,"€")+COUNTIF(D414:S414,"#")) &amp; IF((COUNTIF(D414:S414,"!")+COUNTIF(D414:S414,""))=16,"+","")</f>
        <v>0</v>
      </c>
      <c r="D414" s="25" t="s">
        <v>191</v>
      </c>
      <c r="E414" s="26" t="s">
        <v>191</v>
      </c>
      <c r="F414" s="26" t="s">
        <v>191</v>
      </c>
      <c r="G414" s="26" t="s">
        <v>191</v>
      </c>
      <c r="H414" s="26" t="s">
        <v>191</v>
      </c>
      <c r="I414" s="26" t="s">
        <v>191</v>
      </c>
      <c r="J414" s="26" t="s">
        <v>191</v>
      </c>
      <c r="K414" s="26" t="s">
        <v>191</v>
      </c>
      <c r="L414" s="26" t="s">
        <v>191</v>
      </c>
      <c r="M414" s="26" t="s">
        <v>191</v>
      </c>
      <c r="N414" s="26" t="s">
        <v>191</v>
      </c>
      <c r="O414" s="26" t="s">
        <v>191</v>
      </c>
      <c r="P414" s="26" t="s">
        <v>191</v>
      </c>
      <c r="Q414" s="26" t="s">
        <v>35</v>
      </c>
      <c r="R414" s="26" t="s">
        <v>35</v>
      </c>
      <c r="S414" s="27" t="s">
        <v>35</v>
      </c>
    </row>
    <row r="415" customFormat="false" ht="15" hidden="false" customHeight="false" outlineLevel="0" collapsed="false">
      <c r="A415" s="37" t="n">
        <v>412</v>
      </c>
      <c r="B415" s="37" t="s">
        <v>451</v>
      </c>
      <c r="C415" s="19" t="str">
        <f aca="false">(COUNTIF(D415:S415,"€")+COUNTIF(D415:S415,"#")) &amp; IF((COUNTIF(D415:S415,"!")+COUNTIF(D415:S415,""))=16,"+","")</f>
        <v>2</v>
      </c>
      <c r="D415" s="20" t="s">
        <v>191</v>
      </c>
      <c r="E415" s="21" t="s">
        <v>191</v>
      </c>
      <c r="F415" s="21" t="s">
        <v>191</v>
      </c>
      <c r="G415" s="21" t="s">
        <v>191</v>
      </c>
      <c r="H415" s="21" t="s">
        <v>191</v>
      </c>
      <c r="I415" s="21" t="s">
        <v>191</v>
      </c>
      <c r="J415" s="21" t="s">
        <v>191</v>
      </c>
      <c r="K415" s="21" t="s">
        <v>191</v>
      </c>
      <c r="L415" s="21" t="s">
        <v>191</v>
      </c>
      <c r="M415" s="21" t="s">
        <v>191</v>
      </c>
      <c r="N415" s="21" t="s">
        <v>191</v>
      </c>
      <c r="O415" s="21" t="s">
        <v>191</v>
      </c>
      <c r="P415" s="21" t="s">
        <v>191</v>
      </c>
      <c r="Q415" s="21" t="s">
        <v>32</v>
      </c>
      <c r="R415" s="21" t="s">
        <v>35</v>
      </c>
      <c r="S415" s="22" t="s">
        <v>31</v>
      </c>
    </row>
    <row r="416" customFormat="false" ht="15" hidden="false" customHeight="false" outlineLevel="0" collapsed="false">
      <c r="A416" s="39" t="n">
        <v>413</v>
      </c>
      <c r="B416" s="39" t="s">
        <v>452</v>
      </c>
      <c r="C416" s="39" t="str">
        <f aca="false">(COUNTIF(D416:S416,"€")+COUNTIF(D416:S416,"#")) &amp; IF((COUNTIF(D416:S416,"!")+COUNTIF(D416:S416,""))=16,"+","")</f>
        <v>1</v>
      </c>
      <c r="D416" s="25" t="s">
        <v>191</v>
      </c>
      <c r="E416" s="26" t="s">
        <v>191</v>
      </c>
      <c r="F416" s="26" t="s">
        <v>191</v>
      </c>
      <c r="G416" s="26" t="s">
        <v>191</v>
      </c>
      <c r="H416" s="26" t="s">
        <v>191</v>
      </c>
      <c r="I416" s="26" t="s">
        <v>191</v>
      </c>
      <c r="J416" s="26" t="s">
        <v>191</v>
      </c>
      <c r="K416" s="26" t="s">
        <v>191</v>
      </c>
      <c r="L416" s="26" t="s">
        <v>191</v>
      </c>
      <c r="M416" s="26" t="s">
        <v>191</v>
      </c>
      <c r="N416" s="26" t="s">
        <v>191</v>
      </c>
      <c r="O416" s="26" t="s">
        <v>191</v>
      </c>
      <c r="P416" s="26" t="s">
        <v>191</v>
      </c>
      <c r="Q416" s="26" t="s">
        <v>35</v>
      </c>
      <c r="R416" s="26" t="s">
        <v>35</v>
      </c>
      <c r="S416" s="27" t="s">
        <v>32</v>
      </c>
    </row>
    <row r="417" customFormat="false" ht="15" hidden="false" customHeight="false" outlineLevel="0" collapsed="false">
      <c r="A417" s="37" t="n">
        <v>414</v>
      </c>
      <c r="B417" s="37" t="s">
        <v>453</v>
      </c>
      <c r="C417" s="19" t="str">
        <f aca="false">(COUNTIF(D417:S417,"€")+COUNTIF(D417:S417,"#")) &amp; IF((COUNTIF(D417:S417,"!")+COUNTIF(D417:S417,""))=16,"+","")</f>
        <v>0</v>
      </c>
      <c r="D417" s="20" t="s">
        <v>191</v>
      </c>
      <c r="E417" s="21" t="s">
        <v>191</v>
      </c>
      <c r="F417" s="21" t="s">
        <v>191</v>
      </c>
      <c r="G417" s="21" t="s">
        <v>191</v>
      </c>
      <c r="H417" s="21" t="s">
        <v>191</v>
      </c>
      <c r="I417" s="21" t="s">
        <v>191</v>
      </c>
      <c r="J417" s="21" t="s">
        <v>191</v>
      </c>
      <c r="K417" s="21" t="s">
        <v>191</v>
      </c>
      <c r="L417" s="21" t="s">
        <v>191</v>
      </c>
      <c r="M417" s="21" t="s">
        <v>191</v>
      </c>
      <c r="N417" s="21" t="s">
        <v>191</v>
      </c>
      <c r="O417" s="21" t="s">
        <v>191</v>
      </c>
      <c r="P417" s="21" t="s">
        <v>191</v>
      </c>
      <c r="Q417" s="21" t="s">
        <v>35</v>
      </c>
      <c r="R417" s="21" t="s">
        <v>35</v>
      </c>
      <c r="S417" s="22" t="s">
        <v>35</v>
      </c>
    </row>
    <row r="418" customFormat="false" ht="15" hidden="false" customHeight="false" outlineLevel="0" collapsed="false">
      <c r="A418" s="39" t="n">
        <v>415</v>
      </c>
      <c r="B418" s="39" t="s">
        <v>454</v>
      </c>
      <c r="C418" s="24" t="str">
        <f aca="false">(COUNTIF(D418:S418,"€")+COUNTIF(D418:S418,"#")) &amp; IF((COUNTIF(D418:S418,"!")+COUNTIF(D418:S418,""))=16,"+","")</f>
        <v>1</v>
      </c>
      <c r="D418" s="25" t="s">
        <v>191</v>
      </c>
      <c r="E418" s="26" t="s">
        <v>191</v>
      </c>
      <c r="F418" s="26" t="s">
        <v>191</v>
      </c>
      <c r="G418" s="26" t="s">
        <v>191</v>
      </c>
      <c r="H418" s="26" t="s">
        <v>191</v>
      </c>
      <c r="I418" s="26" t="s">
        <v>191</v>
      </c>
      <c r="J418" s="26" t="s">
        <v>191</v>
      </c>
      <c r="K418" s="26" t="s">
        <v>191</v>
      </c>
      <c r="L418" s="26" t="s">
        <v>191</v>
      </c>
      <c r="M418" s="26" t="s">
        <v>191</v>
      </c>
      <c r="N418" s="26" t="s">
        <v>191</v>
      </c>
      <c r="O418" s="26" t="s">
        <v>191</v>
      </c>
      <c r="P418" s="26" t="s">
        <v>191</v>
      </c>
      <c r="Q418" s="26" t="s">
        <v>32</v>
      </c>
      <c r="R418" s="26" t="s">
        <v>35</v>
      </c>
      <c r="S418" s="27" t="s">
        <v>35</v>
      </c>
    </row>
    <row r="419" customFormat="false" ht="15" hidden="false" customHeight="false" outlineLevel="0" collapsed="false">
      <c r="A419" s="37" t="n">
        <v>416</v>
      </c>
      <c r="B419" s="37" t="s">
        <v>455</v>
      </c>
      <c r="C419" s="19" t="str">
        <f aca="false">(COUNTIF(D419:S419,"€")+COUNTIF(D419:S419,"#")) &amp; IF((COUNTIF(D419:S419,"!")+COUNTIF(D419:S419,""))=16,"+","")</f>
        <v>0</v>
      </c>
      <c r="D419" s="20" t="s">
        <v>191</v>
      </c>
      <c r="E419" s="21" t="s">
        <v>191</v>
      </c>
      <c r="F419" s="21" t="s">
        <v>191</v>
      </c>
      <c r="G419" s="21" t="s">
        <v>191</v>
      </c>
      <c r="H419" s="21" t="s">
        <v>191</v>
      </c>
      <c r="I419" s="21" t="s">
        <v>191</v>
      </c>
      <c r="J419" s="21" t="s">
        <v>191</v>
      </c>
      <c r="K419" s="21" t="s">
        <v>191</v>
      </c>
      <c r="L419" s="21" t="s">
        <v>191</v>
      </c>
      <c r="M419" s="21" t="s">
        <v>191</v>
      </c>
      <c r="N419" s="21" t="s">
        <v>191</v>
      </c>
      <c r="O419" s="21" t="s">
        <v>191</v>
      </c>
      <c r="P419" s="21" t="s">
        <v>191</v>
      </c>
      <c r="Q419" s="21" t="s">
        <v>35</v>
      </c>
      <c r="R419" s="21" t="s">
        <v>35</v>
      </c>
      <c r="S419" s="22" t="s">
        <v>35</v>
      </c>
    </row>
    <row r="420" customFormat="false" ht="15" hidden="false" customHeight="false" outlineLevel="0" collapsed="false">
      <c r="A420" s="39" t="n">
        <v>417</v>
      </c>
      <c r="B420" s="39" t="s">
        <v>456</v>
      </c>
      <c r="C420" s="24" t="str">
        <f aca="false">(COUNTIF(D420:S420,"€")+COUNTIF(D420:S420,"#")) &amp; IF((COUNTIF(D420:S420,"!")+COUNTIF(D420:S420,""))=16,"+","")</f>
        <v>2</v>
      </c>
      <c r="D420" s="25" t="s">
        <v>191</v>
      </c>
      <c r="E420" s="26" t="s">
        <v>191</v>
      </c>
      <c r="F420" s="26" t="s">
        <v>191</v>
      </c>
      <c r="G420" s="26" t="s">
        <v>191</v>
      </c>
      <c r="H420" s="26" t="s">
        <v>191</v>
      </c>
      <c r="I420" s="26" t="s">
        <v>191</v>
      </c>
      <c r="J420" s="26" t="s">
        <v>191</v>
      </c>
      <c r="K420" s="26" t="s">
        <v>191</v>
      </c>
      <c r="L420" s="26" t="s">
        <v>191</v>
      </c>
      <c r="M420" s="26" t="s">
        <v>191</v>
      </c>
      <c r="N420" s="26" t="s">
        <v>191</v>
      </c>
      <c r="O420" s="26" t="s">
        <v>191</v>
      </c>
      <c r="P420" s="26" t="s">
        <v>191</v>
      </c>
      <c r="Q420" s="26" t="s">
        <v>32</v>
      </c>
      <c r="R420" s="26" t="s">
        <v>32</v>
      </c>
      <c r="S420" s="27" t="s">
        <v>35</v>
      </c>
    </row>
    <row r="421" customFormat="false" ht="15" hidden="false" customHeight="false" outlineLevel="0" collapsed="false">
      <c r="A421" s="37" t="n">
        <v>418</v>
      </c>
      <c r="B421" s="37" t="s">
        <v>457</v>
      </c>
      <c r="C421" s="19" t="str">
        <f aca="false">(COUNTIF(D421:S421,"€")+COUNTIF(D421:S421,"#")) &amp; IF((COUNTIF(D421:S421,"!")+COUNTIF(D421:S421,""))=16,"+","")</f>
        <v>2</v>
      </c>
      <c r="D421" s="20" t="s">
        <v>191</v>
      </c>
      <c r="E421" s="21" t="s">
        <v>191</v>
      </c>
      <c r="F421" s="21" t="s">
        <v>191</v>
      </c>
      <c r="G421" s="21" t="s">
        <v>191</v>
      </c>
      <c r="H421" s="21" t="s">
        <v>191</v>
      </c>
      <c r="I421" s="21" t="s">
        <v>191</v>
      </c>
      <c r="J421" s="21" t="s">
        <v>191</v>
      </c>
      <c r="K421" s="21" t="s">
        <v>191</v>
      </c>
      <c r="L421" s="21" t="s">
        <v>191</v>
      </c>
      <c r="M421" s="21" t="s">
        <v>191</v>
      </c>
      <c r="N421" s="21" t="s">
        <v>191</v>
      </c>
      <c r="O421" s="21" t="s">
        <v>191</v>
      </c>
      <c r="P421" s="21" t="s">
        <v>191</v>
      </c>
      <c r="Q421" s="21" t="s">
        <v>32</v>
      </c>
      <c r="R421" s="21" t="s">
        <v>31</v>
      </c>
      <c r="S421" s="22" t="s">
        <v>35</v>
      </c>
    </row>
    <row r="422" customFormat="false" ht="15" hidden="false" customHeight="false" outlineLevel="0" collapsed="false">
      <c r="A422" s="39" t="n">
        <v>419</v>
      </c>
      <c r="B422" s="39" t="s">
        <v>458</v>
      </c>
      <c r="C422" s="24" t="str">
        <f aca="false">(COUNTIF(D422:S422,"€")+COUNTIF(D422:S422,"#")) &amp; IF((COUNTIF(D422:S422,"!")+COUNTIF(D422:S422,""))=16,"+","")</f>
        <v>2</v>
      </c>
      <c r="D422" s="25" t="s">
        <v>191</v>
      </c>
      <c r="E422" s="26" t="s">
        <v>191</v>
      </c>
      <c r="F422" s="26" t="s">
        <v>191</v>
      </c>
      <c r="G422" s="26" t="s">
        <v>191</v>
      </c>
      <c r="H422" s="26" t="s">
        <v>191</v>
      </c>
      <c r="I422" s="26" t="s">
        <v>191</v>
      </c>
      <c r="J422" s="26" t="s">
        <v>191</v>
      </c>
      <c r="K422" s="26" t="s">
        <v>191</v>
      </c>
      <c r="L422" s="26" t="s">
        <v>191</v>
      </c>
      <c r="M422" s="26" t="s">
        <v>191</v>
      </c>
      <c r="N422" s="26" t="s">
        <v>191</v>
      </c>
      <c r="O422" s="26" t="s">
        <v>191</v>
      </c>
      <c r="P422" s="26" t="s">
        <v>191</v>
      </c>
      <c r="Q422" s="26" t="s">
        <v>32</v>
      </c>
      <c r="R422" s="26" t="s">
        <v>31</v>
      </c>
      <c r="S422" s="27" t="s">
        <v>35</v>
      </c>
    </row>
    <row r="423" customFormat="false" ht="15" hidden="false" customHeight="false" outlineLevel="0" collapsed="false">
      <c r="A423" s="37" t="n">
        <v>420</v>
      </c>
      <c r="B423" s="37" t="s">
        <v>459</v>
      </c>
      <c r="C423" s="19" t="str">
        <f aca="false">(COUNTIF(D423:S423,"€")+COUNTIF(D423:S423,"#")) &amp; IF((COUNTIF(D423:S423,"!")+COUNTIF(D423:S423,""))=16,"+","")</f>
        <v>0</v>
      </c>
      <c r="D423" s="20" t="s">
        <v>191</v>
      </c>
      <c r="E423" s="21" t="s">
        <v>191</v>
      </c>
      <c r="F423" s="21" t="s">
        <v>191</v>
      </c>
      <c r="G423" s="21" t="s">
        <v>191</v>
      </c>
      <c r="H423" s="21" t="s">
        <v>191</v>
      </c>
      <c r="I423" s="21" t="s">
        <v>191</v>
      </c>
      <c r="J423" s="21" t="s">
        <v>191</v>
      </c>
      <c r="K423" s="21" t="s">
        <v>191</v>
      </c>
      <c r="L423" s="21" t="s">
        <v>191</v>
      </c>
      <c r="M423" s="21" t="s">
        <v>191</v>
      </c>
      <c r="N423" s="21" t="s">
        <v>191</v>
      </c>
      <c r="O423" s="21" t="s">
        <v>191</v>
      </c>
      <c r="P423" s="21" t="s">
        <v>191</v>
      </c>
      <c r="Q423" s="21" t="s">
        <v>35</v>
      </c>
      <c r="R423" s="21" t="s">
        <v>35</v>
      </c>
      <c r="S423" s="22" t="s">
        <v>35</v>
      </c>
    </row>
    <row r="424" customFormat="false" ht="15" hidden="false" customHeight="false" outlineLevel="0" collapsed="false">
      <c r="A424" s="39" t="n">
        <v>421</v>
      </c>
      <c r="B424" s="39" t="s">
        <v>460</v>
      </c>
      <c r="C424" s="24" t="str">
        <f aca="false">(COUNTIF(D424:S424,"€")+COUNTIF(D424:S424,"#")) &amp; IF((COUNTIF(D424:S424,"!")+COUNTIF(D424:S424,""))=16,"+","")</f>
        <v>0</v>
      </c>
      <c r="D424" s="25" t="s">
        <v>191</v>
      </c>
      <c r="E424" s="26" t="s">
        <v>191</v>
      </c>
      <c r="F424" s="26" t="s">
        <v>191</v>
      </c>
      <c r="G424" s="26" t="s">
        <v>191</v>
      </c>
      <c r="H424" s="26" t="s">
        <v>191</v>
      </c>
      <c r="I424" s="26" t="s">
        <v>191</v>
      </c>
      <c r="J424" s="26" t="s">
        <v>191</v>
      </c>
      <c r="K424" s="26" t="s">
        <v>191</v>
      </c>
      <c r="L424" s="26" t="s">
        <v>191</v>
      </c>
      <c r="M424" s="26" t="s">
        <v>191</v>
      </c>
      <c r="N424" s="26" t="s">
        <v>191</v>
      </c>
      <c r="O424" s="26" t="s">
        <v>191</v>
      </c>
      <c r="P424" s="26" t="s">
        <v>191</v>
      </c>
      <c r="Q424" s="26" t="s">
        <v>35</v>
      </c>
      <c r="R424" s="26" t="s">
        <v>35</v>
      </c>
      <c r="S424" s="27" t="s">
        <v>35</v>
      </c>
    </row>
    <row r="425" customFormat="false" ht="15" hidden="false" customHeight="false" outlineLevel="0" collapsed="false">
      <c r="A425" s="37" t="n">
        <v>422</v>
      </c>
      <c r="B425" s="37" t="s">
        <v>461</v>
      </c>
      <c r="C425" s="19" t="str">
        <f aca="false">(COUNTIF(D425:S425,"€")+COUNTIF(D425:S425,"#")) &amp; IF((COUNTIF(D425:S425,"!")+COUNTIF(D425:S425,""))=16,"+","")</f>
        <v>2</v>
      </c>
      <c r="D425" s="20" t="s">
        <v>191</v>
      </c>
      <c r="E425" s="21" t="s">
        <v>191</v>
      </c>
      <c r="F425" s="21" t="s">
        <v>191</v>
      </c>
      <c r="G425" s="21" t="s">
        <v>191</v>
      </c>
      <c r="H425" s="21" t="s">
        <v>191</v>
      </c>
      <c r="I425" s="21" t="s">
        <v>191</v>
      </c>
      <c r="J425" s="21" t="s">
        <v>191</v>
      </c>
      <c r="K425" s="21" t="s">
        <v>191</v>
      </c>
      <c r="L425" s="21" t="s">
        <v>191</v>
      </c>
      <c r="M425" s="21" t="s">
        <v>191</v>
      </c>
      <c r="N425" s="21" t="s">
        <v>191</v>
      </c>
      <c r="O425" s="21" t="s">
        <v>191</v>
      </c>
      <c r="P425" s="21" t="s">
        <v>191</v>
      </c>
      <c r="Q425" s="21" t="s">
        <v>32</v>
      </c>
      <c r="R425" s="21" t="s">
        <v>32</v>
      </c>
      <c r="S425" s="22" t="s">
        <v>35</v>
      </c>
    </row>
    <row r="426" customFormat="false" ht="15" hidden="false" customHeight="false" outlineLevel="0" collapsed="false">
      <c r="A426" s="39" t="n">
        <v>423</v>
      </c>
      <c r="B426" s="39" t="s">
        <v>462</v>
      </c>
      <c r="C426" s="24" t="str">
        <f aca="false">(COUNTIF(D426:S426,"€")+COUNTIF(D426:S426,"#")) &amp; IF((COUNTIF(D426:S426,"!")+COUNTIF(D426:S426,""))=16,"+","")</f>
        <v>3</v>
      </c>
      <c r="D426" s="25" t="s">
        <v>191</v>
      </c>
      <c r="E426" s="26" t="s">
        <v>191</v>
      </c>
      <c r="F426" s="26" t="s">
        <v>191</v>
      </c>
      <c r="G426" s="26" t="s">
        <v>191</v>
      </c>
      <c r="H426" s="26" t="s">
        <v>191</v>
      </c>
      <c r="I426" s="26" t="s">
        <v>191</v>
      </c>
      <c r="J426" s="26" t="s">
        <v>191</v>
      </c>
      <c r="K426" s="26" t="s">
        <v>191</v>
      </c>
      <c r="L426" s="26" t="s">
        <v>191</v>
      </c>
      <c r="M426" s="26" t="s">
        <v>191</v>
      </c>
      <c r="N426" s="26" t="s">
        <v>191</v>
      </c>
      <c r="O426" s="26" t="s">
        <v>191</v>
      </c>
      <c r="P426" s="26" t="s">
        <v>191</v>
      </c>
      <c r="Q426" s="26" t="s">
        <v>32</v>
      </c>
      <c r="R426" s="26" t="s">
        <v>32</v>
      </c>
      <c r="S426" s="27" t="s">
        <v>32</v>
      </c>
    </row>
    <row r="427" customFormat="false" ht="15" hidden="false" customHeight="false" outlineLevel="0" collapsed="false">
      <c r="A427" s="37" t="n">
        <v>424</v>
      </c>
      <c r="B427" s="37" t="s">
        <v>463</v>
      </c>
      <c r="C427" s="19" t="str">
        <f aca="false">(COUNTIF(D427:S427,"€")+COUNTIF(D427:S427,"#")) &amp; IF((COUNTIF(D427:S427,"!")+COUNTIF(D427:S427,""))=16,"+","")</f>
        <v>0</v>
      </c>
      <c r="D427" s="20" t="s">
        <v>191</v>
      </c>
      <c r="E427" s="21" t="s">
        <v>191</v>
      </c>
      <c r="F427" s="21" t="s">
        <v>191</v>
      </c>
      <c r="G427" s="21" t="s">
        <v>191</v>
      </c>
      <c r="H427" s="21" t="s">
        <v>191</v>
      </c>
      <c r="I427" s="21" t="s">
        <v>191</v>
      </c>
      <c r="J427" s="21" t="s">
        <v>191</v>
      </c>
      <c r="K427" s="21" t="s">
        <v>191</v>
      </c>
      <c r="L427" s="21" t="s">
        <v>191</v>
      </c>
      <c r="M427" s="21" t="s">
        <v>191</v>
      </c>
      <c r="N427" s="21" t="s">
        <v>191</v>
      </c>
      <c r="O427" s="21" t="s">
        <v>191</v>
      </c>
      <c r="P427" s="21" t="s">
        <v>191</v>
      </c>
      <c r="Q427" s="21" t="s">
        <v>35</v>
      </c>
      <c r="R427" s="21" t="s">
        <v>35</v>
      </c>
      <c r="S427" s="22" t="s">
        <v>35</v>
      </c>
    </row>
    <row r="428" customFormat="false" ht="15" hidden="false" customHeight="false" outlineLevel="0" collapsed="false">
      <c r="A428" s="39" t="n">
        <v>425</v>
      </c>
      <c r="B428" s="39" t="s">
        <v>464</v>
      </c>
      <c r="C428" s="24" t="str">
        <f aca="false">(COUNTIF(D428:S428,"€")+COUNTIF(D428:S428,"#")) &amp; IF((COUNTIF(D428:S428,"!")+COUNTIF(D428:S428,""))=16,"+","")</f>
        <v>3</v>
      </c>
      <c r="D428" s="25" t="s">
        <v>191</v>
      </c>
      <c r="E428" s="26" t="s">
        <v>191</v>
      </c>
      <c r="F428" s="26" t="s">
        <v>191</v>
      </c>
      <c r="G428" s="26" t="s">
        <v>191</v>
      </c>
      <c r="H428" s="26" t="s">
        <v>191</v>
      </c>
      <c r="I428" s="26" t="s">
        <v>191</v>
      </c>
      <c r="J428" s="26" t="s">
        <v>191</v>
      </c>
      <c r="K428" s="26" t="s">
        <v>191</v>
      </c>
      <c r="L428" s="26" t="s">
        <v>191</v>
      </c>
      <c r="M428" s="26" t="s">
        <v>191</v>
      </c>
      <c r="N428" s="26" t="s">
        <v>191</v>
      </c>
      <c r="O428" s="26" t="s">
        <v>191</v>
      </c>
      <c r="P428" s="26" t="s">
        <v>191</v>
      </c>
      <c r="Q428" s="26" t="s">
        <v>32</v>
      </c>
      <c r="R428" s="26" t="s">
        <v>32</v>
      </c>
      <c r="S428" s="27" t="s">
        <v>31</v>
      </c>
    </row>
    <row r="429" customFormat="false" ht="15" hidden="false" customHeight="false" outlineLevel="0" collapsed="false">
      <c r="A429" s="37" t="n">
        <v>426</v>
      </c>
      <c r="B429" s="37" t="s">
        <v>465</v>
      </c>
      <c r="C429" s="19" t="str">
        <f aca="false">(COUNTIF(D429:S429,"€")+COUNTIF(D429:S429,"#")) &amp; IF((COUNTIF(D429:S429,"!")+COUNTIF(D429:S429,""))=16,"+","")</f>
        <v>1</v>
      </c>
      <c r="D429" s="20" t="s">
        <v>191</v>
      </c>
      <c r="E429" s="21" t="s">
        <v>191</v>
      </c>
      <c r="F429" s="21" t="s">
        <v>191</v>
      </c>
      <c r="G429" s="21" t="s">
        <v>191</v>
      </c>
      <c r="H429" s="21" t="s">
        <v>191</v>
      </c>
      <c r="I429" s="21" t="s">
        <v>191</v>
      </c>
      <c r="J429" s="21" t="s">
        <v>191</v>
      </c>
      <c r="K429" s="21" t="s">
        <v>191</v>
      </c>
      <c r="L429" s="21" t="s">
        <v>191</v>
      </c>
      <c r="M429" s="21" t="s">
        <v>191</v>
      </c>
      <c r="N429" s="21" t="s">
        <v>191</v>
      </c>
      <c r="O429" s="21" t="s">
        <v>191</v>
      </c>
      <c r="P429" s="21" t="s">
        <v>191</v>
      </c>
      <c r="Q429" s="21" t="s">
        <v>35</v>
      </c>
      <c r="R429" s="21" t="s">
        <v>35</v>
      </c>
      <c r="S429" s="22" t="s">
        <v>32</v>
      </c>
    </row>
    <row r="430" customFormat="false" ht="15" hidden="false" customHeight="false" outlineLevel="0" collapsed="false">
      <c r="A430" s="39" t="n">
        <v>427</v>
      </c>
      <c r="B430" s="39" t="s">
        <v>466</v>
      </c>
      <c r="C430" s="24" t="str">
        <f aca="false">(COUNTIF(D430:S430,"€")+COUNTIF(D430:S430,"#")) &amp; IF((COUNTIF(D430:S430,"!")+COUNTIF(D430:S430,""))=16,"+","")</f>
        <v>3</v>
      </c>
      <c r="D430" s="25" t="s">
        <v>191</v>
      </c>
      <c r="E430" s="26" t="s">
        <v>191</v>
      </c>
      <c r="F430" s="26" t="s">
        <v>191</v>
      </c>
      <c r="G430" s="26" t="s">
        <v>191</v>
      </c>
      <c r="H430" s="26" t="s">
        <v>191</v>
      </c>
      <c r="I430" s="26" t="s">
        <v>191</v>
      </c>
      <c r="J430" s="26" t="s">
        <v>191</v>
      </c>
      <c r="K430" s="26" t="s">
        <v>191</v>
      </c>
      <c r="L430" s="26" t="s">
        <v>191</v>
      </c>
      <c r="M430" s="26" t="s">
        <v>191</v>
      </c>
      <c r="N430" s="26" t="s">
        <v>191</v>
      </c>
      <c r="O430" s="26" t="s">
        <v>191</v>
      </c>
      <c r="P430" s="26" t="s">
        <v>191</v>
      </c>
      <c r="Q430" s="26" t="s">
        <v>32</v>
      </c>
      <c r="R430" s="26" t="s">
        <v>32</v>
      </c>
      <c r="S430" s="27" t="s">
        <v>32</v>
      </c>
    </row>
    <row r="431" customFormat="false" ht="15" hidden="false" customHeight="false" outlineLevel="0" collapsed="false">
      <c r="A431" s="37" t="n">
        <v>428</v>
      </c>
      <c r="B431" s="37" t="s">
        <v>467</v>
      </c>
      <c r="C431" s="19" t="str">
        <f aca="false">(COUNTIF(D431:S431,"€")+COUNTIF(D431:S431,"#")) &amp; IF((COUNTIF(D431:S431,"!")+COUNTIF(D431:S431,""))=16,"+","")</f>
        <v>0</v>
      </c>
      <c r="D431" s="20" t="s">
        <v>191</v>
      </c>
      <c r="E431" s="21" t="s">
        <v>191</v>
      </c>
      <c r="F431" s="21" t="s">
        <v>191</v>
      </c>
      <c r="G431" s="21" t="s">
        <v>191</v>
      </c>
      <c r="H431" s="21" t="s">
        <v>191</v>
      </c>
      <c r="I431" s="21" t="s">
        <v>191</v>
      </c>
      <c r="J431" s="21" t="s">
        <v>191</v>
      </c>
      <c r="K431" s="21" t="s">
        <v>191</v>
      </c>
      <c r="L431" s="21" t="s">
        <v>191</v>
      </c>
      <c r="M431" s="21" t="s">
        <v>191</v>
      </c>
      <c r="N431" s="21" t="s">
        <v>191</v>
      </c>
      <c r="O431" s="21" t="s">
        <v>191</v>
      </c>
      <c r="P431" s="21" t="s">
        <v>191</v>
      </c>
      <c r="Q431" s="21" t="s">
        <v>35</v>
      </c>
      <c r="R431" s="21" t="s">
        <v>35</v>
      </c>
      <c r="S431" s="22" t="s">
        <v>35</v>
      </c>
    </row>
    <row r="432" customFormat="false" ht="15" hidden="false" customHeight="false" outlineLevel="0" collapsed="false">
      <c r="A432" s="39" t="n">
        <v>429</v>
      </c>
      <c r="B432" s="39" t="s">
        <v>468</v>
      </c>
      <c r="C432" s="24" t="str">
        <f aca="false">(COUNTIF(D432:S432,"€")+COUNTIF(D432:S432,"#")) &amp; IF((COUNTIF(D432:S432,"!")+COUNTIF(D432:S432,""))=16,"+","")</f>
        <v>0</v>
      </c>
      <c r="D432" s="25" t="s">
        <v>191</v>
      </c>
      <c r="E432" s="26" t="s">
        <v>191</v>
      </c>
      <c r="F432" s="26" t="s">
        <v>191</v>
      </c>
      <c r="G432" s="26" t="s">
        <v>191</v>
      </c>
      <c r="H432" s="26" t="s">
        <v>191</v>
      </c>
      <c r="I432" s="26" t="s">
        <v>191</v>
      </c>
      <c r="J432" s="26" t="s">
        <v>191</v>
      </c>
      <c r="K432" s="26" t="s">
        <v>191</v>
      </c>
      <c r="L432" s="26" t="s">
        <v>191</v>
      </c>
      <c r="M432" s="26" t="s">
        <v>191</v>
      </c>
      <c r="N432" s="26" t="s">
        <v>191</v>
      </c>
      <c r="O432" s="26" t="s">
        <v>191</v>
      </c>
      <c r="P432" s="26" t="s">
        <v>191</v>
      </c>
      <c r="Q432" s="26" t="s">
        <v>35</v>
      </c>
      <c r="R432" s="26" t="s">
        <v>35</v>
      </c>
      <c r="S432" s="27" t="s">
        <v>35</v>
      </c>
    </row>
    <row r="433" customFormat="false" ht="15" hidden="false" customHeight="false" outlineLevel="0" collapsed="false">
      <c r="A433" s="37" t="n">
        <v>430</v>
      </c>
      <c r="B433" s="37" t="s">
        <v>469</v>
      </c>
      <c r="C433" s="19" t="str">
        <f aca="false">(COUNTIF(D433:S433,"€")+COUNTIF(D433:S433,"#")) &amp; IF((COUNTIF(D433:S433,"!")+COUNTIF(D433:S433,""))=16,"+","")</f>
        <v>0</v>
      </c>
      <c r="D433" s="20" t="s">
        <v>191</v>
      </c>
      <c r="E433" s="21" t="s">
        <v>191</v>
      </c>
      <c r="F433" s="21" t="s">
        <v>191</v>
      </c>
      <c r="G433" s="21" t="s">
        <v>191</v>
      </c>
      <c r="H433" s="21" t="s">
        <v>191</v>
      </c>
      <c r="I433" s="21" t="s">
        <v>191</v>
      </c>
      <c r="J433" s="21" t="s">
        <v>191</v>
      </c>
      <c r="K433" s="21" t="s">
        <v>191</v>
      </c>
      <c r="L433" s="21" t="s">
        <v>191</v>
      </c>
      <c r="M433" s="21" t="s">
        <v>191</v>
      </c>
      <c r="N433" s="21" t="s">
        <v>191</v>
      </c>
      <c r="O433" s="21" t="s">
        <v>191</v>
      </c>
      <c r="P433" s="21" t="s">
        <v>191</v>
      </c>
      <c r="Q433" s="21" t="s">
        <v>35</v>
      </c>
      <c r="R433" s="21" t="s">
        <v>35</v>
      </c>
      <c r="S433" s="22" t="s">
        <v>35</v>
      </c>
    </row>
    <row r="434" customFormat="false" ht="15" hidden="false" customHeight="false" outlineLevel="0" collapsed="false">
      <c r="A434" s="39" t="n">
        <v>431</v>
      </c>
      <c r="B434" s="39" t="s">
        <v>470</v>
      </c>
      <c r="C434" s="24" t="str">
        <f aca="false">(COUNTIF(D434:S434,"€")+COUNTIF(D434:S434,"#")) &amp; IF((COUNTIF(D434:S434,"!")+COUNTIF(D434:S434,""))=16,"+","")</f>
        <v>0</v>
      </c>
      <c r="D434" s="25" t="s">
        <v>191</v>
      </c>
      <c r="E434" s="26" t="s">
        <v>191</v>
      </c>
      <c r="F434" s="26" t="s">
        <v>191</v>
      </c>
      <c r="G434" s="26" t="s">
        <v>191</v>
      </c>
      <c r="H434" s="26" t="s">
        <v>191</v>
      </c>
      <c r="I434" s="26" t="s">
        <v>191</v>
      </c>
      <c r="J434" s="26" t="s">
        <v>191</v>
      </c>
      <c r="K434" s="26" t="s">
        <v>191</v>
      </c>
      <c r="L434" s="26" t="s">
        <v>191</v>
      </c>
      <c r="M434" s="26" t="s">
        <v>191</v>
      </c>
      <c r="N434" s="26" t="s">
        <v>191</v>
      </c>
      <c r="O434" s="26" t="s">
        <v>191</v>
      </c>
      <c r="P434" s="26" t="s">
        <v>191</v>
      </c>
      <c r="Q434" s="26" t="s">
        <v>35</v>
      </c>
      <c r="R434" s="26" t="s">
        <v>35</v>
      </c>
      <c r="S434" s="27" t="s">
        <v>35</v>
      </c>
    </row>
    <row r="435" customFormat="false" ht="15" hidden="false" customHeight="false" outlineLevel="0" collapsed="false">
      <c r="A435" s="37" t="n">
        <v>432</v>
      </c>
      <c r="B435" s="37" t="s">
        <v>471</v>
      </c>
      <c r="C435" s="19" t="str">
        <f aca="false">(COUNTIF(D435:S435,"€")+COUNTIF(D435:S435,"#")) &amp; IF((COUNTIF(D435:S435,"!")+COUNTIF(D435:S435,""))=16,"+","")</f>
        <v>1</v>
      </c>
      <c r="D435" s="20" t="s">
        <v>191</v>
      </c>
      <c r="E435" s="21" t="s">
        <v>191</v>
      </c>
      <c r="F435" s="21" t="s">
        <v>191</v>
      </c>
      <c r="G435" s="21" t="s">
        <v>191</v>
      </c>
      <c r="H435" s="21" t="s">
        <v>191</v>
      </c>
      <c r="I435" s="21" t="s">
        <v>191</v>
      </c>
      <c r="J435" s="21" t="s">
        <v>191</v>
      </c>
      <c r="K435" s="21" t="s">
        <v>191</v>
      </c>
      <c r="L435" s="21" t="s">
        <v>191</v>
      </c>
      <c r="M435" s="21" t="s">
        <v>191</v>
      </c>
      <c r="N435" s="21" t="s">
        <v>191</v>
      </c>
      <c r="O435" s="21" t="s">
        <v>191</v>
      </c>
      <c r="P435" s="21" t="s">
        <v>191</v>
      </c>
      <c r="Q435" s="21" t="s">
        <v>35</v>
      </c>
      <c r="R435" s="21" t="s">
        <v>32</v>
      </c>
      <c r="S435" s="22" t="s">
        <v>35</v>
      </c>
    </row>
    <row r="436" customFormat="false" ht="15" hidden="false" customHeight="false" outlineLevel="0" collapsed="false">
      <c r="A436" s="39" t="n">
        <v>433</v>
      </c>
      <c r="B436" s="39" t="s">
        <v>472</v>
      </c>
      <c r="C436" s="24" t="str">
        <f aca="false">(COUNTIF(D436:S436,"€")+COUNTIF(D436:S436,"#")) &amp; IF((COUNTIF(D436:S436,"!")+COUNTIF(D436:S436,""))=16,"+","")</f>
        <v>3</v>
      </c>
      <c r="D436" s="25" t="s">
        <v>191</v>
      </c>
      <c r="E436" s="26" t="s">
        <v>191</v>
      </c>
      <c r="F436" s="26" t="s">
        <v>191</v>
      </c>
      <c r="G436" s="26" t="s">
        <v>191</v>
      </c>
      <c r="H436" s="26" t="s">
        <v>191</v>
      </c>
      <c r="I436" s="26" t="s">
        <v>191</v>
      </c>
      <c r="J436" s="26" t="s">
        <v>191</v>
      </c>
      <c r="K436" s="26" t="s">
        <v>191</v>
      </c>
      <c r="L436" s="26" t="s">
        <v>191</v>
      </c>
      <c r="M436" s="26" t="s">
        <v>191</v>
      </c>
      <c r="N436" s="26" t="s">
        <v>191</v>
      </c>
      <c r="O436" s="26" t="s">
        <v>191</v>
      </c>
      <c r="P436" s="26" t="s">
        <v>191</v>
      </c>
      <c r="Q436" s="26" t="s">
        <v>32</v>
      </c>
      <c r="R436" s="26" t="s">
        <v>32</v>
      </c>
      <c r="S436" s="27" t="s">
        <v>32</v>
      </c>
    </row>
    <row r="437" customFormat="false" ht="15" hidden="false" customHeight="false" outlineLevel="0" collapsed="false">
      <c r="A437" s="37" t="n">
        <v>434</v>
      </c>
      <c r="B437" s="37" t="s">
        <v>473</v>
      </c>
      <c r="C437" s="19" t="str">
        <f aca="false">(COUNTIF(D437:S437,"€")+COUNTIF(D437:S437,"#")) &amp; IF((COUNTIF(D437:S437,"!")+COUNTIF(D437:S437,""))=16,"+","")</f>
        <v>1</v>
      </c>
      <c r="D437" s="20" t="s">
        <v>191</v>
      </c>
      <c r="E437" s="21" t="s">
        <v>191</v>
      </c>
      <c r="F437" s="21" t="s">
        <v>191</v>
      </c>
      <c r="G437" s="21" t="s">
        <v>191</v>
      </c>
      <c r="H437" s="21" t="s">
        <v>191</v>
      </c>
      <c r="I437" s="21" t="s">
        <v>191</v>
      </c>
      <c r="J437" s="21" t="s">
        <v>191</v>
      </c>
      <c r="K437" s="21" t="s">
        <v>191</v>
      </c>
      <c r="L437" s="21" t="s">
        <v>191</v>
      </c>
      <c r="M437" s="21" t="s">
        <v>191</v>
      </c>
      <c r="N437" s="21" t="s">
        <v>191</v>
      </c>
      <c r="O437" s="21" t="s">
        <v>191</v>
      </c>
      <c r="P437" s="21" t="s">
        <v>191</v>
      </c>
      <c r="Q437" s="21" t="s">
        <v>32</v>
      </c>
      <c r="R437" s="21" t="s">
        <v>35</v>
      </c>
      <c r="S437" s="22" t="s">
        <v>35</v>
      </c>
    </row>
    <row r="438" customFormat="false" ht="15" hidden="false" customHeight="false" outlineLevel="0" collapsed="false">
      <c r="A438" s="39" t="n">
        <v>435</v>
      </c>
      <c r="B438" s="39" t="s">
        <v>474</v>
      </c>
      <c r="C438" s="24" t="str">
        <f aca="false">(COUNTIF(D438:S438,"€")+COUNTIF(D438:S438,"#")) &amp; IF((COUNTIF(D438:S438,"!")+COUNTIF(D438:S438,""))=16,"+","")</f>
        <v>0</v>
      </c>
      <c r="D438" s="25" t="s">
        <v>191</v>
      </c>
      <c r="E438" s="26" t="s">
        <v>191</v>
      </c>
      <c r="F438" s="26" t="s">
        <v>191</v>
      </c>
      <c r="G438" s="26" t="s">
        <v>191</v>
      </c>
      <c r="H438" s="26" t="s">
        <v>191</v>
      </c>
      <c r="I438" s="26" t="s">
        <v>191</v>
      </c>
      <c r="J438" s="26" t="s">
        <v>191</v>
      </c>
      <c r="K438" s="26" t="s">
        <v>191</v>
      </c>
      <c r="L438" s="26" t="s">
        <v>191</v>
      </c>
      <c r="M438" s="26" t="s">
        <v>191</v>
      </c>
      <c r="N438" s="26" t="s">
        <v>191</v>
      </c>
      <c r="O438" s="26" t="s">
        <v>191</v>
      </c>
      <c r="P438" s="26" t="s">
        <v>191</v>
      </c>
      <c r="Q438" s="26" t="s">
        <v>35</v>
      </c>
      <c r="R438" s="26" t="s">
        <v>35</v>
      </c>
      <c r="S438" s="27" t="s">
        <v>35</v>
      </c>
    </row>
    <row r="439" customFormat="false" ht="15" hidden="false" customHeight="false" outlineLevel="0" collapsed="false">
      <c r="A439" s="37" t="n">
        <v>436</v>
      </c>
      <c r="B439" s="37" t="s">
        <v>475</v>
      </c>
      <c r="C439" s="19" t="str">
        <f aca="false">(COUNTIF(D439:S439,"€")+COUNTIF(D439:S439,"#")) &amp; IF((COUNTIF(D439:S439,"!")+COUNTIF(D439:S439,""))=16,"+","")</f>
        <v>2</v>
      </c>
      <c r="D439" s="20" t="s">
        <v>191</v>
      </c>
      <c r="E439" s="21" t="s">
        <v>191</v>
      </c>
      <c r="F439" s="21" t="s">
        <v>191</v>
      </c>
      <c r="G439" s="21" t="s">
        <v>191</v>
      </c>
      <c r="H439" s="21" t="s">
        <v>191</v>
      </c>
      <c r="I439" s="21" t="s">
        <v>191</v>
      </c>
      <c r="J439" s="21" t="s">
        <v>191</v>
      </c>
      <c r="K439" s="21" t="s">
        <v>191</v>
      </c>
      <c r="L439" s="21" t="s">
        <v>191</v>
      </c>
      <c r="M439" s="21" t="s">
        <v>191</v>
      </c>
      <c r="N439" s="21" t="s">
        <v>191</v>
      </c>
      <c r="O439" s="21" t="s">
        <v>191</v>
      </c>
      <c r="P439" s="21" t="s">
        <v>191</v>
      </c>
      <c r="Q439" s="21" t="s">
        <v>31</v>
      </c>
      <c r="R439" s="21" t="s">
        <v>32</v>
      </c>
      <c r="S439" s="22" t="s">
        <v>35</v>
      </c>
    </row>
    <row r="440" customFormat="false" ht="15" hidden="false" customHeight="false" outlineLevel="0" collapsed="false">
      <c r="A440" s="39" t="n">
        <v>437</v>
      </c>
      <c r="B440" s="39" t="s">
        <v>476</v>
      </c>
      <c r="C440" s="24" t="str">
        <f aca="false">(COUNTIF(D440:S440,"€")+COUNTIF(D440:S440,"#")) &amp; IF((COUNTIF(D440:S440,"!")+COUNTIF(D440:S440,""))=16,"+","")</f>
        <v>1</v>
      </c>
      <c r="D440" s="25" t="s">
        <v>191</v>
      </c>
      <c r="E440" s="26" t="s">
        <v>191</v>
      </c>
      <c r="F440" s="26" t="s">
        <v>191</v>
      </c>
      <c r="G440" s="26" t="s">
        <v>191</v>
      </c>
      <c r="H440" s="26" t="s">
        <v>191</v>
      </c>
      <c r="I440" s="26" t="s">
        <v>191</v>
      </c>
      <c r="J440" s="26" t="s">
        <v>191</v>
      </c>
      <c r="K440" s="26" t="s">
        <v>191</v>
      </c>
      <c r="L440" s="26" t="s">
        <v>191</v>
      </c>
      <c r="M440" s="26" t="s">
        <v>191</v>
      </c>
      <c r="N440" s="26" t="s">
        <v>191</v>
      </c>
      <c r="O440" s="26" t="s">
        <v>191</v>
      </c>
      <c r="P440" s="26" t="s">
        <v>191</v>
      </c>
      <c r="Q440" s="26" t="s">
        <v>32</v>
      </c>
      <c r="R440" s="26" t="s">
        <v>35</v>
      </c>
      <c r="S440" s="27" t="s">
        <v>35</v>
      </c>
    </row>
    <row r="441" customFormat="false" ht="15" hidden="false" customHeight="false" outlineLevel="0" collapsed="false">
      <c r="A441" s="37" t="n">
        <v>438</v>
      </c>
      <c r="B441" s="37" t="s">
        <v>477</v>
      </c>
      <c r="C441" s="19" t="str">
        <f aca="false">(COUNTIF(D441:S441,"€")+COUNTIF(D441:S441,"#")) &amp; IF((COUNTIF(D441:S441,"!")+COUNTIF(D441:S441,""))=16,"+","")</f>
        <v>0</v>
      </c>
      <c r="D441" s="20" t="s">
        <v>191</v>
      </c>
      <c r="E441" s="21" t="s">
        <v>191</v>
      </c>
      <c r="F441" s="21" t="s">
        <v>191</v>
      </c>
      <c r="G441" s="21" t="s">
        <v>191</v>
      </c>
      <c r="H441" s="21" t="s">
        <v>191</v>
      </c>
      <c r="I441" s="21" t="s">
        <v>191</v>
      </c>
      <c r="J441" s="21" t="s">
        <v>191</v>
      </c>
      <c r="K441" s="21" t="s">
        <v>191</v>
      </c>
      <c r="L441" s="21" t="s">
        <v>191</v>
      </c>
      <c r="M441" s="21" t="s">
        <v>191</v>
      </c>
      <c r="N441" s="21" t="s">
        <v>191</v>
      </c>
      <c r="O441" s="21" t="s">
        <v>191</v>
      </c>
      <c r="P441" s="21" t="s">
        <v>191</v>
      </c>
      <c r="Q441" s="21" t="s">
        <v>35</v>
      </c>
      <c r="R441" s="21" t="s">
        <v>35</v>
      </c>
      <c r="S441" s="22" t="s">
        <v>35</v>
      </c>
    </row>
    <row r="442" customFormat="false" ht="15" hidden="false" customHeight="false" outlineLevel="0" collapsed="false">
      <c r="A442" s="39" t="n">
        <v>439</v>
      </c>
      <c r="B442" s="39" t="s">
        <v>478</v>
      </c>
      <c r="C442" s="24" t="str">
        <f aca="false">(COUNTIF(D442:S442,"€")+COUNTIF(D442:S442,"#")) &amp; IF((COUNTIF(D442:S442,"!")+COUNTIF(D442:S442,""))=16,"+","")</f>
        <v>1</v>
      </c>
      <c r="D442" s="25" t="s">
        <v>191</v>
      </c>
      <c r="E442" s="26" t="s">
        <v>191</v>
      </c>
      <c r="F442" s="26" t="s">
        <v>191</v>
      </c>
      <c r="G442" s="26" t="s">
        <v>191</v>
      </c>
      <c r="H442" s="26" t="s">
        <v>191</v>
      </c>
      <c r="I442" s="26" t="s">
        <v>191</v>
      </c>
      <c r="J442" s="26" t="s">
        <v>191</v>
      </c>
      <c r="K442" s="26" t="s">
        <v>191</v>
      </c>
      <c r="L442" s="26" t="s">
        <v>191</v>
      </c>
      <c r="M442" s="26" t="s">
        <v>191</v>
      </c>
      <c r="N442" s="26" t="s">
        <v>191</v>
      </c>
      <c r="O442" s="26" t="s">
        <v>191</v>
      </c>
      <c r="P442" s="26" t="s">
        <v>191</v>
      </c>
      <c r="Q442" s="26" t="s">
        <v>32</v>
      </c>
      <c r="R442" s="26" t="s">
        <v>35</v>
      </c>
      <c r="S442" s="27" t="s">
        <v>35</v>
      </c>
    </row>
    <row r="443" customFormat="false" ht="15" hidden="false" customHeight="false" outlineLevel="0" collapsed="false">
      <c r="A443" s="37" t="n">
        <v>440</v>
      </c>
      <c r="B443" s="37" t="s">
        <v>479</v>
      </c>
      <c r="C443" s="19" t="str">
        <f aca="false">(COUNTIF(D443:S443,"€")+COUNTIF(D443:S443,"#")) &amp; IF((COUNTIF(D443:S443,"!")+COUNTIF(D443:S443,""))=16,"+","")</f>
        <v>2</v>
      </c>
      <c r="D443" s="20" t="s">
        <v>191</v>
      </c>
      <c r="E443" s="21" t="s">
        <v>191</v>
      </c>
      <c r="F443" s="21" t="s">
        <v>191</v>
      </c>
      <c r="G443" s="21" t="s">
        <v>191</v>
      </c>
      <c r="H443" s="21" t="s">
        <v>191</v>
      </c>
      <c r="I443" s="21" t="s">
        <v>191</v>
      </c>
      <c r="J443" s="21" t="s">
        <v>191</v>
      </c>
      <c r="K443" s="21" t="s">
        <v>191</v>
      </c>
      <c r="L443" s="21" t="s">
        <v>191</v>
      </c>
      <c r="M443" s="21" t="s">
        <v>191</v>
      </c>
      <c r="N443" s="21" t="s">
        <v>191</v>
      </c>
      <c r="O443" s="21" t="s">
        <v>191</v>
      </c>
      <c r="P443" s="21" t="s">
        <v>191</v>
      </c>
      <c r="Q443" s="21" t="s">
        <v>32</v>
      </c>
      <c r="R443" s="21" t="s">
        <v>32</v>
      </c>
      <c r="S443" s="22" t="s">
        <v>35</v>
      </c>
    </row>
    <row r="444" customFormat="false" ht="15" hidden="false" customHeight="false" outlineLevel="0" collapsed="false">
      <c r="A444" s="39" t="n">
        <v>441</v>
      </c>
      <c r="B444" s="39" t="s">
        <v>480</v>
      </c>
      <c r="C444" s="24" t="str">
        <f aca="false">(COUNTIF(D444:S444,"€")+COUNTIF(D444:S444,"#")) &amp; IF((COUNTIF(D444:S444,"!")+COUNTIF(D444:S444,""))=16,"+","")</f>
        <v>1</v>
      </c>
      <c r="D444" s="25" t="s">
        <v>191</v>
      </c>
      <c r="E444" s="26" t="s">
        <v>191</v>
      </c>
      <c r="F444" s="26" t="s">
        <v>191</v>
      </c>
      <c r="G444" s="26" t="s">
        <v>191</v>
      </c>
      <c r="H444" s="26" t="s">
        <v>191</v>
      </c>
      <c r="I444" s="26" t="s">
        <v>191</v>
      </c>
      <c r="J444" s="26" t="s">
        <v>191</v>
      </c>
      <c r="K444" s="26" t="s">
        <v>191</v>
      </c>
      <c r="L444" s="26" t="s">
        <v>191</v>
      </c>
      <c r="M444" s="26" t="s">
        <v>191</v>
      </c>
      <c r="N444" s="26" t="s">
        <v>191</v>
      </c>
      <c r="O444" s="26" t="s">
        <v>191</v>
      </c>
      <c r="P444" s="26" t="s">
        <v>191</v>
      </c>
      <c r="Q444" s="26" t="s">
        <v>32</v>
      </c>
      <c r="R444" s="26" t="s">
        <v>35</v>
      </c>
      <c r="S444" s="27" t="s">
        <v>35</v>
      </c>
    </row>
    <row r="445" customFormat="false" ht="15" hidden="false" customHeight="false" outlineLevel="0" collapsed="false">
      <c r="A445" s="37" t="n">
        <v>442</v>
      </c>
      <c r="B445" s="37" t="s">
        <v>481</v>
      </c>
      <c r="C445" s="19" t="str">
        <f aca="false">(COUNTIF(D445:S445,"€")+COUNTIF(D445:S445,"#")) &amp; IF((COUNTIF(D445:S445,"!")+COUNTIF(D445:S445,""))=16,"+","")</f>
        <v>0</v>
      </c>
      <c r="D445" s="20" t="s">
        <v>191</v>
      </c>
      <c r="E445" s="21" t="s">
        <v>191</v>
      </c>
      <c r="F445" s="21" t="s">
        <v>191</v>
      </c>
      <c r="G445" s="21" t="s">
        <v>191</v>
      </c>
      <c r="H445" s="21" t="s">
        <v>191</v>
      </c>
      <c r="I445" s="21" t="s">
        <v>191</v>
      </c>
      <c r="J445" s="21" t="s">
        <v>191</v>
      </c>
      <c r="K445" s="21" t="s">
        <v>191</v>
      </c>
      <c r="L445" s="21" t="s">
        <v>191</v>
      </c>
      <c r="M445" s="21" t="s">
        <v>191</v>
      </c>
      <c r="N445" s="21" t="s">
        <v>191</v>
      </c>
      <c r="O445" s="21" t="s">
        <v>191</v>
      </c>
      <c r="P445" s="21" t="s">
        <v>191</v>
      </c>
      <c r="Q445" s="21" t="s">
        <v>35</v>
      </c>
      <c r="R445" s="21" t="s">
        <v>35</v>
      </c>
      <c r="S445" s="22" t="s">
        <v>35</v>
      </c>
    </row>
    <row r="446" customFormat="false" ht="15" hidden="false" customHeight="false" outlineLevel="0" collapsed="false">
      <c r="A446" s="39" t="n">
        <v>443</v>
      </c>
      <c r="B446" s="39" t="s">
        <v>482</v>
      </c>
      <c r="C446" s="24" t="str">
        <f aca="false">(COUNTIF(D446:S446,"€")+COUNTIF(D446:S446,"#")) &amp; IF((COUNTIF(D446:S446,"!")+COUNTIF(D446:S446,""))=16,"+","")</f>
        <v>2</v>
      </c>
      <c r="D446" s="25" t="s">
        <v>191</v>
      </c>
      <c r="E446" s="26" t="s">
        <v>191</v>
      </c>
      <c r="F446" s="26" t="s">
        <v>191</v>
      </c>
      <c r="G446" s="26" t="s">
        <v>191</v>
      </c>
      <c r="H446" s="26" t="s">
        <v>191</v>
      </c>
      <c r="I446" s="26" t="s">
        <v>191</v>
      </c>
      <c r="J446" s="26" t="s">
        <v>191</v>
      </c>
      <c r="K446" s="26" t="s">
        <v>191</v>
      </c>
      <c r="L446" s="26" t="s">
        <v>191</v>
      </c>
      <c r="M446" s="26" t="s">
        <v>191</v>
      </c>
      <c r="N446" s="26" t="s">
        <v>191</v>
      </c>
      <c r="O446" s="26" t="s">
        <v>191</v>
      </c>
      <c r="P446" s="26" t="s">
        <v>191</v>
      </c>
      <c r="Q446" s="26" t="s">
        <v>32</v>
      </c>
      <c r="R446" s="26" t="s">
        <v>35</v>
      </c>
      <c r="S446" s="27" t="s">
        <v>31</v>
      </c>
    </row>
    <row r="447" customFormat="false" ht="15" hidden="false" customHeight="false" outlineLevel="0" collapsed="false">
      <c r="A447" s="37" t="n">
        <v>444</v>
      </c>
      <c r="B447" s="37" t="s">
        <v>483</v>
      </c>
      <c r="C447" s="19" t="str">
        <f aca="false">(COUNTIF(D447:S447,"€")+COUNTIF(D447:S447,"#")) &amp; IF((COUNTIF(D447:S447,"!")+COUNTIF(D447:S447,""))=16,"+","")</f>
        <v>1</v>
      </c>
      <c r="D447" s="20" t="s">
        <v>191</v>
      </c>
      <c r="E447" s="21" t="s">
        <v>191</v>
      </c>
      <c r="F447" s="21" t="s">
        <v>191</v>
      </c>
      <c r="G447" s="21" t="s">
        <v>191</v>
      </c>
      <c r="H447" s="21" t="s">
        <v>191</v>
      </c>
      <c r="I447" s="21" t="s">
        <v>191</v>
      </c>
      <c r="J447" s="21" t="s">
        <v>191</v>
      </c>
      <c r="K447" s="21" t="s">
        <v>191</v>
      </c>
      <c r="L447" s="21" t="s">
        <v>191</v>
      </c>
      <c r="M447" s="21" t="s">
        <v>191</v>
      </c>
      <c r="N447" s="21" t="s">
        <v>191</v>
      </c>
      <c r="O447" s="21" t="s">
        <v>191</v>
      </c>
      <c r="P447" s="21" t="s">
        <v>191</v>
      </c>
      <c r="Q447" s="21" t="s">
        <v>35</v>
      </c>
      <c r="R447" s="21" t="s">
        <v>35</v>
      </c>
      <c r="S447" s="22" t="s">
        <v>31</v>
      </c>
    </row>
    <row r="448" customFormat="false" ht="15" hidden="false" customHeight="false" outlineLevel="0" collapsed="false">
      <c r="A448" s="39" t="n">
        <v>445</v>
      </c>
      <c r="B448" s="39" t="s">
        <v>484</v>
      </c>
      <c r="C448" s="24" t="str">
        <f aca="false">(COUNTIF(D448:S448,"€")+COUNTIF(D448:S448,"#")) &amp; IF((COUNTIF(D448:S448,"!")+COUNTIF(D448:S448,""))=16,"+","")</f>
        <v>1</v>
      </c>
      <c r="D448" s="25" t="s">
        <v>191</v>
      </c>
      <c r="E448" s="26" t="s">
        <v>191</v>
      </c>
      <c r="F448" s="26" t="s">
        <v>191</v>
      </c>
      <c r="G448" s="26" t="s">
        <v>191</v>
      </c>
      <c r="H448" s="26" t="s">
        <v>191</v>
      </c>
      <c r="I448" s="26" t="s">
        <v>191</v>
      </c>
      <c r="J448" s="26" t="s">
        <v>191</v>
      </c>
      <c r="K448" s="26" t="s">
        <v>191</v>
      </c>
      <c r="L448" s="26" t="s">
        <v>191</v>
      </c>
      <c r="M448" s="26" t="s">
        <v>191</v>
      </c>
      <c r="N448" s="26" t="s">
        <v>191</v>
      </c>
      <c r="O448" s="26" t="s">
        <v>191</v>
      </c>
      <c r="P448" s="26" t="s">
        <v>191</v>
      </c>
      <c r="Q448" s="26" t="s">
        <v>35</v>
      </c>
      <c r="R448" s="26" t="s">
        <v>35</v>
      </c>
      <c r="S448" s="27" t="s">
        <v>32</v>
      </c>
    </row>
    <row r="449" customFormat="false" ht="15" hidden="false" customHeight="false" outlineLevel="0" collapsed="false">
      <c r="A449" s="37" t="n">
        <v>446</v>
      </c>
      <c r="B449" s="37" t="s">
        <v>485</v>
      </c>
      <c r="C449" s="19" t="str">
        <f aca="false">(COUNTIF(D449:S449,"€")+COUNTIF(D449:S449,"#")) &amp; IF((COUNTIF(D449:S449,"!")+COUNTIF(D449:S449,""))=16,"+","")</f>
        <v>0</v>
      </c>
      <c r="D449" s="20" t="s">
        <v>191</v>
      </c>
      <c r="E449" s="21" t="s">
        <v>191</v>
      </c>
      <c r="F449" s="21" t="s">
        <v>191</v>
      </c>
      <c r="G449" s="21" t="s">
        <v>191</v>
      </c>
      <c r="H449" s="21" t="s">
        <v>191</v>
      </c>
      <c r="I449" s="21" t="s">
        <v>191</v>
      </c>
      <c r="J449" s="21" t="s">
        <v>191</v>
      </c>
      <c r="K449" s="21" t="s">
        <v>191</v>
      </c>
      <c r="L449" s="21" t="s">
        <v>191</v>
      </c>
      <c r="M449" s="21" t="s">
        <v>191</v>
      </c>
      <c r="N449" s="21" t="s">
        <v>191</v>
      </c>
      <c r="O449" s="21" t="s">
        <v>191</v>
      </c>
      <c r="P449" s="21" t="s">
        <v>191</v>
      </c>
      <c r="Q449" s="21" t="s">
        <v>35</v>
      </c>
      <c r="R449" s="21" t="s">
        <v>35</v>
      </c>
      <c r="S449" s="22" t="s">
        <v>35</v>
      </c>
    </row>
    <row r="450" customFormat="false" ht="15" hidden="false" customHeight="false" outlineLevel="0" collapsed="false">
      <c r="A450" s="39" t="n">
        <v>447</v>
      </c>
      <c r="B450" s="39" t="s">
        <v>486</v>
      </c>
      <c r="C450" s="24" t="str">
        <f aca="false">(COUNTIF(D450:S450,"€")+COUNTIF(D450:S450,"#")) &amp; IF((COUNTIF(D450:S450,"!")+COUNTIF(D450:S450,""))=16,"+","")</f>
        <v>0</v>
      </c>
      <c r="D450" s="25" t="s">
        <v>191</v>
      </c>
      <c r="E450" s="26" t="s">
        <v>191</v>
      </c>
      <c r="F450" s="26" t="s">
        <v>191</v>
      </c>
      <c r="G450" s="26" t="s">
        <v>191</v>
      </c>
      <c r="H450" s="26" t="s">
        <v>191</v>
      </c>
      <c r="I450" s="26" t="s">
        <v>191</v>
      </c>
      <c r="J450" s="26" t="s">
        <v>191</v>
      </c>
      <c r="K450" s="26" t="s">
        <v>191</v>
      </c>
      <c r="L450" s="26" t="s">
        <v>191</v>
      </c>
      <c r="M450" s="26" t="s">
        <v>191</v>
      </c>
      <c r="N450" s="26" t="s">
        <v>191</v>
      </c>
      <c r="O450" s="26" t="s">
        <v>191</v>
      </c>
      <c r="P450" s="26" t="s">
        <v>191</v>
      </c>
      <c r="Q450" s="26" t="s">
        <v>35</v>
      </c>
      <c r="R450" s="26" t="s">
        <v>35</v>
      </c>
      <c r="S450" s="27" t="s">
        <v>35</v>
      </c>
    </row>
    <row r="451" customFormat="false" ht="15" hidden="false" customHeight="false" outlineLevel="0" collapsed="false">
      <c r="A451" s="37" t="n">
        <v>448</v>
      </c>
      <c r="B451" s="37" t="s">
        <v>487</v>
      </c>
      <c r="C451" s="19" t="str">
        <f aca="false">(COUNTIF(D451:S451,"€")+COUNTIF(D451:S451,"#")) &amp; IF((COUNTIF(D451:S451,"!")+COUNTIF(D451:S451,""))=16,"+","")</f>
        <v>0</v>
      </c>
      <c r="D451" s="20" t="s">
        <v>191</v>
      </c>
      <c r="E451" s="21" t="s">
        <v>191</v>
      </c>
      <c r="F451" s="21" t="s">
        <v>191</v>
      </c>
      <c r="G451" s="21" t="s">
        <v>191</v>
      </c>
      <c r="H451" s="21" t="s">
        <v>191</v>
      </c>
      <c r="I451" s="21" t="s">
        <v>191</v>
      </c>
      <c r="J451" s="21" t="s">
        <v>191</v>
      </c>
      <c r="K451" s="21" t="s">
        <v>191</v>
      </c>
      <c r="L451" s="21" t="s">
        <v>191</v>
      </c>
      <c r="M451" s="21" t="s">
        <v>191</v>
      </c>
      <c r="N451" s="21" t="s">
        <v>191</v>
      </c>
      <c r="O451" s="21" t="s">
        <v>191</v>
      </c>
      <c r="P451" s="21" t="s">
        <v>191</v>
      </c>
      <c r="Q451" s="21" t="s">
        <v>35</v>
      </c>
      <c r="R451" s="21" t="s">
        <v>35</v>
      </c>
      <c r="S451" s="22" t="s">
        <v>35</v>
      </c>
    </row>
    <row r="452" customFormat="false" ht="15" hidden="false" customHeight="false" outlineLevel="0" collapsed="false">
      <c r="A452" s="39" t="n">
        <v>449</v>
      </c>
      <c r="B452" s="39" t="s">
        <v>488</v>
      </c>
      <c r="C452" s="24" t="str">
        <f aca="false">(COUNTIF(D452:S452,"€")+COUNTIF(D452:S452,"#")) &amp; IF((COUNTIF(D452:S452,"!")+COUNTIF(D452:S452,""))=16,"+","")</f>
        <v>0</v>
      </c>
      <c r="D452" s="25" t="s">
        <v>191</v>
      </c>
      <c r="E452" s="26" t="s">
        <v>191</v>
      </c>
      <c r="F452" s="26" t="s">
        <v>191</v>
      </c>
      <c r="G452" s="26" t="s">
        <v>191</v>
      </c>
      <c r="H452" s="26" t="s">
        <v>191</v>
      </c>
      <c r="I452" s="26" t="s">
        <v>191</v>
      </c>
      <c r="J452" s="26" t="s">
        <v>191</v>
      </c>
      <c r="K452" s="26" t="s">
        <v>191</v>
      </c>
      <c r="L452" s="26" t="s">
        <v>191</v>
      </c>
      <c r="M452" s="26" t="s">
        <v>191</v>
      </c>
      <c r="N452" s="26" t="s">
        <v>191</v>
      </c>
      <c r="O452" s="26" t="s">
        <v>191</v>
      </c>
      <c r="P452" s="26" t="s">
        <v>191</v>
      </c>
      <c r="Q452" s="26" t="s">
        <v>35</v>
      </c>
      <c r="R452" s="26" t="s">
        <v>35</v>
      </c>
      <c r="S452" s="27" t="s">
        <v>35</v>
      </c>
    </row>
    <row r="453" customFormat="false" ht="15" hidden="false" customHeight="false" outlineLevel="0" collapsed="false">
      <c r="A453" s="37" t="n">
        <v>450</v>
      </c>
      <c r="B453" s="37" t="s">
        <v>489</v>
      </c>
      <c r="C453" s="19" t="str">
        <f aca="false">(COUNTIF(D453:S453,"€")+COUNTIF(D453:S453,"#")) &amp; IF((COUNTIF(D453:S453,"!")+COUNTIF(D453:S453,""))=16,"+","")</f>
        <v>0</v>
      </c>
      <c r="D453" s="20" t="s">
        <v>191</v>
      </c>
      <c r="E453" s="21" t="s">
        <v>191</v>
      </c>
      <c r="F453" s="21" t="s">
        <v>191</v>
      </c>
      <c r="G453" s="21" t="s">
        <v>191</v>
      </c>
      <c r="H453" s="21" t="s">
        <v>191</v>
      </c>
      <c r="I453" s="21" t="s">
        <v>191</v>
      </c>
      <c r="J453" s="21" t="s">
        <v>191</v>
      </c>
      <c r="K453" s="21" t="s">
        <v>191</v>
      </c>
      <c r="L453" s="21" t="s">
        <v>191</v>
      </c>
      <c r="M453" s="21" t="s">
        <v>191</v>
      </c>
      <c r="N453" s="21" t="s">
        <v>191</v>
      </c>
      <c r="O453" s="21" t="s">
        <v>191</v>
      </c>
      <c r="P453" s="21" t="s">
        <v>191</v>
      </c>
      <c r="Q453" s="21" t="s">
        <v>35</v>
      </c>
      <c r="R453" s="21" t="s">
        <v>35</v>
      </c>
      <c r="S453" s="22" t="s">
        <v>35</v>
      </c>
    </row>
    <row r="454" customFormat="false" ht="15" hidden="false" customHeight="false" outlineLevel="0" collapsed="false">
      <c r="A454" s="39" t="n">
        <v>451</v>
      </c>
      <c r="B454" s="39" t="s">
        <v>490</v>
      </c>
      <c r="C454" s="24" t="str">
        <f aca="false">(COUNTIF(D454:S454,"€")+COUNTIF(D454:S454,"#")) &amp; IF((COUNTIF(D454:S454,"!")+COUNTIF(D454:S454,""))=16,"+","")</f>
        <v>0</v>
      </c>
      <c r="D454" s="25" t="s">
        <v>191</v>
      </c>
      <c r="E454" s="26" t="s">
        <v>191</v>
      </c>
      <c r="F454" s="26" t="s">
        <v>191</v>
      </c>
      <c r="G454" s="26" t="s">
        <v>191</v>
      </c>
      <c r="H454" s="26" t="s">
        <v>191</v>
      </c>
      <c r="I454" s="26" t="s">
        <v>191</v>
      </c>
      <c r="J454" s="26" t="s">
        <v>191</v>
      </c>
      <c r="K454" s="26" t="s">
        <v>191</v>
      </c>
      <c r="L454" s="26" t="s">
        <v>191</v>
      </c>
      <c r="M454" s="26" t="s">
        <v>191</v>
      </c>
      <c r="N454" s="26" t="s">
        <v>191</v>
      </c>
      <c r="O454" s="26" t="s">
        <v>191</v>
      </c>
      <c r="P454" s="26" t="s">
        <v>191</v>
      </c>
      <c r="Q454" s="26" t="s">
        <v>35</v>
      </c>
      <c r="R454" s="26" t="s">
        <v>35</v>
      </c>
      <c r="S454" s="27" t="s">
        <v>35</v>
      </c>
    </row>
    <row r="455" customFormat="false" ht="15" hidden="false" customHeight="false" outlineLevel="0" collapsed="false">
      <c r="A455" s="37" t="n">
        <v>452</v>
      </c>
      <c r="B455" s="37" t="s">
        <v>491</v>
      </c>
      <c r="C455" s="19" t="str">
        <f aca="false">(COUNTIF(D455:S455,"€")+COUNTIF(D455:S455,"#")) &amp; IF((COUNTIF(D455:S455,"!")+COUNTIF(D455:S455,""))=16,"+","")</f>
        <v>0</v>
      </c>
      <c r="D455" s="20" t="s">
        <v>191</v>
      </c>
      <c r="E455" s="21" t="s">
        <v>191</v>
      </c>
      <c r="F455" s="21" t="s">
        <v>191</v>
      </c>
      <c r="G455" s="21" t="s">
        <v>191</v>
      </c>
      <c r="H455" s="21" t="s">
        <v>191</v>
      </c>
      <c r="I455" s="21" t="s">
        <v>191</v>
      </c>
      <c r="J455" s="21" t="s">
        <v>191</v>
      </c>
      <c r="K455" s="21" t="s">
        <v>191</v>
      </c>
      <c r="L455" s="21" t="s">
        <v>191</v>
      </c>
      <c r="M455" s="21" t="s">
        <v>191</v>
      </c>
      <c r="N455" s="21" t="s">
        <v>191</v>
      </c>
      <c r="O455" s="21" t="s">
        <v>191</v>
      </c>
      <c r="P455" s="21" t="s">
        <v>191</v>
      </c>
      <c r="Q455" s="21" t="s">
        <v>35</v>
      </c>
      <c r="R455" s="21" t="s">
        <v>35</v>
      </c>
      <c r="S455" s="22" t="s">
        <v>35</v>
      </c>
    </row>
    <row r="456" customFormat="false" ht="15" hidden="false" customHeight="false" outlineLevel="0" collapsed="false">
      <c r="A456" s="39" t="n">
        <v>453</v>
      </c>
      <c r="B456" s="39" t="s">
        <v>492</v>
      </c>
      <c r="C456" s="24" t="str">
        <f aca="false">(COUNTIF(D456:S456,"€")+COUNTIF(D456:S456,"#")) &amp; IF((COUNTIF(D456:S456,"!")+COUNTIF(D456:S456,""))=16,"+","")</f>
        <v>1</v>
      </c>
      <c r="D456" s="25" t="s">
        <v>191</v>
      </c>
      <c r="E456" s="26" t="s">
        <v>191</v>
      </c>
      <c r="F456" s="26" t="s">
        <v>191</v>
      </c>
      <c r="G456" s="26" t="s">
        <v>191</v>
      </c>
      <c r="H456" s="26" t="s">
        <v>191</v>
      </c>
      <c r="I456" s="26" t="s">
        <v>191</v>
      </c>
      <c r="J456" s="26" t="s">
        <v>191</v>
      </c>
      <c r="K456" s="26" t="s">
        <v>191</v>
      </c>
      <c r="L456" s="26" t="s">
        <v>191</v>
      </c>
      <c r="M456" s="26" t="s">
        <v>191</v>
      </c>
      <c r="N456" s="26" t="s">
        <v>191</v>
      </c>
      <c r="O456" s="26" t="s">
        <v>191</v>
      </c>
      <c r="P456" s="26" t="s">
        <v>191</v>
      </c>
      <c r="Q456" s="26" t="s">
        <v>32</v>
      </c>
      <c r="R456" s="26" t="s">
        <v>35</v>
      </c>
      <c r="S456" s="27" t="s">
        <v>35</v>
      </c>
    </row>
    <row r="457" customFormat="false" ht="15" hidden="false" customHeight="false" outlineLevel="0" collapsed="false">
      <c r="A457" s="37" t="n">
        <v>454</v>
      </c>
      <c r="B457" s="37" t="s">
        <v>493</v>
      </c>
      <c r="C457" s="19" t="str">
        <f aca="false">(COUNTIF(D457:S457,"€")+COUNTIF(D457:S457,"#")) &amp; IF((COUNTIF(D457:S457,"!")+COUNTIF(D457:S457,""))=16,"+","")</f>
        <v>0</v>
      </c>
      <c r="D457" s="20" t="s">
        <v>191</v>
      </c>
      <c r="E457" s="21" t="s">
        <v>191</v>
      </c>
      <c r="F457" s="21" t="s">
        <v>191</v>
      </c>
      <c r="G457" s="21" t="s">
        <v>191</v>
      </c>
      <c r="H457" s="21" t="s">
        <v>191</v>
      </c>
      <c r="I457" s="21" t="s">
        <v>191</v>
      </c>
      <c r="J457" s="21" t="s">
        <v>191</v>
      </c>
      <c r="K457" s="21" t="s">
        <v>191</v>
      </c>
      <c r="L457" s="21" t="s">
        <v>191</v>
      </c>
      <c r="M457" s="21" t="s">
        <v>191</v>
      </c>
      <c r="N457" s="21" t="s">
        <v>191</v>
      </c>
      <c r="O457" s="21" t="s">
        <v>191</v>
      </c>
      <c r="P457" s="21" t="s">
        <v>191</v>
      </c>
      <c r="Q457" s="21" t="s">
        <v>35</v>
      </c>
      <c r="R457" s="21" t="s">
        <v>35</v>
      </c>
      <c r="S457" s="22" t="s">
        <v>35</v>
      </c>
    </row>
    <row r="458" customFormat="false" ht="15" hidden="false" customHeight="false" outlineLevel="0" collapsed="false">
      <c r="A458" s="39" t="n">
        <v>455</v>
      </c>
      <c r="B458" s="39" t="s">
        <v>494</v>
      </c>
      <c r="C458" s="24" t="str">
        <f aca="false">(COUNTIF(D458:S458,"€")+COUNTIF(D458:S458,"#")) &amp; IF((COUNTIF(D458:S458,"!")+COUNTIF(D458:S458,""))=16,"+","")</f>
        <v>1</v>
      </c>
      <c r="D458" s="25" t="s">
        <v>191</v>
      </c>
      <c r="E458" s="26" t="s">
        <v>191</v>
      </c>
      <c r="F458" s="26" t="s">
        <v>191</v>
      </c>
      <c r="G458" s="26" t="s">
        <v>191</v>
      </c>
      <c r="H458" s="26" t="s">
        <v>191</v>
      </c>
      <c r="I458" s="26" t="s">
        <v>191</v>
      </c>
      <c r="J458" s="26" t="s">
        <v>191</v>
      </c>
      <c r="K458" s="26" t="s">
        <v>191</v>
      </c>
      <c r="L458" s="26" t="s">
        <v>191</v>
      </c>
      <c r="M458" s="26" t="s">
        <v>191</v>
      </c>
      <c r="N458" s="26" t="s">
        <v>191</v>
      </c>
      <c r="O458" s="26" t="s">
        <v>191</v>
      </c>
      <c r="P458" s="26" t="s">
        <v>191</v>
      </c>
      <c r="Q458" s="26" t="s">
        <v>32</v>
      </c>
      <c r="R458" s="26" t="s">
        <v>35</v>
      </c>
      <c r="S458" s="27" t="s">
        <v>35</v>
      </c>
    </row>
    <row r="459" customFormat="false" ht="15" hidden="false" customHeight="false" outlineLevel="0" collapsed="false">
      <c r="A459" s="37" t="n">
        <v>456</v>
      </c>
      <c r="B459" s="37" t="s">
        <v>495</v>
      </c>
      <c r="C459" s="19" t="str">
        <f aca="false">(COUNTIF(D459:S459,"€")+COUNTIF(D459:S459,"#")) &amp; IF((COUNTIF(D459:S459,"!")+COUNTIF(D459:S459,""))=16,"+","")</f>
        <v>0</v>
      </c>
      <c r="D459" s="20" t="s">
        <v>191</v>
      </c>
      <c r="E459" s="21" t="s">
        <v>191</v>
      </c>
      <c r="F459" s="21" t="s">
        <v>191</v>
      </c>
      <c r="G459" s="21" t="s">
        <v>191</v>
      </c>
      <c r="H459" s="21" t="s">
        <v>191</v>
      </c>
      <c r="I459" s="21" t="s">
        <v>191</v>
      </c>
      <c r="J459" s="21" t="s">
        <v>191</v>
      </c>
      <c r="K459" s="21" t="s">
        <v>191</v>
      </c>
      <c r="L459" s="21" t="s">
        <v>191</v>
      </c>
      <c r="M459" s="21" t="s">
        <v>191</v>
      </c>
      <c r="N459" s="21" t="s">
        <v>191</v>
      </c>
      <c r="O459" s="21" t="s">
        <v>191</v>
      </c>
      <c r="P459" s="21" t="s">
        <v>191</v>
      </c>
      <c r="Q459" s="21" t="s">
        <v>35</v>
      </c>
      <c r="R459" s="21" t="s">
        <v>35</v>
      </c>
      <c r="S459" s="22" t="s">
        <v>35</v>
      </c>
    </row>
    <row r="460" customFormat="false" ht="15" hidden="false" customHeight="false" outlineLevel="0" collapsed="false">
      <c r="A460" s="39" t="n">
        <v>457</v>
      </c>
      <c r="B460" s="39" t="s">
        <v>496</v>
      </c>
      <c r="C460" s="24" t="str">
        <f aca="false">(COUNTIF(D460:S460,"€")+COUNTIF(D460:S460,"#")) &amp; IF((COUNTIF(D460:S460,"!")+COUNTIF(D460:S460,""))=16,"+","")</f>
        <v>0</v>
      </c>
      <c r="D460" s="25" t="s">
        <v>191</v>
      </c>
      <c r="E460" s="26" t="s">
        <v>191</v>
      </c>
      <c r="F460" s="26" t="s">
        <v>191</v>
      </c>
      <c r="G460" s="26" t="s">
        <v>191</v>
      </c>
      <c r="H460" s="26" t="s">
        <v>191</v>
      </c>
      <c r="I460" s="26" t="s">
        <v>191</v>
      </c>
      <c r="J460" s="26" t="s">
        <v>191</v>
      </c>
      <c r="K460" s="26" t="s">
        <v>191</v>
      </c>
      <c r="L460" s="26" t="s">
        <v>191</v>
      </c>
      <c r="M460" s="26" t="s">
        <v>191</v>
      </c>
      <c r="N460" s="26" t="s">
        <v>191</v>
      </c>
      <c r="O460" s="26" t="s">
        <v>191</v>
      </c>
      <c r="P460" s="26" t="s">
        <v>191</v>
      </c>
      <c r="Q460" s="26" t="s">
        <v>35</v>
      </c>
      <c r="R460" s="26" t="s">
        <v>35</v>
      </c>
      <c r="S460" s="27" t="s">
        <v>35</v>
      </c>
    </row>
    <row r="461" customFormat="false" ht="15" hidden="false" customHeight="false" outlineLevel="0" collapsed="false">
      <c r="A461" s="37" t="n">
        <v>458</v>
      </c>
      <c r="B461" s="37" t="s">
        <v>497</v>
      </c>
      <c r="C461" s="19" t="str">
        <f aca="false">(COUNTIF(D461:S461,"€")+COUNTIF(D461:S461,"#")) &amp; IF((COUNTIF(D461:S461,"!")+COUNTIF(D461:S461,""))=16,"+","")</f>
        <v>0</v>
      </c>
      <c r="D461" s="20" t="s">
        <v>191</v>
      </c>
      <c r="E461" s="21" t="s">
        <v>191</v>
      </c>
      <c r="F461" s="21" t="s">
        <v>191</v>
      </c>
      <c r="G461" s="21" t="s">
        <v>191</v>
      </c>
      <c r="H461" s="21" t="s">
        <v>191</v>
      </c>
      <c r="I461" s="21" t="s">
        <v>191</v>
      </c>
      <c r="J461" s="21" t="s">
        <v>191</v>
      </c>
      <c r="K461" s="21" t="s">
        <v>191</v>
      </c>
      <c r="L461" s="21" t="s">
        <v>191</v>
      </c>
      <c r="M461" s="21" t="s">
        <v>191</v>
      </c>
      <c r="N461" s="21" t="s">
        <v>191</v>
      </c>
      <c r="O461" s="21" t="s">
        <v>191</v>
      </c>
      <c r="P461" s="21" t="s">
        <v>191</v>
      </c>
      <c r="Q461" s="21" t="s">
        <v>35</v>
      </c>
      <c r="R461" s="21" t="s">
        <v>35</v>
      </c>
      <c r="S461" s="22" t="s">
        <v>35</v>
      </c>
    </row>
    <row r="462" customFormat="false" ht="15" hidden="false" customHeight="false" outlineLevel="0" collapsed="false">
      <c r="A462" s="39" t="n">
        <v>459</v>
      </c>
      <c r="B462" s="39" t="s">
        <v>498</v>
      </c>
      <c r="C462" s="24" t="str">
        <f aca="false">(COUNTIF(D462:S462,"€")+COUNTIF(D462:S462,"#")) &amp; IF((COUNTIF(D462:S462,"!")+COUNTIF(D462:S462,""))=16,"+","")</f>
        <v>2</v>
      </c>
      <c r="D462" s="25" t="s">
        <v>191</v>
      </c>
      <c r="E462" s="26" t="s">
        <v>191</v>
      </c>
      <c r="F462" s="26" t="s">
        <v>191</v>
      </c>
      <c r="G462" s="26" t="s">
        <v>191</v>
      </c>
      <c r="H462" s="26" t="s">
        <v>191</v>
      </c>
      <c r="I462" s="26" t="s">
        <v>191</v>
      </c>
      <c r="J462" s="26" t="s">
        <v>191</v>
      </c>
      <c r="K462" s="26" t="s">
        <v>191</v>
      </c>
      <c r="L462" s="26" t="s">
        <v>191</v>
      </c>
      <c r="M462" s="26" t="s">
        <v>191</v>
      </c>
      <c r="N462" s="26" t="s">
        <v>191</v>
      </c>
      <c r="O462" s="26" t="s">
        <v>191</v>
      </c>
      <c r="P462" s="26" t="s">
        <v>191</v>
      </c>
      <c r="Q462" s="26" t="s">
        <v>31</v>
      </c>
      <c r="R462" s="26" t="s">
        <v>35</v>
      </c>
      <c r="S462" s="27" t="s">
        <v>32</v>
      </c>
    </row>
    <row r="463" customFormat="false" ht="15" hidden="false" customHeight="false" outlineLevel="0" collapsed="false">
      <c r="A463" s="37" t="n">
        <v>460</v>
      </c>
      <c r="B463" s="37" t="s">
        <v>499</v>
      </c>
      <c r="C463" s="19" t="str">
        <f aca="false">(COUNTIF(D463:S463,"€")+COUNTIF(D463:S463,"#")) &amp; IF((COUNTIF(D463:S463,"!")+COUNTIF(D463:S463,""))=16,"+","")</f>
        <v>1</v>
      </c>
      <c r="D463" s="20" t="s">
        <v>191</v>
      </c>
      <c r="E463" s="21" t="s">
        <v>191</v>
      </c>
      <c r="F463" s="21" t="s">
        <v>191</v>
      </c>
      <c r="G463" s="21" t="s">
        <v>191</v>
      </c>
      <c r="H463" s="21" t="s">
        <v>191</v>
      </c>
      <c r="I463" s="21" t="s">
        <v>191</v>
      </c>
      <c r="J463" s="21" t="s">
        <v>191</v>
      </c>
      <c r="K463" s="21" t="s">
        <v>191</v>
      </c>
      <c r="L463" s="21" t="s">
        <v>191</v>
      </c>
      <c r="M463" s="21" t="s">
        <v>191</v>
      </c>
      <c r="N463" s="21" t="s">
        <v>191</v>
      </c>
      <c r="O463" s="21" t="s">
        <v>191</v>
      </c>
      <c r="P463" s="21" t="s">
        <v>191</v>
      </c>
      <c r="Q463" s="21" t="s">
        <v>32</v>
      </c>
      <c r="R463" s="21" t="s">
        <v>35</v>
      </c>
      <c r="S463" s="22" t="s">
        <v>35</v>
      </c>
    </row>
    <row r="464" customFormat="false" ht="15" hidden="false" customHeight="false" outlineLevel="0" collapsed="false">
      <c r="A464" s="39" t="n">
        <v>461</v>
      </c>
      <c r="B464" s="39" t="s">
        <v>500</v>
      </c>
      <c r="C464" s="24" t="str">
        <f aca="false">(COUNTIF(D464:S464,"€")+COUNTIF(D464:S464,"#")) &amp; IF((COUNTIF(D464:S464,"!")+COUNTIF(D464:S464,""))=16,"+","")</f>
        <v>0</v>
      </c>
      <c r="D464" s="25" t="s">
        <v>191</v>
      </c>
      <c r="E464" s="26" t="s">
        <v>191</v>
      </c>
      <c r="F464" s="26" t="s">
        <v>191</v>
      </c>
      <c r="G464" s="26" t="s">
        <v>191</v>
      </c>
      <c r="H464" s="26" t="s">
        <v>191</v>
      </c>
      <c r="I464" s="26" t="s">
        <v>191</v>
      </c>
      <c r="J464" s="26" t="s">
        <v>191</v>
      </c>
      <c r="K464" s="26" t="s">
        <v>191</v>
      </c>
      <c r="L464" s="26" t="s">
        <v>191</v>
      </c>
      <c r="M464" s="26" t="s">
        <v>191</v>
      </c>
      <c r="N464" s="26" t="s">
        <v>191</v>
      </c>
      <c r="O464" s="26" t="s">
        <v>191</v>
      </c>
      <c r="P464" s="26" t="s">
        <v>191</v>
      </c>
      <c r="Q464" s="26" t="s">
        <v>35</v>
      </c>
      <c r="R464" s="26" t="s">
        <v>35</v>
      </c>
      <c r="S464" s="27" t="s">
        <v>35</v>
      </c>
    </row>
    <row r="465" customFormat="false" ht="15" hidden="false" customHeight="false" outlineLevel="0" collapsed="false">
      <c r="A465" s="37" t="n">
        <v>462</v>
      </c>
      <c r="B465" s="37" t="s">
        <v>501</v>
      </c>
      <c r="C465" s="19" t="str">
        <f aca="false">(COUNTIF(D465:S465,"€")+COUNTIF(D465:S465,"#")) &amp; IF((COUNTIF(D465:S465,"!")+COUNTIF(D465:S465,""))=16,"+","")</f>
        <v>1</v>
      </c>
      <c r="D465" s="20" t="s">
        <v>191</v>
      </c>
      <c r="E465" s="21" t="s">
        <v>191</v>
      </c>
      <c r="F465" s="21" t="s">
        <v>191</v>
      </c>
      <c r="G465" s="21" t="s">
        <v>191</v>
      </c>
      <c r="H465" s="21" t="s">
        <v>191</v>
      </c>
      <c r="I465" s="21" t="s">
        <v>191</v>
      </c>
      <c r="J465" s="21" t="s">
        <v>191</v>
      </c>
      <c r="K465" s="21" t="s">
        <v>191</v>
      </c>
      <c r="L465" s="21" t="s">
        <v>191</v>
      </c>
      <c r="M465" s="21" t="s">
        <v>191</v>
      </c>
      <c r="N465" s="21" t="s">
        <v>191</v>
      </c>
      <c r="O465" s="21" t="s">
        <v>191</v>
      </c>
      <c r="P465" s="21" t="s">
        <v>191</v>
      </c>
      <c r="Q465" s="21" t="s">
        <v>32</v>
      </c>
      <c r="R465" s="21"/>
      <c r="S465" s="22" t="s">
        <v>35</v>
      </c>
    </row>
    <row r="466" customFormat="false" ht="15" hidden="false" customHeight="false" outlineLevel="0" collapsed="false">
      <c r="A466" s="39" t="n">
        <v>463</v>
      </c>
      <c r="B466" s="39" t="s">
        <v>502</v>
      </c>
      <c r="C466" s="24" t="str">
        <f aca="false">(COUNTIF(D466:S466,"€")+COUNTIF(D466:S466,"#")) &amp; IF((COUNTIF(D466:S466,"!")+COUNTIF(D466:S466,""))=16,"+","")</f>
        <v>0</v>
      </c>
      <c r="D466" s="25" t="s">
        <v>191</v>
      </c>
      <c r="E466" s="26" t="s">
        <v>191</v>
      </c>
      <c r="F466" s="26" t="s">
        <v>191</v>
      </c>
      <c r="G466" s="26" t="s">
        <v>191</v>
      </c>
      <c r="H466" s="26" t="s">
        <v>191</v>
      </c>
      <c r="I466" s="26" t="s">
        <v>191</v>
      </c>
      <c r="J466" s="26" t="s">
        <v>191</v>
      </c>
      <c r="K466" s="26" t="s">
        <v>191</v>
      </c>
      <c r="L466" s="26" t="s">
        <v>191</v>
      </c>
      <c r="M466" s="26" t="s">
        <v>191</v>
      </c>
      <c r="N466" s="26" t="s">
        <v>191</v>
      </c>
      <c r="O466" s="26" t="s">
        <v>191</v>
      </c>
      <c r="P466" s="26" t="s">
        <v>191</v>
      </c>
      <c r="Q466" s="26"/>
      <c r="R466" s="26"/>
      <c r="S466" s="27" t="s">
        <v>35</v>
      </c>
    </row>
    <row r="467" customFormat="false" ht="15" hidden="false" customHeight="false" outlineLevel="0" collapsed="false">
      <c r="A467" s="37" t="n">
        <v>464</v>
      </c>
      <c r="B467" s="37" t="s">
        <v>503</v>
      </c>
      <c r="C467" s="19" t="str">
        <f aca="false">(COUNTIF(D467:S467,"€")+COUNTIF(D467:S467,"#")) &amp; IF((COUNTIF(D467:S467,"!")+COUNTIF(D467:S467,""))=16,"+","")</f>
        <v>0</v>
      </c>
      <c r="D467" s="20" t="s">
        <v>191</v>
      </c>
      <c r="E467" s="21" t="s">
        <v>191</v>
      </c>
      <c r="F467" s="21" t="s">
        <v>191</v>
      </c>
      <c r="G467" s="21" t="s">
        <v>191</v>
      </c>
      <c r="H467" s="21" t="s">
        <v>191</v>
      </c>
      <c r="I467" s="21" t="s">
        <v>191</v>
      </c>
      <c r="J467" s="21" t="s">
        <v>191</v>
      </c>
      <c r="K467" s="21" t="s">
        <v>191</v>
      </c>
      <c r="L467" s="21" t="s">
        <v>191</v>
      </c>
      <c r="M467" s="21" t="s">
        <v>191</v>
      </c>
      <c r="N467" s="21" t="s">
        <v>191</v>
      </c>
      <c r="O467" s="21" t="s">
        <v>191</v>
      </c>
      <c r="P467" s="21" t="s">
        <v>191</v>
      </c>
      <c r="Q467" s="21"/>
      <c r="R467" s="21"/>
      <c r="S467" s="22" t="s">
        <v>35</v>
      </c>
    </row>
    <row r="468" customFormat="false" ht="15" hidden="false" customHeight="false" outlineLevel="0" collapsed="false">
      <c r="A468" s="39" t="n">
        <v>465</v>
      </c>
      <c r="B468" s="39" t="s">
        <v>504</v>
      </c>
      <c r="C468" s="24" t="str">
        <f aca="false">(COUNTIF(D468:S468,"€")+COUNTIF(D468:S468,"#")) &amp; IF((COUNTIF(D468:S468,"!")+COUNTIF(D468:S468,""))=16,"+","")</f>
        <v>0</v>
      </c>
      <c r="D468" s="25" t="s">
        <v>191</v>
      </c>
      <c r="E468" s="26" t="s">
        <v>191</v>
      </c>
      <c r="F468" s="26" t="s">
        <v>191</v>
      </c>
      <c r="G468" s="26" t="s">
        <v>191</v>
      </c>
      <c r="H468" s="26" t="s">
        <v>191</v>
      </c>
      <c r="I468" s="26" t="s">
        <v>191</v>
      </c>
      <c r="J468" s="26" t="s">
        <v>191</v>
      </c>
      <c r="K468" s="26" t="s">
        <v>191</v>
      </c>
      <c r="L468" s="26" t="s">
        <v>191</v>
      </c>
      <c r="M468" s="26" t="s">
        <v>191</v>
      </c>
      <c r="N468" s="26" t="s">
        <v>191</v>
      </c>
      <c r="O468" s="26" t="s">
        <v>191</v>
      </c>
      <c r="P468" s="26" t="s">
        <v>191</v>
      </c>
      <c r="Q468" s="26"/>
      <c r="R468" s="26"/>
      <c r="S468" s="27" t="s">
        <v>35</v>
      </c>
    </row>
    <row r="469" customFormat="false" ht="15" hidden="false" customHeight="false" outlineLevel="0" collapsed="false">
      <c r="A469" s="37" t="n">
        <v>466</v>
      </c>
      <c r="B469" s="37" t="s">
        <v>505</v>
      </c>
      <c r="C469" s="19" t="str">
        <f aca="false">(COUNTIF(D469:S469,"€")+COUNTIF(D469:S469,"#")) &amp; IF((COUNTIF(D469:S469,"!")+COUNTIF(D469:S469,""))=16,"+","")</f>
        <v>0</v>
      </c>
      <c r="D469" s="20" t="s">
        <v>191</v>
      </c>
      <c r="E469" s="21" t="s">
        <v>191</v>
      </c>
      <c r="F469" s="21" t="s">
        <v>191</v>
      </c>
      <c r="G469" s="21" t="s">
        <v>191</v>
      </c>
      <c r="H469" s="21" t="s">
        <v>191</v>
      </c>
      <c r="I469" s="21" t="s">
        <v>191</v>
      </c>
      <c r="J469" s="21" t="s">
        <v>191</v>
      </c>
      <c r="K469" s="21" t="s">
        <v>191</v>
      </c>
      <c r="L469" s="21" t="s">
        <v>191</v>
      </c>
      <c r="M469" s="21" t="s">
        <v>191</v>
      </c>
      <c r="N469" s="21" t="s">
        <v>191</v>
      </c>
      <c r="O469" s="21" t="s">
        <v>191</v>
      </c>
      <c r="P469" s="21" t="s">
        <v>191</v>
      </c>
      <c r="Q469" s="21"/>
      <c r="R469" s="21"/>
      <c r="S469" s="22" t="s">
        <v>35</v>
      </c>
    </row>
    <row r="470" customFormat="false" ht="15" hidden="false" customHeight="false" outlineLevel="0" collapsed="false">
      <c r="A470" s="39" t="n">
        <v>467</v>
      </c>
      <c r="B470" s="39" t="s">
        <v>506</v>
      </c>
      <c r="C470" s="24" t="str">
        <f aca="false">(COUNTIF(D470:S470,"€")+COUNTIF(D470:S470,"#")) &amp; IF((COUNTIF(D470:S470,"!")+COUNTIF(D470:S470,""))=16,"+","")</f>
        <v>0</v>
      </c>
      <c r="D470" s="25" t="s">
        <v>191</v>
      </c>
      <c r="E470" s="26" t="s">
        <v>191</v>
      </c>
      <c r="F470" s="26" t="s">
        <v>191</v>
      </c>
      <c r="G470" s="26" t="s">
        <v>191</v>
      </c>
      <c r="H470" s="26" t="s">
        <v>191</v>
      </c>
      <c r="I470" s="26" t="s">
        <v>191</v>
      </c>
      <c r="J470" s="26" t="s">
        <v>191</v>
      </c>
      <c r="K470" s="26" t="s">
        <v>191</v>
      </c>
      <c r="L470" s="26" t="s">
        <v>191</v>
      </c>
      <c r="M470" s="26" t="s">
        <v>191</v>
      </c>
      <c r="N470" s="26" t="s">
        <v>191</v>
      </c>
      <c r="O470" s="26" t="s">
        <v>191</v>
      </c>
      <c r="P470" s="26" t="s">
        <v>191</v>
      </c>
      <c r="Q470" s="26"/>
      <c r="R470" s="26"/>
      <c r="S470" s="27" t="s">
        <v>35</v>
      </c>
    </row>
    <row r="471" customFormat="false" ht="15" hidden="false" customHeight="false" outlineLevel="0" collapsed="false">
      <c r="A471" s="37" t="n">
        <v>468</v>
      </c>
      <c r="B471" s="37" t="s">
        <v>507</v>
      </c>
      <c r="C471" s="19" t="str">
        <f aca="false">(COUNTIF(D471:S471,"€")+COUNTIF(D471:S471,"#")) &amp; IF((COUNTIF(D471:S471,"!")+COUNTIF(D471:S471,""))=16,"+","")</f>
        <v>0</v>
      </c>
      <c r="D471" s="20" t="s">
        <v>191</v>
      </c>
      <c r="E471" s="21" t="s">
        <v>191</v>
      </c>
      <c r="F471" s="21" t="s">
        <v>191</v>
      </c>
      <c r="G471" s="21" t="s">
        <v>191</v>
      </c>
      <c r="H471" s="21" t="s">
        <v>191</v>
      </c>
      <c r="I471" s="21" t="s">
        <v>191</v>
      </c>
      <c r="J471" s="21" t="s">
        <v>191</v>
      </c>
      <c r="K471" s="21" t="s">
        <v>191</v>
      </c>
      <c r="L471" s="21" t="s">
        <v>191</v>
      </c>
      <c r="M471" s="21" t="s">
        <v>191</v>
      </c>
      <c r="N471" s="21" t="s">
        <v>191</v>
      </c>
      <c r="O471" s="21" t="s">
        <v>191</v>
      </c>
      <c r="P471" s="21" t="s">
        <v>191</v>
      </c>
      <c r="Q471" s="21"/>
      <c r="R471" s="21"/>
      <c r="S471" s="22" t="s">
        <v>35</v>
      </c>
    </row>
    <row r="472" customFormat="false" ht="15" hidden="false" customHeight="false" outlineLevel="0" collapsed="false">
      <c r="A472" s="39" t="n">
        <v>469</v>
      </c>
      <c r="B472" s="39" t="s">
        <v>508</v>
      </c>
      <c r="C472" s="24" t="str">
        <f aca="false">(COUNTIF(D472:S472,"€")+COUNTIF(D472:S472,"#")) &amp; IF((COUNTIF(D472:S472,"!")+COUNTIF(D472:S472,""))=16,"+","")</f>
        <v>0</v>
      </c>
      <c r="D472" s="25" t="s">
        <v>191</v>
      </c>
      <c r="E472" s="26" t="s">
        <v>191</v>
      </c>
      <c r="F472" s="26" t="s">
        <v>191</v>
      </c>
      <c r="G472" s="26" t="s">
        <v>191</v>
      </c>
      <c r="H472" s="26" t="s">
        <v>191</v>
      </c>
      <c r="I472" s="26" t="s">
        <v>191</v>
      </c>
      <c r="J472" s="26" t="s">
        <v>191</v>
      </c>
      <c r="K472" s="26" t="s">
        <v>191</v>
      </c>
      <c r="L472" s="26" t="s">
        <v>191</v>
      </c>
      <c r="M472" s="26" t="s">
        <v>191</v>
      </c>
      <c r="N472" s="26" t="s">
        <v>191</v>
      </c>
      <c r="O472" s="26" t="s">
        <v>191</v>
      </c>
      <c r="P472" s="26" t="s">
        <v>191</v>
      </c>
      <c r="Q472" s="26"/>
      <c r="R472" s="26"/>
      <c r="S472" s="27" t="s">
        <v>35</v>
      </c>
    </row>
    <row r="473" customFormat="false" ht="15" hidden="false" customHeight="false" outlineLevel="0" collapsed="false">
      <c r="A473" s="37" t="n">
        <v>470</v>
      </c>
      <c r="B473" s="37" t="s">
        <v>509</v>
      </c>
      <c r="C473" s="19" t="str">
        <f aca="false">(COUNTIF(D473:S473,"€")+COUNTIF(D473:S473,"#")) &amp; IF((COUNTIF(D473:S473,"!")+COUNTIF(D473:S473,""))=16,"+","")</f>
        <v>2</v>
      </c>
      <c r="D473" s="20" t="s">
        <v>191</v>
      </c>
      <c r="E473" s="21" t="s">
        <v>191</v>
      </c>
      <c r="F473" s="21" t="s">
        <v>191</v>
      </c>
      <c r="G473" s="21" t="s">
        <v>191</v>
      </c>
      <c r="H473" s="21" t="s">
        <v>191</v>
      </c>
      <c r="I473" s="21" t="s">
        <v>191</v>
      </c>
      <c r="J473" s="21" t="s">
        <v>191</v>
      </c>
      <c r="K473" s="21" t="s">
        <v>191</v>
      </c>
      <c r="L473" s="21" t="s">
        <v>191</v>
      </c>
      <c r="M473" s="21" t="s">
        <v>191</v>
      </c>
      <c r="N473" s="21" t="s">
        <v>191</v>
      </c>
      <c r="O473" s="21" t="s">
        <v>191</v>
      </c>
      <c r="P473" s="21" t="s">
        <v>191</v>
      </c>
      <c r="Q473" s="21" t="s">
        <v>32</v>
      </c>
      <c r="R473" s="21" t="s">
        <v>31</v>
      </c>
      <c r="S473" s="22" t="s">
        <v>35</v>
      </c>
    </row>
    <row r="474" customFormat="false" ht="15" hidden="false" customHeight="false" outlineLevel="0" collapsed="false">
      <c r="A474" s="39" t="n">
        <v>471</v>
      </c>
      <c r="B474" s="39" t="s">
        <v>510</v>
      </c>
      <c r="C474" s="24" t="str">
        <f aca="false">(COUNTIF(D474:S474,"€")+COUNTIF(D474:S474,"#")) &amp; IF((COUNTIF(D474:S474,"!")+COUNTIF(D474:S474,""))=16,"+","")</f>
        <v>1</v>
      </c>
      <c r="D474" s="25" t="s">
        <v>191</v>
      </c>
      <c r="E474" s="26" t="s">
        <v>191</v>
      </c>
      <c r="F474" s="26" t="s">
        <v>191</v>
      </c>
      <c r="G474" s="26" t="s">
        <v>191</v>
      </c>
      <c r="H474" s="26" t="s">
        <v>191</v>
      </c>
      <c r="I474" s="26" t="s">
        <v>191</v>
      </c>
      <c r="J474" s="26" t="s">
        <v>191</v>
      </c>
      <c r="K474" s="26" t="s">
        <v>191</v>
      </c>
      <c r="L474" s="26" t="s">
        <v>191</v>
      </c>
      <c r="M474" s="26" t="s">
        <v>191</v>
      </c>
      <c r="N474" s="26" t="s">
        <v>191</v>
      </c>
      <c r="O474" s="26" t="s">
        <v>191</v>
      </c>
      <c r="P474" s="26" t="s">
        <v>191</v>
      </c>
      <c r="Q474" s="26"/>
      <c r="R474" s="26" t="s">
        <v>32</v>
      </c>
      <c r="S474" s="27" t="s">
        <v>35</v>
      </c>
    </row>
    <row r="475" customFormat="false" ht="15" hidden="false" customHeight="false" outlineLevel="0" collapsed="false">
      <c r="A475" s="37" t="n">
        <v>472</v>
      </c>
      <c r="B475" s="37" t="s">
        <v>511</v>
      </c>
      <c r="C475" s="19" t="str">
        <f aca="false">(COUNTIF(D475:S475,"€")+COUNTIF(D475:S475,"#")) &amp; IF((COUNTIF(D475:S475,"!")+COUNTIF(D475:S475,""))=16,"+","")</f>
        <v>0</v>
      </c>
      <c r="D475" s="20" t="s">
        <v>191</v>
      </c>
      <c r="E475" s="21" t="s">
        <v>191</v>
      </c>
      <c r="F475" s="21" t="s">
        <v>191</v>
      </c>
      <c r="G475" s="21" t="s">
        <v>191</v>
      </c>
      <c r="H475" s="21" t="s">
        <v>191</v>
      </c>
      <c r="I475" s="21" t="s">
        <v>191</v>
      </c>
      <c r="J475" s="21" t="s">
        <v>191</v>
      </c>
      <c r="K475" s="21" t="s">
        <v>191</v>
      </c>
      <c r="L475" s="21" t="s">
        <v>191</v>
      </c>
      <c r="M475" s="21" t="s">
        <v>191</v>
      </c>
      <c r="N475" s="21" t="s">
        <v>191</v>
      </c>
      <c r="O475" s="21" t="s">
        <v>191</v>
      </c>
      <c r="P475" s="21" t="s">
        <v>191</v>
      </c>
      <c r="Q475" s="21"/>
      <c r="R475" s="21"/>
      <c r="S475" s="22" t="s">
        <v>35</v>
      </c>
    </row>
    <row r="476" customFormat="false" ht="15" hidden="false" customHeight="false" outlineLevel="0" collapsed="false">
      <c r="A476" s="39" t="n">
        <v>473</v>
      </c>
      <c r="B476" s="39" t="s">
        <v>512</v>
      </c>
      <c r="C476" s="24" t="str">
        <f aca="false">(COUNTIF(D476:S476,"€")+COUNTIF(D476:S476,"#")) &amp; IF((COUNTIF(D476:S476,"!")+COUNTIF(D476:S476,""))=16,"+","")</f>
        <v>0</v>
      </c>
      <c r="D476" s="25" t="s">
        <v>191</v>
      </c>
      <c r="E476" s="26" t="s">
        <v>191</v>
      </c>
      <c r="F476" s="26" t="s">
        <v>191</v>
      </c>
      <c r="G476" s="26" t="s">
        <v>191</v>
      </c>
      <c r="H476" s="26" t="s">
        <v>191</v>
      </c>
      <c r="I476" s="26" t="s">
        <v>191</v>
      </c>
      <c r="J476" s="26" t="s">
        <v>191</v>
      </c>
      <c r="K476" s="26" t="s">
        <v>191</v>
      </c>
      <c r="L476" s="26" t="s">
        <v>191</v>
      </c>
      <c r="M476" s="26" t="s">
        <v>191</v>
      </c>
      <c r="N476" s="26" t="s">
        <v>191</v>
      </c>
      <c r="O476" s="26" t="s">
        <v>191</v>
      </c>
      <c r="P476" s="26" t="s">
        <v>191</v>
      </c>
      <c r="Q476" s="26"/>
      <c r="R476" s="26"/>
      <c r="S476" s="27" t="s">
        <v>35</v>
      </c>
    </row>
    <row r="477" customFormat="false" ht="15" hidden="false" customHeight="false" outlineLevel="0" collapsed="false">
      <c r="A477" s="37" t="n">
        <v>474</v>
      </c>
      <c r="B477" s="37" t="s">
        <v>513</v>
      </c>
      <c r="C477" s="19" t="str">
        <f aca="false">(COUNTIF(D477:S477,"€")+COUNTIF(D477:S477,"#")) &amp; IF((COUNTIF(D477:S477,"!")+COUNTIF(D477:S477,""))=16,"+","")</f>
        <v>2</v>
      </c>
      <c r="D477" s="20" t="s">
        <v>191</v>
      </c>
      <c r="E477" s="21" t="s">
        <v>191</v>
      </c>
      <c r="F477" s="21" t="s">
        <v>191</v>
      </c>
      <c r="G477" s="21" t="s">
        <v>191</v>
      </c>
      <c r="H477" s="21" t="s">
        <v>191</v>
      </c>
      <c r="I477" s="21" t="s">
        <v>191</v>
      </c>
      <c r="J477" s="21" t="s">
        <v>191</v>
      </c>
      <c r="K477" s="21" t="s">
        <v>191</v>
      </c>
      <c r="L477" s="21" t="s">
        <v>191</v>
      </c>
      <c r="M477" s="21" t="s">
        <v>191</v>
      </c>
      <c r="N477" s="21" t="s">
        <v>191</v>
      </c>
      <c r="O477" s="21" t="s">
        <v>191</v>
      </c>
      <c r="P477" s="21" t="s">
        <v>191</v>
      </c>
      <c r="Q477" s="21" t="s">
        <v>32</v>
      </c>
      <c r="R477" s="21"/>
      <c r="S477" s="22" t="s">
        <v>32</v>
      </c>
    </row>
    <row r="478" customFormat="false" ht="15" hidden="false" customHeight="false" outlineLevel="0" collapsed="false">
      <c r="A478" s="39" t="n">
        <v>475</v>
      </c>
      <c r="B478" s="39" t="s">
        <v>514</v>
      </c>
      <c r="C478" s="24" t="str">
        <f aca="false">(COUNTIF(D478:S478,"€")+COUNTIF(D478:S478,"#")) &amp; IF((COUNTIF(D478:S478,"!")+COUNTIF(D478:S478,""))=16,"+","")</f>
        <v>1</v>
      </c>
      <c r="D478" s="25" t="s">
        <v>191</v>
      </c>
      <c r="E478" s="26" t="s">
        <v>191</v>
      </c>
      <c r="F478" s="26" t="s">
        <v>191</v>
      </c>
      <c r="G478" s="26" t="s">
        <v>191</v>
      </c>
      <c r="H478" s="26" t="s">
        <v>191</v>
      </c>
      <c r="I478" s="26" t="s">
        <v>191</v>
      </c>
      <c r="J478" s="26" t="s">
        <v>191</v>
      </c>
      <c r="K478" s="26" t="s">
        <v>191</v>
      </c>
      <c r="L478" s="26" t="s">
        <v>191</v>
      </c>
      <c r="M478" s="26" t="s">
        <v>191</v>
      </c>
      <c r="N478" s="26" t="s">
        <v>191</v>
      </c>
      <c r="O478" s="26" t="s">
        <v>191</v>
      </c>
      <c r="P478" s="26" t="s">
        <v>191</v>
      </c>
      <c r="Q478" s="26"/>
      <c r="R478" s="26"/>
      <c r="S478" s="27" t="s">
        <v>32</v>
      </c>
    </row>
    <row r="479" customFormat="false" ht="15" hidden="false" customHeight="false" outlineLevel="0" collapsed="false">
      <c r="A479" s="37" t="n">
        <v>476</v>
      </c>
      <c r="B479" s="37" t="s">
        <v>515</v>
      </c>
      <c r="C479" s="19" t="str">
        <f aca="false">(COUNTIF(D479:S479,"€")+COUNTIF(D479:S479,"#")) &amp; IF((COUNTIF(D479:S479,"!")+COUNTIF(D479:S479,""))=16,"+","")</f>
        <v>0</v>
      </c>
      <c r="D479" s="20" t="s">
        <v>191</v>
      </c>
      <c r="E479" s="21" t="s">
        <v>191</v>
      </c>
      <c r="F479" s="21" t="s">
        <v>191</v>
      </c>
      <c r="G479" s="21" t="s">
        <v>191</v>
      </c>
      <c r="H479" s="21" t="s">
        <v>191</v>
      </c>
      <c r="I479" s="21" t="s">
        <v>191</v>
      </c>
      <c r="J479" s="21" t="s">
        <v>191</v>
      </c>
      <c r="K479" s="21" t="s">
        <v>191</v>
      </c>
      <c r="L479" s="21" t="s">
        <v>191</v>
      </c>
      <c r="M479" s="21" t="s">
        <v>191</v>
      </c>
      <c r="N479" s="21" t="s">
        <v>191</v>
      </c>
      <c r="O479" s="21" t="s">
        <v>191</v>
      </c>
      <c r="P479" s="21" t="s">
        <v>191</v>
      </c>
      <c r="Q479" s="21"/>
      <c r="R479" s="21"/>
      <c r="S479" s="22" t="s">
        <v>35</v>
      </c>
    </row>
    <row r="480" customFormat="false" ht="15" hidden="false" customHeight="false" outlineLevel="0" collapsed="false">
      <c r="A480" s="39" t="n">
        <v>477</v>
      </c>
      <c r="B480" s="39" t="s">
        <v>516</v>
      </c>
      <c r="C480" s="24" t="str">
        <f aca="false">(COUNTIF(D480:S480,"€")+COUNTIF(D480:S480,"#")) &amp; IF((COUNTIF(D480:S480,"!")+COUNTIF(D480:S480,""))=16,"+","")</f>
        <v>0</v>
      </c>
      <c r="D480" s="25" t="s">
        <v>191</v>
      </c>
      <c r="E480" s="26" t="s">
        <v>191</v>
      </c>
      <c r="F480" s="26" t="s">
        <v>191</v>
      </c>
      <c r="G480" s="26" t="s">
        <v>191</v>
      </c>
      <c r="H480" s="26" t="s">
        <v>191</v>
      </c>
      <c r="I480" s="26" t="s">
        <v>191</v>
      </c>
      <c r="J480" s="26" t="s">
        <v>191</v>
      </c>
      <c r="K480" s="26" t="s">
        <v>191</v>
      </c>
      <c r="L480" s="26" t="s">
        <v>191</v>
      </c>
      <c r="M480" s="26" t="s">
        <v>191</v>
      </c>
      <c r="N480" s="26" t="s">
        <v>191</v>
      </c>
      <c r="O480" s="26" t="s">
        <v>191</v>
      </c>
      <c r="P480" s="26" t="s">
        <v>191</v>
      </c>
      <c r="Q480" s="26"/>
      <c r="R480" s="26"/>
      <c r="S480" s="27" t="s">
        <v>35</v>
      </c>
    </row>
    <row r="481" customFormat="false" ht="15" hidden="false" customHeight="false" outlineLevel="0" collapsed="false">
      <c r="A481" s="37" t="n">
        <v>478</v>
      </c>
      <c r="B481" s="37" t="s">
        <v>517</v>
      </c>
      <c r="C481" s="19" t="str">
        <f aca="false">(COUNTIF(D481:S481,"€")+COUNTIF(D481:S481,"#")) &amp; IF((COUNTIF(D481:S481,"!")+COUNTIF(D481:S481,""))=16,"+","")</f>
        <v>0</v>
      </c>
      <c r="D481" s="20" t="s">
        <v>191</v>
      </c>
      <c r="E481" s="21" t="s">
        <v>191</v>
      </c>
      <c r="F481" s="21" t="s">
        <v>191</v>
      </c>
      <c r="G481" s="21" t="s">
        <v>191</v>
      </c>
      <c r="H481" s="21" t="s">
        <v>191</v>
      </c>
      <c r="I481" s="21" t="s">
        <v>191</v>
      </c>
      <c r="J481" s="21" t="s">
        <v>191</v>
      </c>
      <c r="K481" s="21" t="s">
        <v>191</v>
      </c>
      <c r="L481" s="21" t="s">
        <v>191</v>
      </c>
      <c r="M481" s="21" t="s">
        <v>191</v>
      </c>
      <c r="N481" s="21" t="s">
        <v>191</v>
      </c>
      <c r="O481" s="21" t="s">
        <v>191</v>
      </c>
      <c r="P481" s="21" t="s">
        <v>191</v>
      </c>
      <c r="Q481" s="21"/>
      <c r="R481" s="21"/>
      <c r="S481" s="22" t="s">
        <v>35</v>
      </c>
    </row>
    <row r="482" customFormat="false" ht="15" hidden="false" customHeight="false" outlineLevel="0" collapsed="false">
      <c r="A482" s="39" t="n">
        <v>479</v>
      </c>
      <c r="B482" s="39" t="s">
        <v>518</v>
      </c>
      <c r="C482" s="39" t="str">
        <f aca="false">(COUNTIF(D482:S482,"€")+COUNTIF(D482:S482,"#")) &amp; IF((COUNTIF(D482:S482,"!")+COUNTIF(D482:S482,""))=16,"+","")</f>
        <v>2</v>
      </c>
      <c r="D482" s="25" t="s">
        <v>191</v>
      </c>
      <c r="E482" s="26" t="s">
        <v>191</v>
      </c>
      <c r="F482" s="26" t="s">
        <v>191</v>
      </c>
      <c r="G482" s="26" t="s">
        <v>191</v>
      </c>
      <c r="H482" s="26" t="s">
        <v>191</v>
      </c>
      <c r="I482" s="26" t="s">
        <v>191</v>
      </c>
      <c r="J482" s="26" t="s">
        <v>191</v>
      </c>
      <c r="K482" s="26" t="s">
        <v>191</v>
      </c>
      <c r="L482" s="26" t="s">
        <v>191</v>
      </c>
      <c r="M482" s="26" t="s">
        <v>191</v>
      </c>
      <c r="N482" s="26" t="s">
        <v>191</v>
      </c>
      <c r="O482" s="26" t="s">
        <v>191</v>
      </c>
      <c r="P482" s="26" t="s">
        <v>191</v>
      </c>
      <c r="Q482" s="26" t="s">
        <v>32</v>
      </c>
      <c r="R482" s="26"/>
      <c r="S482" s="27" t="s">
        <v>32</v>
      </c>
    </row>
    <row r="483" customFormat="false" ht="15" hidden="false" customHeight="false" outlineLevel="0" collapsed="false">
      <c r="A483" s="37" t="n">
        <v>480</v>
      </c>
      <c r="B483" s="37" t="s">
        <v>519</v>
      </c>
      <c r="C483" s="19" t="str">
        <f aca="false">(COUNTIF(D483:S483,"€")+COUNTIF(D483:S483,"#")) &amp; IF((COUNTIF(D483:S483,"!")+COUNTIF(D483:S483,""))=16,"+","")</f>
        <v>1</v>
      </c>
      <c r="D483" s="20" t="s">
        <v>191</v>
      </c>
      <c r="E483" s="21" t="s">
        <v>191</v>
      </c>
      <c r="F483" s="21" t="s">
        <v>191</v>
      </c>
      <c r="G483" s="21" t="s">
        <v>191</v>
      </c>
      <c r="H483" s="21" t="s">
        <v>191</v>
      </c>
      <c r="I483" s="21" t="s">
        <v>191</v>
      </c>
      <c r="J483" s="21" t="s">
        <v>191</v>
      </c>
      <c r="K483" s="21" t="s">
        <v>191</v>
      </c>
      <c r="L483" s="21" t="s">
        <v>191</v>
      </c>
      <c r="M483" s="21" t="s">
        <v>191</v>
      </c>
      <c r="N483" s="21" t="s">
        <v>191</v>
      </c>
      <c r="O483" s="21" t="s">
        <v>191</v>
      </c>
      <c r="P483" s="21" t="s">
        <v>191</v>
      </c>
      <c r="Q483" s="21" t="s">
        <v>32</v>
      </c>
      <c r="R483" s="21" t="s">
        <v>35</v>
      </c>
      <c r="S483" s="22" t="s">
        <v>35</v>
      </c>
    </row>
    <row r="484" customFormat="false" ht="15" hidden="false" customHeight="false" outlineLevel="0" collapsed="false">
      <c r="A484" s="39" t="n">
        <v>481</v>
      </c>
      <c r="B484" s="39" t="s">
        <v>520</v>
      </c>
      <c r="C484" s="24" t="str">
        <f aca="false">(COUNTIF(D484:S484,"€")+COUNTIF(D484:S484,"#")) &amp; IF((COUNTIF(D484:S484,"!")+COUNTIF(D484:S484,""))=16,"+","")</f>
        <v>1</v>
      </c>
      <c r="D484" s="25" t="s">
        <v>191</v>
      </c>
      <c r="E484" s="26" t="s">
        <v>191</v>
      </c>
      <c r="F484" s="26" t="s">
        <v>191</v>
      </c>
      <c r="G484" s="26" t="s">
        <v>191</v>
      </c>
      <c r="H484" s="26" t="s">
        <v>191</v>
      </c>
      <c r="I484" s="26" t="s">
        <v>191</v>
      </c>
      <c r="J484" s="26" t="s">
        <v>191</v>
      </c>
      <c r="K484" s="26" t="s">
        <v>191</v>
      </c>
      <c r="L484" s="26" t="s">
        <v>191</v>
      </c>
      <c r="M484" s="26" t="s">
        <v>191</v>
      </c>
      <c r="N484" s="26" t="s">
        <v>191</v>
      </c>
      <c r="O484" s="26" t="s">
        <v>191</v>
      </c>
      <c r="P484" s="26" t="s">
        <v>191</v>
      </c>
      <c r="Q484" s="26" t="s">
        <v>32</v>
      </c>
      <c r="R484" s="26" t="s">
        <v>35</v>
      </c>
      <c r="S484" s="27" t="s">
        <v>35</v>
      </c>
    </row>
    <row r="485" customFormat="false" ht="15" hidden="false" customHeight="false" outlineLevel="0" collapsed="false">
      <c r="A485" s="37" t="n">
        <v>482</v>
      </c>
      <c r="B485" s="37" t="s">
        <v>521</v>
      </c>
      <c r="C485" s="19" t="str">
        <f aca="false">(COUNTIF(D485:S485,"€")+COUNTIF(D485:S485,"#")) &amp; IF((COUNTIF(D485:S485,"!")+COUNTIF(D485:S485,""))=16,"+","")</f>
        <v>1</v>
      </c>
      <c r="D485" s="20" t="s">
        <v>191</v>
      </c>
      <c r="E485" s="21" t="s">
        <v>191</v>
      </c>
      <c r="F485" s="21" t="s">
        <v>191</v>
      </c>
      <c r="G485" s="21" t="s">
        <v>191</v>
      </c>
      <c r="H485" s="21" t="s">
        <v>191</v>
      </c>
      <c r="I485" s="21" t="s">
        <v>191</v>
      </c>
      <c r="J485" s="21" t="s">
        <v>191</v>
      </c>
      <c r="K485" s="21" t="s">
        <v>191</v>
      </c>
      <c r="L485" s="21" t="s">
        <v>191</v>
      </c>
      <c r="M485" s="21" t="s">
        <v>191</v>
      </c>
      <c r="N485" s="21" t="s">
        <v>191</v>
      </c>
      <c r="O485" s="21" t="s">
        <v>191</v>
      </c>
      <c r="P485" s="21" t="s">
        <v>191</v>
      </c>
      <c r="Q485" s="21" t="s">
        <v>32</v>
      </c>
      <c r="R485" s="21" t="s">
        <v>35</v>
      </c>
      <c r="S485" s="22" t="s">
        <v>35</v>
      </c>
    </row>
    <row r="486" customFormat="false" ht="15" hidden="false" customHeight="false" outlineLevel="0" collapsed="false">
      <c r="A486" s="39" t="n">
        <v>483</v>
      </c>
      <c r="B486" s="39" t="s">
        <v>522</v>
      </c>
      <c r="C486" s="24" t="str">
        <f aca="false">(COUNTIF(D486:S486,"€")+COUNTIF(D486:S486,"#")) &amp; IF((COUNTIF(D486:S486,"!")+COUNTIF(D486:S486,""))=16,"+","")</f>
        <v>1</v>
      </c>
      <c r="D486" s="25" t="s">
        <v>191</v>
      </c>
      <c r="E486" s="26" t="s">
        <v>191</v>
      </c>
      <c r="F486" s="26" t="s">
        <v>191</v>
      </c>
      <c r="G486" s="26" t="s">
        <v>191</v>
      </c>
      <c r="H486" s="26" t="s">
        <v>191</v>
      </c>
      <c r="I486" s="26" t="s">
        <v>191</v>
      </c>
      <c r="J486" s="26" t="s">
        <v>191</v>
      </c>
      <c r="K486" s="26" t="s">
        <v>191</v>
      </c>
      <c r="L486" s="26" t="s">
        <v>191</v>
      </c>
      <c r="M486" s="26" t="s">
        <v>191</v>
      </c>
      <c r="N486" s="26" t="s">
        <v>191</v>
      </c>
      <c r="O486" s="26" t="s">
        <v>191</v>
      </c>
      <c r="P486" s="26" t="s">
        <v>191</v>
      </c>
      <c r="Q486" s="26" t="s">
        <v>32</v>
      </c>
      <c r="R486" s="26" t="s">
        <v>35</v>
      </c>
      <c r="S486" s="27" t="s">
        <v>35</v>
      </c>
    </row>
    <row r="487" customFormat="false" ht="15" hidden="false" customHeight="false" outlineLevel="0" collapsed="false">
      <c r="A487" s="37" t="n">
        <v>484</v>
      </c>
      <c r="B487" s="37" t="s">
        <v>523</v>
      </c>
      <c r="C487" s="19" t="str">
        <f aca="false">(COUNTIF(D487:S487,"€")+COUNTIF(D487:S487,"#")) &amp; IF((COUNTIF(D487:S487,"!")+COUNTIF(D487:S487,""))=16,"+","")</f>
        <v>1</v>
      </c>
      <c r="D487" s="20" t="s">
        <v>191</v>
      </c>
      <c r="E487" s="21" t="s">
        <v>191</v>
      </c>
      <c r="F487" s="21" t="s">
        <v>191</v>
      </c>
      <c r="G487" s="21" t="s">
        <v>191</v>
      </c>
      <c r="H487" s="21" t="s">
        <v>191</v>
      </c>
      <c r="I487" s="21" t="s">
        <v>191</v>
      </c>
      <c r="J487" s="21" t="s">
        <v>191</v>
      </c>
      <c r="K487" s="21" t="s">
        <v>191</v>
      </c>
      <c r="L487" s="21" t="s">
        <v>191</v>
      </c>
      <c r="M487" s="21" t="s">
        <v>191</v>
      </c>
      <c r="N487" s="21" t="s">
        <v>191</v>
      </c>
      <c r="O487" s="21" t="s">
        <v>191</v>
      </c>
      <c r="P487" s="21" t="s">
        <v>191</v>
      </c>
      <c r="Q487" s="21" t="s">
        <v>35</v>
      </c>
      <c r="R487" s="21" t="s">
        <v>32</v>
      </c>
      <c r="S487" s="22" t="s">
        <v>35</v>
      </c>
    </row>
    <row r="488" customFormat="false" ht="15" hidden="false" customHeight="false" outlineLevel="0" collapsed="false">
      <c r="A488" s="39" t="n">
        <v>485</v>
      </c>
      <c r="B488" s="39" t="s">
        <v>524</v>
      </c>
      <c r="C488" s="24" t="str">
        <f aca="false">(COUNTIF(D488:S488,"€")+COUNTIF(D488:S488,"#")) &amp; IF((COUNTIF(D488:S488,"!")+COUNTIF(D488:S488,""))=16,"+","")</f>
        <v>1</v>
      </c>
      <c r="D488" s="25" t="s">
        <v>191</v>
      </c>
      <c r="E488" s="26" t="s">
        <v>191</v>
      </c>
      <c r="F488" s="26" t="s">
        <v>191</v>
      </c>
      <c r="G488" s="26" t="s">
        <v>191</v>
      </c>
      <c r="H488" s="26" t="s">
        <v>191</v>
      </c>
      <c r="I488" s="26" t="s">
        <v>191</v>
      </c>
      <c r="J488" s="26" t="s">
        <v>191</v>
      </c>
      <c r="K488" s="26" t="s">
        <v>191</v>
      </c>
      <c r="L488" s="26" t="s">
        <v>191</v>
      </c>
      <c r="M488" s="26" t="s">
        <v>191</v>
      </c>
      <c r="N488" s="26" t="s">
        <v>191</v>
      </c>
      <c r="O488" s="26" t="s">
        <v>191</v>
      </c>
      <c r="P488" s="26" t="s">
        <v>191</v>
      </c>
      <c r="Q488" s="26" t="s">
        <v>32</v>
      </c>
      <c r="R488" s="26"/>
      <c r="S488" s="27"/>
    </row>
    <row r="489" customFormat="false" ht="15" hidden="false" customHeight="false" outlineLevel="0" collapsed="false">
      <c r="A489" s="37" t="n">
        <v>486</v>
      </c>
      <c r="B489" s="37" t="s">
        <v>525</v>
      </c>
      <c r="C489" s="19" t="str">
        <f aca="false">(COUNTIF(D489:S489,"€")+COUNTIF(D489:S489,"#")) &amp; IF((COUNTIF(D489:S489,"!")+COUNTIF(D489:S489,""))=16,"+","")</f>
        <v>1</v>
      </c>
      <c r="D489" s="20" t="s">
        <v>191</v>
      </c>
      <c r="E489" s="21" t="s">
        <v>191</v>
      </c>
      <c r="F489" s="21" t="s">
        <v>191</v>
      </c>
      <c r="G489" s="21" t="s">
        <v>191</v>
      </c>
      <c r="H489" s="21" t="s">
        <v>191</v>
      </c>
      <c r="I489" s="21" t="s">
        <v>191</v>
      </c>
      <c r="J489" s="21" t="s">
        <v>191</v>
      </c>
      <c r="K489" s="21" t="s">
        <v>191</v>
      </c>
      <c r="L489" s="21" t="s">
        <v>191</v>
      </c>
      <c r="M489" s="21" t="s">
        <v>191</v>
      </c>
      <c r="N489" s="21" t="s">
        <v>191</v>
      </c>
      <c r="O489" s="21" t="s">
        <v>191</v>
      </c>
      <c r="P489" s="21" t="s">
        <v>191</v>
      </c>
      <c r="Q489" s="21" t="s">
        <v>32</v>
      </c>
      <c r="R489" s="21"/>
      <c r="S489" s="22"/>
    </row>
    <row r="490" customFormat="false" ht="15" hidden="false" customHeight="false" outlineLevel="0" collapsed="false">
      <c r="A490" s="39" t="n">
        <v>487</v>
      </c>
      <c r="B490" s="39" t="s">
        <v>526</v>
      </c>
      <c r="C490" s="40" t="str">
        <f aca="false">(COUNTIF(D490:S490,"€")+COUNTIF(D490:S490,"#")) &amp; IF((COUNTIF(D490:S490,"!")+COUNTIF(D490:S490,""))=16,"+","")</f>
        <v>1</v>
      </c>
      <c r="D490" s="25" t="s">
        <v>191</v>
      </c>
      <c r="E490" s="26" t="s">
        <v>191</v>
      </c>
      <c r="F490" s="26" t="s">
        <v>191</v>
      </c>
      <c r="G490" s="26" t="s">
        <v>191</v>
      </c>
      <c r="H490" s="26" t="s">
        <v>191</v>
      </c>
      <c r="I490" s="26" t="s">
        <v>191</v>
      </c>
      <c r="J490" s="26" t="s">
        <v>191</v>
      </c>
      <c r="K490" s="26" t="s">
        <v>191</v>
      </c>
      <c r="L490" s="26" t="s">
        <v>191</v>
      </c>
      <c r="M490" s="26" t="s">
        <v>191</v>
      </c>
      <c r="N490" s="26" t="s">
        <v>191</v>
      </c>
      <c r="O490" s="26" t="s">
        <v>191</v>
      </c>
      <c r="P490" s="26" t="s">
        <v>191</v>
      </c>
      <c r="Q490" s="26" t="s">
        <v>32</v>
      </c>
      <c r="R490" s="26"/>
      <c r="S490" s="27" t="s">
        <v>35</v>
      </c>
    </row>
    <row r="491" customFormat="false" ht="15" hidden="false" customHeight="false" outlineLevel="0" collapsed="false">
      <c r="A491" s="37" t="n">
        <v>488</v>
      </c>
      <c r="B491" s="37" t="s">
        <v>527</v>
      </c>
      <c r="C491" s="19" t="str">
        <f aca="false">(COUNTIF(D491:S491,"€")+COUNTIF(D491:S491,"#")) &amp; IF((COUNTIF(D491:S491,"!")+COUNTIF(D491:S491,""))=16,"+","")</f>
        <v>0</v>
      </c>
      <c r="D491" s="20" t="s">
        <v>191</v>
      </c>
      <c r="E491" s="21" t="s">
        <v>191</v>
      </c>
      <c r="F491" s="21" t="s">
        <v>191</v>
      </c>
      <c r="G491" s="21" t="s">
        <v>191</v>
      </c>
      <c r="H491" s="21" t="s">
        <v>191</v>
      </c>
      <c r="I491" s="21" t="s">
        <v>191</v>
      </c>
      <c r="J491" s="21" t="s">
        <v>191</v>
      </c>
      <c r="K491" s="21" t="s">
        <v>191</v>
      </c>
      <c r="L491" s="21" t="s">
        <v>191</v>
      </c>
      <c r="M491" s="21" t="s">
        <v>191</v>
      </c>
      <c r="N491" s="21" t="s">
        <v>191</v>
      </c>
      <c r="O491" s="21" t="s">
        <v>191</v>
      </c>
      <c r="P491" s="21" t="s">
        <v>191</v>
      </c>
      <c r="Q491" s="21" t="s">
        <v>35</v>
      </c>
      <c r="R491" s="21"/>
      <c r="S491" s="22"/>
    </row>
    <row r="492" customFormat="false" ht="15" hidden="false" customHeight="false" outlineLevel="0" collapsed="false">
      <c r="A492" s="39" t="n">
        <v>489</v>
      </c>
      <c r="B492" s="39" t="s">
        <v>528</v>
      </c>
      <c r="C492" s="24" t="str">
        <f aca="false">(COUNTIF(D492:S492,"€")+COUNTIF(D492:S492,"#")) &amp; IF((COUNTIF(D492:S492,"!")+COUNTIF(D492:S492,""))=16,"+","")</f>
        <v>0+</v>
      </c>
      <c r="D492" s="25" t="s">
        <v>191</v>
      </c>
      <c r="E492" s="26" t="s">
        <v>191</v>
      </c>
      <c r="F492" s="26" t="s">
        <v>191</v>
      </c>
      <c r="G492" s="26" t="s">
        <v>191</v>
      </c>
      <c r="H492" s="26" t="s">
        <v>191</v>
      </c>
      <c r="I492" s="26" t="s">
        <v>191</v>
      </c>
      <c r="J492" s="26" t="s">
        <v>191</v>
      </c>
      <c r="K492" s="26" t="s">
        <v>191</v>
      </c>
      <c r="L492" s="26" t="s">
        <v>191</v>
      </c>
      <c r="M492" s="26" t="s">
        <v>191</v>
      </c>
      <c r="N492" s="26" t="s">
        <v>191</v>
      </c>
      <c r="O492" s="26" t="s">
        <v>191</v>
      </c>
      <c r="P492" s="26" t="s">
        <v>191</v>
      </c>
      <c r="Q492" s="26"/>
      <c r="R492" s="26"/>
      <c r="S492" s="27"/>
    </row>
    <row r="493" customFormat="false" ht="15" hidden="false" customHeight="false" outlineLevel="0" collapsed="false">
      <c r="A493" s="37" t="n">
        <v>490</v>
      </c>
      <c r="B493" s="37" t="s">
        <v>529</v>
      </c>
      <c r="C493" s="19" t="str">
        <f aca="false">(COUNTIF(D493:S493,"€")+COUNTIF(D493:S493,"#")) &amp; IF((COUNTIF(D493:S493,"!")+COUNTIF(D493:S493,""))=16,"+","")</f>
        <v>0</v>
      </c>
      <c r="D493" s="20" t="s">
        <v>191</v>
      </c>
      <c r="E493" s="21" t="s">
        <v>191</v>
      </c>
      <c r="F493" s="21" t="s">
        <v>191</v>
      </c>
      <c r="G493" s="21" t="s">
        <v>191</v>
      </c>
      <c r="H493" s="21" t="s">
        <v>191</v>
      </c>
      <c r="I493" s="21" t="s">
        <v>191</v>
      </c>
      <c r="J493" s="21" t="s">
        <v>191</v>
      </c>
      <c r="K493" s="21" t="s">
        <v>191</v>
      </c>
      <c r="L493" s="21" t="s">
        <v>191</v>
      </c>
      <c r="M493" s="21" t="s">
        <v>191</v>
      </c>
      <c r="N493" s="21" t="s">
        <v>191</v>
      </c>
      <c r="O493" s="21" t="s">
        <v>191</v>
      </c>
      <c r="P493" s="21" t="s">
        <v>191</v>
      </c>
      <c r="Q493" s="21"/>
      <c r="R493" s="21"/>
      <c r="S493" s="22" t="s">
        <v>35</v>
      </c>
    </row>
    <row r="494" customFormat="false" ht="15" hidden="false" customHeight="false" outlineLevel="0" collapsed="false">
      <c r="A494" s="39" t="n">
        <v>491</v>
      </c>
      <c r="B494" s="39" t="s">
        <v>530</v>
      </c>
      <c r="C494" s="24" t="str">
        <f aca="false">(COUNTIF(D494:S494,"€")+COUNTIF(D494:S494,"#")) &amp; IF((COUNTIF(D494:S494,"!")+COUNTIF(D494:S494,""))=16,"+","")</f>
        <v>0+</v>
      </c>
      <c r="D494" s="25" t="s">
        <v>191</v>
      </c>
      <c r="E494" s="26" t="s">
        <v>191</v>
      </c>
      <c r="F494" s="26" t="s">
        <v>191</v>
      </c>
      <c r="G494" s="26" t="s">
        <v>191</v>
      </c>
      <c r="H494" s="26" t="s">
        <v>191</v>
      </c>
      <c r="I494" s="26" t="s">
        <v>191</v>
      </c>
      <c r="J494" s="26" t="s">
        <v>191</v>
      </c>
      <c r="K494" s="26" t="s">
        <v>191</v>
      </c>
      <c r="L494" s="26" t="s">
        <v>191</v>
      </c>
      <c r="M494" s="26" t="s">
        <v>191</v>
      </c>
      <c r="N494" s="26" t="s">
        <v>191</v>
      </c>
      <c r="O494" s="26" t="s">
        <v>191</v>
      </c>
      <c r="P494" s="26" t="s">
        <v>191</v>
      </c>
      <c r="Q494" s="26"/>
      <c r="R494" s="26"/>
      <c r="S494" s="27"/>
    </row>
    <row r="495" customFormat="false" ht="15" hidden="false" customHeight="false" outlineLevel="0" collapsed="false">
      <c r="A495" s="37" t="n">
        <v>492</v>
      </c>
      <c r="B495" s="37" t="s">
        <v>531</v>
      </c>
      <c r="C495" s="41" t="str">
        <f aca="false">(COUNTIF(D495:S495,"€")+COUNTIF(D495:S495,"#")) &amp; IF((COUNTIF(D495:S495,"!")+COUNTIF(D495:S495,""))=16,"+","")</f>
        <v>0+</v>
      </c>
      <c r="D495" s="20" t="s">
        <v>191</v>
      </c>
      <c r="E495" s="21" t="s">
        <v>191</v>
      </c>
      <c r="F495" s="21" t="s">
        <v>191</v>
      </c>
      <c r="G495" s="21" t="s">
        <v>191</v>
      </c>
      <c r="H495" s="21" t="s">
        <v>191</v>
      </c>
      <c r="I495" s="21" t="s">
        <v>191</v>
      </c>
      <c r="J495" s="21" t="s">
        <v>191</v>
      </c>
      <c r="K495" s="21" t="s">
        <v>191</v>
      </c>
      <c r="L495" s="21" t="s">
        <v>191</v>
      </c>
      <c r="M495" s="21" t="s">
        <v>191</v>
      </c>
      <c r="N495" s="21" t="s">
        <v>191</v>
      </c>
      <c r="O495" s="21" t="s">
        <v>191</v>
      </c>
      <c r="P495" s="21" t="s">
        <v>191</v>
      </c>
      <c r="Q495" s="21"/>
      <c r="R495" s="21"/>
      <c r="S495" s="22"/>
    </row>
    <row r="496" customFormat="false" ht="15.75" hidden="false" customHeight="false" outlineLevel="0" collapsed="false">
      <c r="A496" s="42" t="n">
        <v>493</v>
      </c>
      <c r="B496" s="42" t="s">
        <v>532</v>
      </c>
      <c r="C496" s="43" t="str">
        <f aca="false">(COUNTIF(D496:S496,"€")+COUNTIF(D496:S496,"#")) &amp; IF((COUNTIF(D496:S496,"!")+COUNTIF(D496:S496,""))=16,"+","")</f>
        <v>0+</v>
      </c>
      <c r="D496" s="44" t="s">
        <v>191</v>
      </c>
      <c r="E496" s="45" t="s">
        <v>191</v>
      </c>
      <c r="F496" s="45" t="s">
        <v>191</v>
      </c>
      <c r="G496" s="45" t="s">
        <v>191</v>
      </c>
      <c r="H496" s="45" t="s">
        <v>191</v>
      </c>
      <c r="I496" s="45" t="s">
        <v>191</v>
      </c>
      <c r="J496" s="45" t="s">
        <v>191</v>
      </c>
      <c r="K496" s="45" t="s">
        <v>191</v>
      </c>
      <c r="L496" s="45" t="s">
        <v>191</v>
      </c>
      <c r="M496" s="45" t="s">
        <v>191</v>
      </c>
      <c r="N496" s="45" t="s">
        <v>191</v>
      </c>
      <c r="O496" s="45" t="s">
        <v>191</v>
      </c>
      <c r="P496" s="45" t="s">
        <v>191</v>
      </c>
      <c r="Q496" s="45"/>
      <c r="R496" s="45"/>
      <c r="S496" s="46"/>
    </row>
    <row r="497" customFormat="false" ht="15" hidden="false" customHeight="false" outlineLevel="0" collapsed="false">
      <c r="B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</row>
    <row r="498" customFormat="false" ht="15" hidden="false" customHeight="false" outlineLevel="0" collapsed="false">
      <c r="B498" s="3" t="s">
        <v>533</v>
      </c>
      <c r="D498" s="4" t="n">
        <f aca="false">(COUNTIF(D4:D496,"€") + COUNTIF(D4:D496,"#")+COUNTIF(D4:D496,"$"))</f>
        <v>133</v>
      </c>
      <c r="E498" s="4" t="n">
        <f aca="false">(COUNTIF(E4:E496,"€") + COUNTIF(E4:E496,"#")+COUNTIF(E4:E496,"$"))</f>
        <v>1</v>
      </c>
      <c r="F498" s="4" t="n">
        <f aca="false">(COUNTIF(F4:F496,"€") + COUNTIF(F4:F496,"#")+COUNTIF(F4:F496,"$"))</f>
        <v>113</v>
      </c>
      <c r="G498" s="4" t="n">
        <f aca="false">(COUNTIF(G4:G496,"€") + COUNTIF(G4:G496,"#")+COUNTIF(G4:G496,"$"))</f>
        <v>0</v>
      </c>
      <c r="H498" s="4" t="n">
        <f aca="false">(COUNTIF(H4:H496,"€") + COUNTIF(H4:H496,"#")+COUNTIF(H4:H496,"$"))</f>
        <v>0</v>
      </c>
      <c r="I498" s="4" t="n">
        <f aca="false">(COUNTIF(I4:I496,"€") + COUNTIF(I4:I496,"#")+COUNTIF(I4:I496,"$"))</f>
        <v>0</v>
      </c>
      <c r="J498" s="4" t="n">
        <f aca="false">(COUNTIF(J4:J496,"€") + COUNTIF(J4:J496,"#")+COUNTIF(J4:J496,"$"))</f>
        <v>0</v>
      </c>
      <c r="K498" s="4" t="n">
        <f aca="false">(COUNTIF(K4:K496,"€") + COUNTIF(K4:K496,"#")+COUNTIF(K4:K496,"$"))</f>
        <v>0</v>
      </c>
      <c r="L498" s="4" t="n">
        <f aca="false">(COUNTIF(L4:L496,"€") + COUNTIF(L4:L496,"#")+COUNTIF(L4:L496,"$"))</f>
        <v>0</v>
      </c>
      <c r="M498" s="4" t="n">
        <f aca="false">(COUNTIF(M4:M496,"€") + COUNTIF(M4:M496,"#")+COUNTIF(M4:M496,"$"))</f>
        <v>0</v>
      </c>
      <c r="N498" s="4" t="n">
        <f aca="false">(COUNTIF(N4:N496,"€") + COUNTIF(N4:N496,"#")+COUNTIF(N4:N496,"$"))</f>
        <v>0</v>
      </c>
      <c r="O498" s="4" t="n">
        <f aca="false">(COUNTIF(O4:O496,"€") + COUNTIF(O4:O496,"#")+COUNTIF(O4:O496,"$"))</f>
        <v>0</v>
      </c>
      <c r="P498" s="4" t="n">
        <f aca="false">(COUNTIF(P4:P496,"€") + COUNTIF(P4:P496,"#")+COUNTIF(P4:P496,"$"))</f>
        <v>149</v>
      </c>
      <c r="Q498" s="4" t="n">
        <f aca="false">(COUNTIF(Q4:Q496,"€") + COUNTIF(Q4:Q496,"#")+COUNTIF(Q4:Q496,"$"))</f>
        <v>328</v>
      </c>
      <c r="R498" s="4" t="n">
        <f aca="false">(COUNTIF(R4:R496,"€") + COUNTIF(R4:R496,"#")+COUNTIF(R4:R496,"$"))</f>
        <v>147</v>
      </c>
      <c r="S498" s="4" t="n">
        <f aca="false">(COUNTIF(S4:S496,"€") + COUNTIF(S4:S496,"#")+COUNTIF(S4:S496,"$"))</f>
        <v>212</v>
      </c>
    </row>
    <row r="499" customFormat="false" ht="15" hidden="false" customHeight="false" outlineLevel="0" collapsed="false">
      <c r="B499" s="3" t="s">
        <v>534</v>
      </c>
      <c r="D499" s="4" t="n">
        <f aca="false">(COUNTIF(D4:D496,"€") + COUNTIF(D4:D496,"#"))</f>
        <v>44</v>
      </c>
      <c r="E499" s="4" t="n">
        <f aca="false">(COUNTIF(E4:E496,"€") + COUNTIF(E4:E496,"#"))</f>
        <v>1</v>
      </c>
      <c r="F499" s="4" t="n">
        <f aca="false">(COUNTIF(F4:F496,"€") + COUNTIF(F4:F496,"#"))</f>
        <v>29</v>
      </c>
      <c r="G499" s="4" t="n">
        <f aca="false">(COUNTIF(G4:G496,"€") + COUNTIF(G4:G496,"#"))</f>
        <v>0</v>
      </c>
      <c r="H499" s="4" t="n">
        <f aca="false">(COUNTIF(H4:H496,"€") + COUNTIF(H4:H496,"#"))</f>
        <v>0</v>
      </c>
      <c r="I499" s="4" t="n">
        <f aca="false">(COUNTIF(I4:I496,"€") + COUNTIF(I4:I496,"#"))</f>
        <v>0</v>
      </c>
      <c r="J499" s="4" t="n">
        <f aca="false">(COUNTIF(J4:J496,"€") + COUNTIF(J4:J496,"#"))</f>
        <v>0</v>
      </c>
      <c r="K499" s="4" t="n">
        <f aca="false">(COUNTIF(K4:K496,"€") + COUNTIF(K4:K496,"#"))</f>
        <v>0</v>
      </c>
      <c r="L499" s="4" t="n">
        <f aca="false">(COUNTIF(L4:L496,"€") + COUNTIF(L4:L496,"#"))</f>
        <v>0</v>
      </c>
      <c r="M499" s="4" t="n">
        <f aca="false">(COUNTIF(M4:M496,"€") + COUNTIF(M4:M496,"#"))</f>
        <v>0</v>
      </c>
      <c r="N499" s="4" t="n">
        <f aca="false">(COUNTIF(N4:N496,"€") + COUNTIF(N4:N496,"#"))</f>
        <v>0</v>
      </c>
      <c r="O499" s="4" t="n">
        <f aca="false">(COUNTIF(O4:O496,"€") + COUNTIF(O4:O496,"#"))</f>
        <v>0</v>
      </c>
      <c r="P499" s="4" t="n">
        <f aca="false">(COUNTIF(P4:P496,"€") + COUNTIF(P4:P496,"#"))</f>
        <v>32</v>
      </c>
      <c r="Q499" s="4" t="n">
        <f aca="false">(COUNTIF(Q4:Q496,"€") + COUNTIF(Q4:Q496,"#"))</f>
        <v>230</v>
      </c>
      <c r="R499" s="4" t="n">
        <f aca="false">(COUNTIF(R4:R496,"€") + COUNTIF(R4:R496,"#"))</f>
        <v>53</v>
      </c>
      <c r="S499" s="4" t="n">
        <f aca="false">(COUNTIF(S4:S496,"€") + COUNTIF(S4:S496,"#"))</f>
        <v>65</v>
      </c>
    </row>
    <row r="500" customFormat="false" ht="15" hidden="false" customHeight="false" outlineLevel="0" collapsed="false">
      <c r="B500" s="1" t="s">
        <v>535</v>
      </c>
      <c r="D500" s="4" t="n">
        <f aca="false">(COUNTIF(D4:D496,"#"))</f>
        <v>30</v>
      </c>
      <c r="E500" s="4" t="n">
        <f aca="false">(COUNTIF(E4:E496,"#"))</f>
        <v>1</v>
      </c>
      <c r="F500" s="4" t="n">
        <f aca="false">(COUNTIF(F4:F496,"#"))</f>
        <v>19</v>
      </c>
      <c r="G500" s="4" t="n">
        <f aca="false">(COUNTIF(G4:G496,"#"))</f>
        <v>0</v>
      </c>
      <c r="H500" s="4" t="n">
        <f aca="false">(COUNTIF(H4:H496,"#"))</f>
        <v>0</v>
      </c>
      <c r="I500" s="4" t="n">
        <f aca="false">(COUNTIF(I4:I496,"#"))</f>
        <v>0</v>
      </c>
      <c r="J500" s="4" t="n">
        <f aca="false">(COUNTIF(J4:J496,"#"))</f>
        <v>0</v>
      </c>
      <c r="K500" s="4" t="n">
        <f aca="false">(COUNTIF(K4:K496,"#"))</f>
        <v>0</v>
      </c>
      <c r="L500" s="4" t="n">
        <f aca="false">(COUNTIF(L4:L496,"#"))</f>
        <v>0</v>
      </c>
      <c r="M500" s="4" t="n">
        <f aca="false">(COUNTIF(M4:M496,"#"))</f>
        <v>0</v>
      </c>
      <c r="N500" s="4" t="n">
        <f aca="false">(COUNTIF(N4:N496,"#"))</f>
        <v>0</v>
      </c>
      <c r="O500" s="4" t="n">
        <f aca="false">(COUNTIF(O4:O496,"#"))</f>
        <v>0</v>
      </c>
      <c r="P500" s="4" t="n">
        <f aca="false">(COUNTIF(P4:P496,"#"))</f>
        <v>14</v>
      </c>
      <c r="Q500" s="4" t="n">
        <f aca="false">(COUNTIF(Q4:Q496,"#"))</f>
        <v>211</v>
      </c>
      <c r="R500" s="4" t="n">
        <f aca="false">(COUNTIF(R4:R496,"#"))</f>
        <v>38</v>
      </c>
      <c r="S500" s="4" t="n">
        <f aca="false">(COUNTIF(S4:S496,"#"))</f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01"/>
  <sheetViews>
    <sheetView windowProtection="false" showFormulas="false" showGridLines="true" showRowColHeaders="true" showZeros="true" rightToLeft="false" tabSelected="true" showOutlineSymbols="true" defaultGridColor="true" view="normal" topLeftCell="A82" colorId="64" zoomScale="100" zoomScaleNormal="100" zoomScalePageLayoutView="100" workbookViewId="0">
      <selection pane="topLeft" activeCell="I123" activeCellId="0" sqref="I123"/>
    </sheetView>
  </sheetViews>
  <sheetFormatPr defaultRowHeight="13.8"/>
  <cols>
    <col collapsed="false" hidden="false" max="1" min="1" style="0" width="9.1417004048583"/>
    <col collapsed="false" hidden="false" max="2" min="2" style="0" width="13.4453441295547"/>
    <col collapsed="false" hidden="false" max="6" min="3" style="0" width="9.1417004048583"/>
    <col collapsed="false" hidden="false" max="7" min="7" style="0" width="22.8502024291498"/>
    <col collapsed="false" hidden="false" max="1025" min="8" style="0" width="9.1417004048583"/>
  </cols>
  <sheetData>
    <row r="1" customFormat="false" ht="14.9" hidden="false" customHeight="false" outlineLevel="0" collapsed="false">
      <c r="A1" s="47" t="n">
        <v>1</v>
      </c>
      <c r="B1" s="47" t="s">
        <v>30</v>
      </c>
      <c r="C1" s="47" t="n">
        <v>45</v>
      </c>
      <c r="D1" s="47" t="s">
        <v>536</v>
      </c>
      <c r="G1" s="0" t="str">
        <f aca="false">CONCATENATE(B1,"::",C1,"::",D1)</f>
        <v>Bulbasaur::45::Grass</v>
      </c>
    </row>
    <row r="2" customFormat="false" ht="14.9" hidden="false" customHeight="false" outlineLevel="0" collapsed="false">
      <c r="A2" s="48" t="n">
        <v>2</v>
      </c>
      <c r="B2" s="48" t="s">
        <v>34</v>
      </c>
      <c r="C2" s="48" t="n">
        <v>60</v>
      </c>
      <c r="D2" s="48" t="s">
        <v>536</v>
      </c>
      <c r="G2" s="0" t="str">
        <f aca="false">CONCATENATE(B2,"::",C2,"::",D2)</f>
        <v>Ivysaur::60::Grass</v>
      </c>
    </row>
    <row r="3" customFormat="false" ht="14.9" hidden="false" customHeight="false" outlineLevel="0" collapsed="false">
      <c r="A3" s="47" t="n">
        <v>3</v>
      </c>
      <c r="B3" s="47" t="s">
        <v>38</v>
      </c>
      <c r="C3" s="47" t="n">
        <v>80</v>
      </c>
      <c r="D3" s="47" t="s">
        <v>536</v>
      </c>
      <c r="G3" s="0" t="str">
        <f aca="false">CONCATENATE(B3,"::",C3,"::",D3)</f>
        <v>Venusaur::80::Grass</v>
      </c>
    </row>
    <row r="4" customFormat="false" ht="14.9" hidden="false" customHeight="false" outlineLevel="0" collapsed="false">
      <c r="A4" s="48" t="n">
        <v>4</v>
      </c>
      <c r="B4" s="48" t="s">
        <v>40</v>
      </c>
      <c r="C4" s="48" t="n">
        <v>39</v>
      </c>
      <c r="D4" s="48" t="s">
        <v>537</v>
      </c>
      <c r="G4" s="0" t="str">
        <f aca="false">CONCATENATE(B4,"::",C4,"::",D4)</f>
        <v>Charmander::39::Fire</v>
      </c>
    </row>
    <row r="5" customFormat="false" ht="14.9" hidden="false" customHeight="false" outlineLevel="0" collapsed="false">
      <c r="A5" s="47" t="n">
        <v>5</v>
      </c>
      <c r="B5" s="47" t="s">
        <v>42</v>
      </c>
      <c r="C5" s="47" t="n">
        <v>58</v>
      </c>
      <c r="D5" s="47" t="s">
        <v>537</v>
      </c>
      <c r="G5" s="0" t="str">
        <f aca="false">CONCATENATE(B5,"::",C5,"::",D5)</f>
        <v>Charmeleon::58::Fire</v>
      </c>
    </row>
    <row r="6" customFormat="false" ht="14.9" hidden="false" customHeight="false" outlineLevel="0" collapsed="false">
      <c r="A6" s="48" t="n">
        <v>6</v>
      </c>
      <c r="B6" s="48" t="s">
        <v>44</v>
      </c>
      <c r="C6" s="48" t="n">
        <v>78</v>
      </c>
      <c r="D6" s="48" t="s">
        <v>537</v>
      </c>
      <c r="G6" s="0" t="str">
        <f aca="false">CONCATENATE(B6,"::",C6,"::",D6)</f>
        <v>Charizard::78::Fire</v>
      </c>
    </row>
    <row r="7" customFormat="false" ht="14.9" hidden="false" customHeight="false" outlineLevel="0" collapsed="false">
      <c r="A7" s="47" t="n">
        <v>7</v>
      </c>
      <c r="B7" s="47" t="s">
        <v>45</v>
      </c>
      <c r="C7" s="47" t="n">
        <v>44</v>
      </c>
      <c r="D7" s="47" t="s">
        <v>538</v>
      </c>
      <c r="G7" s="0" t="str">
        <f aca="false">CONCATENATE(B7,"::",C7,"::",D7)</f>
        <v>Squirtle::44::Water</v>
      </c>
    </row>
    <row r="8" customFormat="false" ht="14.9" hidden="false" customHeight="false" outlineLevel="0" collapsed="false">
      <c r="A8" s="48" t="n">
        <v>8</v>
      </c>
      <c r="B8" s="48" t="s">
        <v>46</v>
      </c>
      <c r="C8" s="48" t="n">
        <v>59</v>
      </c>
      <c r="D8" s="48" t="s">
        <v>538</v>
      </c>
      <c r="G8" s="0" t="str">
        <f aca="false">CONCATENATE(B8,"::",C8,"::",D8)</f>
        <v>Wartortle::59::Water</v>
      </c>
    </row>
    <row r="9" customFormat="false" ht="14.9" hidden="false" customHeight="false" outlineLevel="0" collapsed="false">
      <c r="A9" s="47" t="n">
        <v>9</v>
      </c>
      <c r="B9" s="47" t="s">
        <v>47</v>
      </c>
      <c r="C9" s="47" t="n">
        <v>79</v>
      </c>
      <c r="D9" s="47" t="s">
        <v>538</v>
      </c>
      <c r="G9" s="0" t="str">
        <f aca="false">CONCATENATE(B9,"::",C9,"::",D9)</f>
        <v>Blastoise::79::Water</v>
      </c>
    </row>
    <row r="10" customFormat="false" ht="14.9" hidden="false" customHeight="false" outlineLevel="0" collapsed="false">
      <c r="A10" s="48" t="n">
        <v>10</v>
      </c>
      <c r="B10" s="48" t="s">
        <v>48</v>
      </c>
      <c r="C10" s="48" t="n">
        <v>45</v>
      </c>
      <c r="D10" s="48" t="s">
        <v>539</v>
      </c>
      <c r="G10" s="0" t="str">
        <f aca="false">CONCATENATE(B10,"::",C10,"::",D10)</f>
        <v>Caterpie::45::Bug</v>
      </c>
    </row>
    <row r="11" customFormat="false" ht="14.9" hidden="false" customHeight="false" outlineLevel="0" collapsed="false">
      <c r="A11" s="47" t="n">
        <v>11</v>
      </c>
      <c r="B11" s="47" t="s">
        <v>49</v>
      </c>
      <c r="C11" s="47" t="n">
        <v>50</v>
      </c>
      <c r="D11" s="47" t="s">
        <v>539</v>
      </c>
      <c r="G11" s="0" t="str">
        <f aca="false">CONCATENATE(B11,"::",C11,"::",D11)</f>
        <v>Metapod::50::Bug</v>
      </c>
    </row>
    <row r="12" customFormat="false" ht="14.9" hidden="false" customHeight="false" outlineLevel="0" collapsed="false">
      <c r="A12" s="48" t="n">
        <v>12</v>
      </c>
      <c r="B12" s="48" t="s">
        <v>50</v>
      </c>
      <c r="C12" s="48" t="n">
        <v>60</v>
      </c>
      <c r="D12" s="48" t="s">
        <v>539</v>
      </c>
      <c r="G12" s="0" t="str">
        <f aca="false">CONCATENATE(B12,"::",C12,"::",D12)</f>
        <v>Butterfree::60::Bug</v>
      </c>
    </row>
    <row r="13" customFormat="false" ht="14.9" hidden="false" customHeight="false" outlineLevel="0" collapsed="false">
      <c r="A13" s="47" t="n">
        <v>13</v>
      </c>
      <c r="B13" s="47" t="s">
        <v>51</v>
      </c>
      <c r="C13" s="47" t="n">
        <v>40</v>
      </c>
      <c r="D13" s="47" t="s">
        <v>539</v>
      </c>
      <c r="G13" s="0" t="str">
        <f aca="false">CONCATENATE(B13,"::",C13,"::",D13)</f>
        <v>Weedle::40::Bug</v>
      </c>
    </row>
    <row r="14" customFormat="false" ht="14.9" hidden="false" customHeight="false" outlineLevel="0" collapsed="false">
      <c r="A14" s="48" t="n">
        <v>14</v>
      </c>
      <c r="B14" s="48" t="s">
        <v>52</v>
      </c>
      <c r="C14" s="48" t="n">
        <v>45</v>
      </c>
      <c r="D14" s="48" t="s">
        <v>539</v>
      </c>
      <c r="G14" s="0" t="str">
        <f aca="false">CONCATENATE(B14,"::",C14,"::",D14)</f>
        <v>Kakuna::45::Bug</v>
      </c>
    </row>
    <row r="15" customFormat="false" ht="14.9" hidden="false" customHeight="false" outlineLevel="0" collapsed="false">
      <c r="A15" s="47" t="n">
        <v>15</v>
      </c>
      <c r="B15" s="47" t="s">
        <v>53</v>
      </c>
      <c r="C15" s="47" t="n">
        <v>65</v>
      </c>
      <c r="D15" s="47" t="s">
        <v>539</v>
      </c>
      <c r="G15" s="0" t="str">
        <f aca="false">CONCATENATE(B15,"::",C15,"::",D15)</f>
        <v>Beedrill::65::Bug</v>
      </c>
    </row>
    <row r="16" customFormat="false" ht="14.9" hidden="false" customHeight="false" outlineLevel="0" collapsed="false">
      <c r="A16" s="48" t="n">
        <v>16</v>
      </c>
      <c r="B16" s="48" t="s">
        <v>54</v>
      </c>
      <c r="C16" s="48" t="n">
        <v>40</v>
      </c>
      <c r="D16" s="48" t="s">
        <v>540</v>
      </c>
      <c r="G16" s="0" t="str">
        <f aca="false">CONCATENATE(B16,"::",C16,"::",D16)</f>
        <v>Pidgey::40::Normal</v>
      </c>
    </row>
    <row r="17" customFormat="false" ht="14.9" hidden="false" customHeight="false" outlineLevel="0" collapsed="false">
      <c r="A17" s="47" t="n">
        <v>17</v>
      </c>
      <c r="B17" s="47" t="s">
        <v>55</v>
      </c>
      <c r="C17" s="47" t="n">
        <v>63</v>
      </c>
      <c r="D17" s="47" t="s">
        <v>540</v>
      </c>
      <c r="G17" s="0" t="str">
        <f aca="false">CONCATENATE(B17,"::",C17,"::",D17)</f>
        <v>Pidgeotto::63::Normal</v>
      </c>
    </row>
    <row r="18" customFormat="false" ht="14.9" hidden="false" customHeight="false" outlineLevel="0" collapsed="false">
      <c r="A18" s="48" t="n">
        <v>18</v>
      </c>
      <c r="B18" s="48" t="s">
        <v>56</v>
      </c>
      <c r="C18" s="48" t="n">
        <v>83</v>
      </c>
      <c r="D18" s="48" t="s">
        <v>540</v>
      </c>
      <c r="G18" s="0" t="str">
        <f aca="false">CONCATENATE(B18,"::",C18,"::",D18)</f>
        <v>Pidgeot::83::Normal</v>
      </c>
    </row>
    <row r="19" customFormat="false" ht="14.9" hidden="false" customHeight="false" outlineLevel="0" collapsed="false">
      <c r="A19" s="47" t="n">
        <v>19</v>
      </c>
      <c r="B19" s="47" t="s">
        <v>57</v>
      </c>
      <c r="C19" s="47" t="n">
        <v>30</v>
      </c>
      <c r="D19" s="47" t="s">
        <v>540</v>
      </c>
      <c r="G19" s="0" t="str">
        <f aca="false">CONCATENATE(B19,"::",C19,"::",D19)</f>
        <v>Rattata::30::Normal</v>
      </c>
    </row>
    <row r="20" customFormat="false" ht="14.9" hidden="false" customHeight="false" outlineLevel="0" collapsed="false">
      <c r="A20" s="48" t="n">
        <v>20</v>
      </c>
      <c r="B20" s="48" t="s">
        <v>58</v>
      </c>
      <c r="C20" s="48" t="n">
        <v>55</v>
      </c>
      <c r="D20" s="48" t="s">
        <v>540</v>
      </c>
      <c r="G20" s="0" t="str">
        <f aca="false">CONCATENATE(B20,"::",C20,"::",D20)</f>
        <v>Raticate::55::Normal</v>
      </c>
    </row>
    <row r="21" customFormat="false" ht="14.9" hidden="false" customHeight="false" outlineLevel="0" collapsed="false">
      <c r="A21" s="47" t="n">
        <v>21</v>
      </c>
      <c r="B21" s="47" t="s">
        <v>59</v>
      </c>
      <c r="C21" s="47" t="n">
        <v>40</v>
      </c>
      <c r="D21" s="47" t="s">
        <v>540</v>
      </c>
      <c r="G21" s="0" t="str">
        <f aca="false">CONCATENATE(B21,"::",C21,"::",D21)</f>
        <v>Spearow::40::Normal</v>
      </c>
    </row>
    <row r="22" customFormat="false" ht="14.9" hidden="false" customHeight="false" outlineLevel="0" collapsed="false">
      <c r="A22" s="48" t="n">
        <v>22</v>
      </c>
      <c r="B22" s="48" t="s">
        <v>60</v>
      </c>
      <c r="C22" s="48" t="n">
        <v>65</v>
      </c>
      <c r="D22" s="48" t="s">
        <v>540</v>
      </c>
      <c r="G22" s="0" t="str">
        <f aca="false">CONCATENATE(B22,"::",C22,"::",D22)</f>
        <v>Fearow::65::Normal</v>
      </c>
    </row>
    <row r="23" customFormat="false" ht="14.9" hidden="false" customHeight="false" outlineLevel="0" collapsed="false">
      <c r="A23" s="47" t="n">
        <v>23</v>
      </c>
      <c r="B23" s="47" t="s">
        <v>61</v>
      </c>
      <c r="C23" s="47" t="n">
        <v>30</v>
      </c>
      <c r="D23" s="47" t="s">
        <v>541</v>
      </c>
      <c r="G23" s="0" t="str">
        <f aca="false">CONCATENATE(B23,"::",C23,"::",D23)</f>
        <v>Ekans::30::Poison</v>
      </c>
    </row>
    <row r="24" customFormat="false" ht="14.9" hidden="false" customHeight="false" outlineLevel="0" collapsed="false">
      <c r="A24" s="48" t="n">
        <v>24</v>
      </c>
      <c r="B24" s="48" t="s">
        <v>62</v>
      </c>
      <c r="C24" s="48" t="n">
        <v>60</v>
      </c>
      <c r="D24" s="48" t="s">
        <v>541</v>
      </c>
      <c r="G24" s="0" t="str">
        <f aca="false">CONCATENATE(B24,"::",C24,"::",D24)</f>
        <v>Arbok::60::Poison</v>
      </c>
    </row>
    <row r="25" customFormat="false" ht="14.9" hidden="false" customHeight="false" outlineLevel="0" collapsed="false">
      <c r="A25" s="47" t="n">
        <v>25</v>
      </c>
      <c r="B25" s="47" t="s">
        <v>63</v>
      </c>
      <c r="C25" s="47" t="n">
        <v>35</v>
      </c>
      <c r="D25" s="47" t="s">
        <v>542</v>
      </c>
      <c r="G25" s="0" t="str">
        <f aca="false">CONCATENATE(B25,"::",C25,"::",D25)</f>
        <v>Pikachu::35::Electric</v>
      </c>
    </row>
    <row r="26" customFormat="false" ht="14.9" hidden="false" customHeight="false" outlineLevel="0" collapsed="false">
      <c r="A26" s="48" t="n">
        <v>26</v>
      </c>
      <c r="B26" s="48" t="s">
        <v>64</v>
      </c>
      <c r="C26" s="48" t="n">
        <v>60</v>
      </c>
      <c r="D26" s="48" t="s">
        <v>542</v>
      </c>
      <c r="G26" s="0" t="str">
        <f aca="false">CONCATENATE(B26,"::",C26,"::",D26)</f>
        <v>Raichu::60::Electric</v>
      </c>
    </row>
    <row r="27" customFormat="false" ht="14.9" hidden="false" customHeight="false" outlineLevel="0" collapsed="false">
      <c r="A27" s="47" t="n">
        <v>27</v>
      </c>
      <c r="B27" s="47" t="s">
        <v>65</v>
      </c>
      <c r="C27" s="47" t="n">
        <v>50</v>
      </c>
      <c r="D27" s="47" t="s">
        <v>543</v>
      </c>
      <c r="G27" s="0" t="str">
        <f aca="false">CONCATENATE(B27,"::",C27,"::",D27)</f>
        <v>Sandshrew::50::Ground</v>
      </c>
    </row>
    <row r="28" customFormat="false" ht="14.9" hidden="false" customHeight="false" outlineLevel="0" collapsed="false">
      <c r="A28" s="48" t="n">
        <v>28</v>
      </c>
      <c r="B28" s="48" t="s">
        <v>66</v>
      </c>
      <c r="C28" s="48" t="n">
        <v>75</v>
      </c>
      <c r="D28" s="48" t="s">
        <v>543</v>
      </c>
      <c r="G28" s="0" t="str">
        <f aca="false">CONCATENATE(B28,"::",C28,"::",D28)</f>
        <v>Sandslash::75::Ground</v>
      </c>
    </row>
    <row r="29" customFormat="false" ht="14.9" hidden="false" customHeight="false" outlineLevel="0" collapsed="false">
      <c r="A29" s="47" t="n">
        <v>29</v>
      </c>
      <c r="B29" s="47" t="s">
        <v>544</v>
      </c>
      <c r="C29" s="47" t="n">
        <v>55</v>
      </c>
      <c r="D29" s="47" t="s">
        <v>541</v>
      </c>
      <c r="G29" s="0" t="str">
        <f aca="false">CONCATENATE(B29,"::",C29,"::",D29)</f>
        <v>Nidoran (♀)::55::Poison</v>
      </c>
    </row>
    <row r="30" customFormat="false" ht="14.9" hidden="false" customHeight="false" outlineLevel="0" collapsed="false">
      <c r="A30" s="48" t="n">
        <v>30</v>
      </c>
      <c r="B30" s="48" t="s">
        <v>68</v>
      </c>
      <c r="C30" s="48" t="n">
        <v>70</v>
      </c>
      <c r="D30" s="48" t="s">
        <v>541</v>
      </c>
      <c r="G30" s="0" t="str">
        <f aca="false">CONCATENATE(B30,"::",C30,"::",D30)</f>
        <v>Nidorina::70::Poison</v>
      </c>
    </row>
    <row r="31" customFormat="false" ht="14.9" hidden="false" customHeight="false" outlineLevel="0" collapsed="false">
      <c r="A31" s="47" t="n">
        <v>31</v>
      </c>
      <c r="B31" s="47" t="s">
        <v>69</v>
      </c>
      <c r="C31" s="47" t="n">
        <v>90</v>
      </c>
      <c r="D31" s="47" t="s">
        <v>541</v>
      </c>
      <c r="G31" s="0" t="str">
        <f aca="false">CONCATENATE(B31,"::",C31,"::",D31)</f>
        <v>Nidoqueen::90::Poison</v>
      </c>
    </row>
    <row r="32" customFormat="false" ht="14.9" hidden="false" customHeight="false" outlineLevel="0" collapsed="false">
      <c r="A32" s="48" t="n">
        <v>32</v>
      </c>
      <c r="B32" s="48" t="s">
        <v>545</v>
      </c>
      <c r="C32" s="48" t="n">
        <v>46</v>
      </c>
      <c r="D32" s="48" t="s">
        <v>541</v>
      </c>
      <c r="G32" s="0" t="str">
        <f aca="false">CONCATENATE(B32,"::",C32,"::",D32)</f>
        <v>Nidoran (♂)::46::Poison</v>
      </c>
    </row>
    <row r="33" customFormat="false" ht="14.9" hidden="false" customHeight="false" outlineLevel="0" collapsed="false">
      <c r="A33" s="47" t="n">
        <v>33</v>
      </c>
      <c r="B33" s="47" t="s">
        <v>71</v>
      </c>
      <c r="C33" s="47" t="n">
        <v>61</v>
      </c>
      <c r="D33" s="47" t="s">
        <v>541</v>
      </c>
      <c r="G33" s="0" t="str">
        <f aca="false">CONCATENATE(B33,"::",C33,"::",D33)</f>
        <v>Nidorino::61::Poison</v>
      </c>
    </row>
    <row r="34" customFormat="false" ht="14.9" hidden="false" customHeight="false" outlineLevel="0" collapsed="false">
      <c r="A34" s="48" t="n">
        <v>34</v>
      </c>
      <c r="B34" s="48" t="s">
        <v>72</v>
      </c>
      <c r="C34" s="48" t="n">
        <v>81</v>
      </c>
      <c r="D34" s="48" t="s">
        <v>541</v>
      </c>
      <c r="G34" s="0" t="str">
        <f aca="false">CONCATENATE(B34,"::",C34,"::",D34)</f>
        <v>Nidoking::81::Poison</v>
      </c>
    </row>
    <row r="35" customFormat="false" ht="14.9" hidden="false" customHeight="false" outlineLevel="0" collapsed="false">
      <c r="A35" s="47" t="n">
        <v>35</v>
      </c>
      <c r="B35" s="47" t="s">
        <v>73</v>
      </c>
      <c r="C35" s="47" t="n">
        <v>70</v>
      </c>
      <c r="D35" s="47" t="s">
        <v>540</v>
      </c>
      <c r="G35" s="0" t="str">
        <f aca="false">CONCATENATE(B35,"::",C35,"::",D35)</f>
        <v>Clefairy::70::Normal</v>
      </c>
    </row>
    <row r="36" customFormat="false" ht="14.9" hidden="false" customHeight="false" outlineLevel="0" collapsed="false">
      <c r="A36" s="48" t="n">
        <v>36</v>
      </c>
      <c r="B36" s="48" t="s">
        <v>74</v>
      </c>
      <c r="C36" s="48" t="n">
        <v>95</v>
      </c>
      <c r="D36" s="48" t="s">
        <v>540</v>
      </c>
      <c r="G36" s="0" t="str">
        <f aca="false">CONCATENATE(B36,"::",C36,"::",D36)</f>
        <v>Clefable::95::Normal</v>
      </c>
    </row>
    <row r="37" customFormat="false" ht="14.9" hidden="false" customHeight="false" outlineLevel="0" collapsed="false">
      <c r="A37" s="47" t="n">
        <v>37</v>
      </c>
      <c r="B37" s="47" t="s">
        <v>75</v>
      </c>
      <c r="C37" s="47" t="n">
        <v>38</v>
      </c>
      <c r="D37" s="47" t="s">
        <v>537</v>
      </c>
      <c r="G37" s="0" t="str">
        <f aca="false">CONCATENATE(B37,"::",C37,"::",D37)</f>
        <v>Vulpix::38::Fire</v>
      </c>
    </row>
    <row r="38" customFormat="false" ht="14.9" hidden="false" customHeight="false" outlineLevel="0" collapsed="false">
      <c r="A38" s="48" t="n">
        <v>38</v>
      </c>
      <c r="B38" s="48" t="s">
        <v>76</v>
      </c>
      <c r="C38" s="48" t="n">
        <v>73</v>
      </c>
      <c r="D38" s="48" t="s">
        <v>537</v>
      </c>
      <c r="G38" s="0" t="str">
        <f aca="false">CONCATENATE(B38,"::",C38,"::",D38)</f>
        <v>Ninetales::73::Fire</v>
      </c>
    </row>
    <row r="39" customFormat="false" ht="14.9" hidden="false" customHeight="false" outlineLevel="0" collapsed="false">
      <c r="A39" s="47" t="n">
        <v>39</v>
      </c>
      <c r="B39" s="47" t="s">
        <v>77</v>
      </c>
      <c r="C39" s="47" t="n">
        <v>115</v>
      </c>
      <c r="D39" s="47" t="s">
        <v>540</v>
      </c>
      <c r="G39" s="0" t="str">
        <f aca="false">CONCATENATE(B39,"::",C39,"::",D39)</f>
        <v>Jigglypuff::115::Normal</v>
      </c>
    </row>
    <row r="40" customFormat="false" ht="14.9" hidden="false" customHeight="false" outlineLevel="0" collapsed="false">
      <c r="A40" s="48" t="n">
        <v>40</v>
      </c>
      <c r="B40" s="48" t="s">
        <v>78</v>
      </c>
      <c r="C40" s="48" t="n">
        <v>140</v>
      </c>
      <c r="D40" s="48" t="s">
        <v>540</v>
      </c>
      <c r="G40" s="0" t="str">
        <f aca="false">CONCATENATE(B40,"::",C40,"::",D40)</f>
        <v>Wigglytuff::140::Normal</v>
      </c>
    </row>
    <row r="41" customFormat="false" ht="14.9" hidden="false" customHeight="false" outlineLevel="0" collapsed="false">
      <c r="A41" s="47" t="n">
        <v>41</v>
      </c>
      <c r="B41" s="47" t="s">
        <v>79</v>
      </c>
      <c r="C41" s="47" t="n">
        <v>40</v>
      </c>
      <c r="D41" s="47" t="s">
        <v>541</v>
      </c>
      <c r="G41" s="0" t="str">
        <f aca="false">CONCATENATE(B41,"::",C41,"::",D41)</f>
        <v>Zubat::40::Poison</v>
      </c>
    </row>
    <row r="42" customFormat="false" ht="14.9" hidden="false" customHeight="false" outlineLevel="0" collapsed="false">
      <c r="A42" s="48" t="n">
        <v>42</v>
      </c>
      <c r="B42" s="48" t="s">
        <v>80</v>
      </c>
      <c r="C42" s="48" t="n">
        <v>75</v>
      </c>
      <c r="D42" s="48" t="s">
        <v>541</v>
      </c>
      <c r="G42" s="0" t="str">
        <f aca="false">CONCATENATE(B42,"::",C42,"::",D42)</f>
        <v>Golbat::75::Poison</v>
      </c>
    </row>
    <row r="43" customFormat="false" ht="14.9" hidden="false" customHeight="false" outlineLevel="0" collapsed="false">
      <c r="A43" s="47" t="n">
        <v>43</v>
      </c>
      <c r="B43" s="47" t="s">
        <v>81</v>
      </c>
      <c r="C43" s="47" t="n">
        <v>45</v>
      </c>
      <c r="D43" s="47" t="s">
        <v>536</v>
      </c>
      <c r="G43" s="0" t="str">
        <f aca="false">CONCATENATE(B43,"::",C43,"::",D43)</f>
        <v>Oddish::45::Grass</v>
      </c>
    </row>
    <row r="44" customFormat="false" ht="14.9" hidden="false" customHeight="false" outlineLevel="0" collapsed="false">
      <c r="A44" s="48" t="n">
        <v>44</v>
      </c>
      <c r="B44" s="48" t="s">
        <v>82</v>
      </c>
      <c r="C44" s="48" t="n">
        <v>60</v>
      </c>
      <c r="D44" s="48" t="s">
        <v>536</v>
      </c>
      <c r="G44" s="0" t="str">
        <f aca="false">CONCATENATE(B44,"::",C44,"::",D44)</f>
        <v>Gloom::60::Grass</v>
      </c>
    </row>
    <row r="45" customFormat="false" ht="14.9" hidden="false" customHeight="false" outlineLevel="0" collapsed="false">
      <c r="A45" s="47" t="n">
        <v>45</v>
      </c>
      <c r="B45" s="47" t="s">
        <v>83</v>
      </c>
      <c r="C45" s="47" t="n">
        <v>75</v>
      </c>
      <c r="D45" s="47" t="s">
        <v>536</v>
      </c>
      <c r="G45" s="0" t="str">
        <f aca="false">CONCATENATE(B45,"::",C45,"::",D45)</f>
        <v>Vileplume::75::Grass</v>
      </c>
    </row>
    <row r="46" customFormat="false" ht="14.9" hidden="false" customHeight="false" outlineLevel="0" collapsed="false">
      <c r="A46" s="48" t="n">
        <v>46</v>
      </c>
      <c r="B46" s="48" t="s">
        <v>84</v>
      </c>
      <c r="C46" s="48" t="n">
        <v>35</v>
      </c>
      <c r="D46" s="48" t="s">
        <v>539</v>
      </c>
      <c r="G46" s="0" t="str">
        <f aca="false">CONCATENATE(B46,"::",C46,"::",D46)</f>
        <v>Paras::35::Bug</v>
      </c>
    </row>
    <row r="47" customFormat="false" ht="14.9" hidden="false" customHeight="false" outlineLevel="0" collapsed="false">
      <c r="A47" s="47" t="n">
        <v>47</v>
      </c>
      <c r="B47" s="47" t="s">
        <v>85</v>
      </c>
      <c r="C47" s="47" t="n">
        <v>60</v>
      </c>
      <c r="D47" s="47" t="s">
        <v>539</v>
      </c>
      <c r="G47" s="0" t="str">
        <f aca="false">CONCATENATE(B47,"::",C47,"::",D47)</f>
        <v>Parasect::60::Bug</v>
      </c>
    </row>
    <row r="48" customFormat="false" ht="14.9" hidden="false" customHeight="false" outlineLevel="0" collapsed="false">
      <c r="A48" s="48" t="n">
        <v>48</v>
      </c>
      <c r="B48" s="48" t="s">
        <v>86</v>
      </c>
      <c r="C48" s="48" t="n">
        <v>60</v>
      </c>
      <c r="D48" s="48" t="s">
        <v>539</v>
      </c>
      <c r="G48" s="0" t="str">
        <f aca="false">CONCATENATE(B48,"::",C48,"::",D48)</f>
        <v>Venonat::60::Bug</v>
      </c>
    </row>
    <row r="49" customFormat="false" ht="14.9" hidden="false" customHeight="false" outlineLevel="0" collapsed="false">
      <c r="A49" s="47" t="n">
        <v>49</v>
      </c>
      <c r="B49" s="47" t="s">
        <v>87</v>
      </c>
      <c r="C49" s="47" t="n">
        <v>70</v>
      </c>
      <c r="D49" s="47" t="s">
        <v>539</v>
      </c>
      <c r="G49" s="0" t="str">
        <f aca="false">CONCATENATE(B49,"::",C49,"::",D49)</f>
        <v>Venomoth::70::Bug</v>
      </c>
    </row>
    <row r="50" customFormat="false" ht="14.9" hidden="false" customHeight="false" outlineLevel="0" collapsed="false">
      <c r="A50" s="48" t="n">
        <v>50</v>
      </c>
      <c r="B50" s="48" t="s">
        <v>88</v>
      </c>
      <c r="C50" s="48" t="n">
        <v>10</v>
      </c>
      <c r="D50" s="48" t="s">
        <v>543</v>
      </c>
      <c r="G50" s="0" t="str">
        <f aca="false">CONCATENATE(B50,"::",C50,"::",D50)</f>
        <v>Diglett::10::Ground</v>
      </c>
    </row>
    <row r="51" customFormat="false" ht="14.9" hidden="false" customHeight="false" outlineLevel="0" collapsed="false">
      <c r="A51" s="47" t="n">
        <v>51</v>
      </c>
      <c r="B51" s="47" t="s">
        <v>89</v>
      </c>
      <c r="C51" s="47" t="n">
        <v>35</v>
      </c>
      <c r="D51" s="47" t="s">
        <v>543</v>
      </c>
      <c r="G51" s="0" t="str">
        <f aca="false">CONCATENATE(B51,"::",C51,"::",D51)</f>
        <v>Dugtrio::35::Ground</v>
      </c>
    </row>
    <row r="52" customFormat="false" ht="14.9" hidden="false" customHeight="false" outlineLevel="0" collapsed="false">
      <c r="A52" s="48" t="n">
        <v>52</v>
      </c>
      <c r="B52" s="48" t="s">
        <v>90</v>
      </c>
      <c r="C52" s="48" t="n">
        <v>40</v>
      </c>
      <c r="D52" s="48" t="s">
        <v>540</v>
      </c>
      <c r="G52" s="0" t="str">
        <f aca="false">CONCATENATE(B52,"::",C52,"::",D52)</f>
        <v>Meowth::40::Normal</v>
      </c>
    </row>
    <row r="53" customFormat="false" ht="14.9" hidden="false" customHeight="false" outlineLevel="0" collapsed="false">
      <c r="A53" s="47" t="n">
        <v>53</v>
      </c>
      <c r="B53" s="47" t="s">
        <v>91</v>
      </c>
      <c r="C53" s="47" t="n">
        <v>65</v>
      </c>
      <c r="D53" s="47" t="s">
        <v>540</v>
      </c>
      <c r="G53" s="0" t="str">
        <f aca="false">CONCATENATE(B53,"::",C53,"::",D53)</f>
        <v>Persian::65::Normal</v>
      </c>
    </row>
    <row r="54" customFormat="false" ht="14.9" hidden="false" customHeight="false" outlineLevel="0" collapsed="false">
      <c r="A54" s="48" t="n">
        <v>54</v>
      </c>
      <c r="B54" s="48" t="s">
        <v>92</v>
      </c>
      <c r="C54" s="48" t="n">
        <v>50</v>
      </c>
      <c r="D54" s="48" t="s">
        <v>538</v>
      </c>
      <c r="G54" s="0" t="str">
        <f aca="false">CONCATENATE(B54,"::",C54,"::",D54)</f>
        <v>Psyduck::50::Water</v>
      </c>
    </row>
    <row r="55" customFormat="false" ht="14.9" hidden="false" customHeight="false" outlineLevel="0" collapsed="false">
      <c r="A55" s="47" t="n">
        <v>55</v>
      </c>
      <c r="B55" s="47" t="s">
        <v>93</v>
      </c>
      <c r="C55" s="47" t="n">
        <v>80</v>
      </c>
      <c r="D55" s="47" t="s">
        <v>538</v>
      </c>
      <c r="G55" s="0" t="str">
        <f aca="false">CONCATENATE(B55,"::",C55,"::",D55)</f>
        <v>Golduck::80::Water</v>
      </c>
    </row>
    <row r="56" customFormat="false" ht="14.9" hidden="false" customHeight="false" outlineLevel="0" collapsed="false">
      <c r="A56" s="48" t="n">
        <v>56</v>
      </c>
      <c r="B56" s="48" t="s">
        <v>94</v>
      </c>
      <c r="C56" s="48" t="n">
        <v>40</v>
      </c>
      <c r="D56" s="48" t="s">
        <v>546</v>
      </c>
      <c r="G56" s="0" t="str">
        <f aca="false">CONCATENATE(B56,"::",C56,"::",D56)</f>
        <v>Mankey::40::Fighting</v>
      </c>
    </row>
    <row r="57" customFormat="false" ht="14.9" hidden="false" customHeight="false" outlineLevel="0" collapsed="false">
      <c r="A57" s="47" t="n">
        <v>57</v>
      </c>
      <c r="B57" s="47" t="s">
        <v>95</v>
      </c>
      <c r="C57" s="47" t="n">
        <v>65</v>
      </c>
      <c r="D57" s="47" t="s">
        <v>546</v>
      </c>
      <c r="G57" s="0" t="str">
        <f aca="false">CONCATENATE(B57,"::",C57,"::",D57)</f>
        <v>Primeape::65::Fighting</v>
      </c>
    </row>
    <row r="58" customFormat="false" ht="14.9" hidden="false" customHeight="false" outlineLevel="0" collapsed="false">
      <c r="A58" s="48" t="n">
        <v>58</v>
      </c>
      <c r="B58" s="48" t="s">
        <v>96</v>
      </c>
      <c r="C58" s="48" t="n">
        <v>55</v>
      </c>
      <c r="D58" s="48" t="s">
        <v>537</v>
      </c>
      <c r="G58" s="0" t="str">
        <f aca="false">CONCATENATE(B58,"::",C58,"::",D58)</f>
        <v>Growlithe::55::Fire</v>
      </c>
    </row>
    <row r="59" customFormat="false" ht="14.9" hidden="false" customHeight="false" outlineLevel="0" collapsed="false">
      <c r="A59" s="47" t="n">
        <v>59</v>
      </c>
      <c r="B59" s="47" t="s">
        <v>97</v>
      </c>
      <c r="C59" s="47" t="n">
        <v>90</v>
      </c>
      <c r="D59" s="47" t="s">
        <v>537</v>
      </c>
      <c r="G59" s="0" t="str">
        <f aca="false">CONCATENATE(B59,"::",C59,"::",D59)</f>
        <v>Arcanine::90::Fire</v>
      </c>
    </row>
    <row r="60" customFormat="false" ht="14.9" hidden="false" customHeight="false" outlineLevel="0" collapsed="false">
      <c r="A60" s="48" t="n">
        <v>60</v>
      </c>
      <c r="B60" s="48" t="s">
        <v>98</v>
      </c>
      <c r="C60" s="48" t="n">
        <v>40</v>
      </c>
      <c r="D60" s="48" t="s">
        <v>538</v>
      </c>
      <c r="G60" s="0" t="str">
        <f aca="false">CONCATENATE(B60,"::",C60,"::",D60)</f>
        <v>Poliwag::40::Water</v>
      </c>
    </row>
    <row r="61" customFormat="false" ht="14.9" hidden="false" customHeight="false" outlineLevel="0" collapsed="false">
      <c r="A61" s="47" t="n">
        <v>61</v>
      </c>
      <c r="B61" s="47" t="s">
        <v>99</v>
      </c>
      <c r="C61" s="47" t="n">
        <v>65</v>
      </c>
      <c r="D61" s="47" t="s">
        <v>538</v>
      </c>
      <c r="G61" s="0" t="str">
        <f aca="false">CONCATENATE(B61,"::",C61,"::",D61)</f>
        <v>Poliwhirl::65::Water</v>
      </c>
    </row>
    <row r="62" customFormat="false" ht="14.9" hidden="false" customHeight="false" outlineLevel="0" collapsed="false">
      <c r="A62" s="48" t="n">
        <v>62</v>
      </c>
      <c r="B62" s="48" t="s">
        <v>100</v>
      </c>
      <c r="C62" s="48" t="n">
        <v>90</v>
      </c>
      <c r="D62" s="48" t="s">
        <v>538</v>
      </c>
      <c r="G62" s="0" t="str">
        <f aca="false">CONCATENATE(B62,"::",C62,"::",D62)</f>
        <v>Poliwrath::90::Water</v>
      </c>
    </row>
    <row r="63" customFormat="false" ht="14.9" hidden="false" customHeight="false" outlineLevel="0" collapsed="false">
      <c r="A63" s="47" t="n">
        <v>63</v>
      </c>
      <c r="B63" s="47" t="s">
        <v>101</v>
      </c>
      <c r="C63" s="47" t="n">
        <v>25</v>
      </c>
      <c r="D63" s="47" t="s">
        <v>547</v>
      </c>
      <c r="G63" s="0" t="str">
        <f aca="false">CONCATENATE(B63,"::",C63,"::",D63)</f>
        <v>Abra::25::Psychic</v>
      </c>
    </row>
    <row r="64" customFormat="false" ht="14.9" hidden="false" customHeight="false" outlineLevel="0" collapsed="false">
      <c r="A64" s="48" t="n">
        <v>64</v>
      </c>
      <c r="B64" s="48" t="s">
        <v>102</v>
      </c>
      <c r="C64" s="48" t="n">
        <v>40</v>
      </c>
      <c r="D64" s="48" t="s">
        <v>547</v>
      </c>
      <c r="G64" s="0" t="str">
        <f aca="false">CONCATENATE(B64,"::",C64,"::",D64)</f>
        <v>Kadabra::40::Psychic</v>
      </c>
    </row>
    <row r="65" customFormat="false" ht="14.9" hidden="false" customHeight="false" outlineLevel="0" collapsed="false">
      <c r="A65" s="47" t="n">
        <v>65</v>
      </c>
      <c r="B65" s="47" t="s">
        <v>103</v>
      </c>
      <c r="C65" s="47" t="n">
        <v>55</v>
      </c>
      <c r="D65" s="47" t="s">
        <v>547</v>
      </c>
      <c r="G65" s="0" t="str">
        <f aca="false">CONCATENATE(B65,"::",C65,"::",D65)</f>
        <v>Alakazam::55::Psychic</v>
      </c>
    </row>
    <row r="66" customFormat="false" ht="14.9" hidden="false" customHeight="false" outlineLevel="0" collapsed="false">
      <c r="A66" s="48" t="n">
        <v>66</v>
      </c>
      <c r="B66" s="48" t="s">
        <v>104</v>
      </c>
      <c r="C66" s="48" t="n">
        <v>70</v>
      </c>
      <c r="D66" s="48" t="s">
        <v>546</v>
      </c>
      <c r="G66" s="0" t="str">
        <f aca="false">CONCATENATE(B66,"::",C66,"::",D66)</f>
        <v>Machop::70::Fighting</v>
      </c>
    </row>
    <row r="67" customFormat="false" ht="14.9" hidden="false" customHeight="false" outlineLevel="0" collapsed="false">
      <c r="A67" s="47" t="n">
        <v>67</v>
      </c>
      <c r="B67" s="47" t="s">
        <v>105</v>
      </c>
      <c r="C67" s="47" t="n">
        <v>80</v>
      </c>
      <c r="D67" s="47" t="s">
        <v>546</v>
      </c>
      <c r="G67" s="0" t="str">
        <f aca="false">CONCATENATE(B67,"::",C67,"::",D67)</f>
        <v>Machoke::80::Fighting</v>
      </c>
    </row>
    <row r="68" customFormat="false" ht="14.9" hidden="false" customHeight="false" outlineLevel="0" collapsed="false">
      <c r="A68" s="48" t="n">
        <v>68</v>
      </c>
      <c r="B68" s="48" t="s">
        <v>106</v>
      </c>
      <c r="C68" s="48" t="n">
        <v>90</v>
      </c>
      <c r="D68" s="48" t="s">
        <v>546</v>
      </c>
      <c r="G68" s="0" t="str">
        <f aca="false">CONCATENATE(B68,"::",C68,"::",D68)</f>
        <v>Machamp::90::Fighting</v>
      </c>
    </row>
    <row r="69" customFormat="false" ht="14.9" hidden="false" customHeight="false" outlineLevel="0" collapsed="false">
      <c r="A69" s="47" t="n">
        <v>69</v>
      </c>
      <c r="B69" s="47" t="s">
        <v>107</v>
      </c>
      <c r="C69" s="47" t="n">
        <v>50</v>
      </c>
      <c r="D69" s="47" t="s">
        <v>536</v>
      </c>
      <c r="G69" s="0" t="str">
        <f aca="false">CONCATENATE(B69,"::",C69,"::",D69)</f>
        <v>Bellsprout::50::Grass</v>
      </c>
    </row>
    <row r="70" customFormat="false" ht="14.9" hidden="false" customHeight="false" outlineLevel="0" collapsed="false">
      <c r="A70" s="48" t="n">
        <v>70</v>
      </c>
      <c r="B70" s="48" t="s">
        <v>108</v>
      </c>
      <c r="C70" s="48" t="n">
        <v>65</v>
      </c>
      <c r="D70" s="48" t="s">
        <v>536</v>
      </c>
      <c r="G70" s="0" t="str">
        <f aca="false">CONCATENATE(B70,"::",C70,"::",D70)</f>
        <v>Weepinbell::65::Grass</v>
      </c>
    </row>
    <row r="71" customFormat="false" ht="14.9" hidden="false" customHeight="false" outlineLevel="0" collapsed="false">
      <c r="A71" s="47" t="n">
        <v>71</v>
      </c>
      <c r="B71" s="47" t="s">
        <v>109</v>
      </c>
      <c r="C71" s="47" t="n">
        <v>80</v>
      </c>
      <c r="D71" s="47" t="s">
        <v>536</v>
      </c>
      <c r="G71" s="0" t="str">
        <f aca="false">CONCATENATE(B71,"::",C71,"::",D71)</f>
        <v>Victreebel::80::Grass</v>
      </c>
    </row>
    <row r="72" customFormat="false" ht="14.9" hidden="false" customHeight="false" outlineLevel="0" collapsed="false">
      <c r="A72" s="48" t="n">
        <v>72</v>
      </c>
      <c r="B72" s="48" t="s">
        <v>110</v>
      </c>
      <c r="C72" s="48" t="n">
        <v>40</v>
      </c>
      <c r="D72" s="48" t="s">
        <v>538</v>
      </c>
      <c r="G72" s="0" t="str">
        <f aca="false">CONCATENATE(B72,"::",C72,"::",D72)</f>
        <v>Tentacool::40::Water</v>
      </c>
    </row>
    <row r="73" customFormat="false" ht="14.9" hidden="false" customHeight="false" outlineLevel="0" collapsed="false">
      <c r="A73" s="47" t="n">
        <v>73</v>
      </c>
      <c r="B73" s="47" t="s">
        <v>111</v>
      </c>
      <c r="C73" s="47" t="n">
        <v>80</v>
      </c>
      <c r="D73" s="47" t="s">
        <v>538</v>
      </c>
      <c r="G73" s="0" t="str">
        <f aca="false">CONCATENATE(B73,"::",C73,"::",D73)</f>
        <v>Tentacruel::80::Water</v>
      </c>
    </row>
    <row r="74" customFormat="false" ht="14.9" hidden="false" customHeight="false" outlineLevel="0" collapsed="false">
      <c r="A74" s="48" t="n">
        <v>74</v>
      </c>
      <c r="B74" s="48" t="s">
        <v>112</v>
      </c>
      <c r="C74" s="48" t="n">
        <v>40</v>
      </c>
      <c r="D74" s="48" t="s">
        <v>548</v>
      </c>
      <c r="G74" s="0" t="str">
        <f aca="false">CONCATENATE(B74,"::",C74,"::",D74)</f>
        <v>Geodude::40::Rock</v>
      </c>
    </row>
    <row r="75" customFormat="false" ht="14.9" hidden="false" customHeight="false" outlineLevel="0" collapsed="false">
      <c r="A75" s="47" t="n">
        <v>75</v>
      </c>
      <c r="B75" s="47" t="s">
        <v>113</v>
      </c>
      <c r="C75" s="47" t="n">
        <v>55</v>
      </c>
      <c r="D75" s="47" t="s">
        <v>548</v>
      </c>
      <c r="G75" s="0" t="str">
        <f aca="false">CONCATENATE(B75,"::",C75,"::",D75)</f>
        <v>Graveler::55::Rock</v>
      </c>
    </row>
    <row r="76" customFormat="false" ht="14.9" hidden="false" customHeight="false" outlineLevel="0" collapsed="false">
      <c r="A76" s="48" t="n">
        <v>76</v>
      </c>
      <c r="B76" s="48" t="s">
        <v>114</v>
      </c>
      <c r="C76" s="48" t="n">
        <v>80</v>
      </c>
      <c r="D76" s="48" t="s">
        <v>548</v>
      </c>
      <c r="G76" s="0" t="str">
        <f aca="false">CONCATENATE(B76,"::",C76,"::",D76)</f>
        <v>Golem::80::Rock</v>
      </c>
    </row>
    <row r="77" customFormat="false" ht="14.9" hidden="false" customHeight="false" outlineLevel="0" collapsed="false">
      <c r="A77" s="47" t="n">
        <v>77</v>
      </c>
      <c r="B77" s="47" t="s">
        <v>115</v>
      </c>
      <c r="C77" s="47" t="n">
        <v>50</v>
      </c>
      <c r="D77" s="47" t="s">
        <v>537</v>
      </c>
      <c r="G77" s="0" t="str">
        <f aca="false">CONCATENATE(B77,"::",C77,"::",D77)</f>
        <v>Ponyta::50::Fire</v>
      </c>
    </row>
    <row r="78" customFormat="false" ht="14.9" hidden="false" customHeight="false" outlineLevel="0" collapsed="false">
      <c r="A78" s="48" t="n">
        <v>78</v>
      </c>
      <c r="B78" s="48" t="s">
        <v>116</v>
      </c>
      <c r="C78" s="48" t="n">
        <v>65</v>
      </c>
      <c r="D78" s="48" t="s">
        <v>537</v>
      </c>
      <c r="G78" s="0" t="str">
        <f aca="false">CONCATENATE(B78,"::",C78,"::",D78)</f>
        <v>Rapidash::65::Fire</v>
      </c>
    </row>
    <row r="79" customFormat="false" ht="14.9" hidden="false" customHeight="false" outlineLevel="0" collapsed="false">
      <c r="A79" s="47" t="n">
        <v>79</v>
      </c>
      <c r="B79" s="47" t="s">
        <v>117</v>
      </c>
      <c r="C79" s="47" t="n">
        <v>90</v>
      </c>
      <c r="D79" s="47" t="s">
        <v>538</v>
      </c>
      <c r="G79" s="0" t="str">
        <f aca="false">CONCATENATE(B79,"::",C79,"::",D79)</f>
        <v>Slowpoke::90::Water</v>
      </c>
    </row>
    <row r="80" customFormat="false" ht="14.9" hidden="false" customHeight="false" outlineLevel="0" collapsed="false">
      <c r="A80" s="48" t="n">
        <v>80</v>
      </c>
      <c r="B80" s="48" t="s">
        <v>118</v>
      </c>
      <c r="C80" s="48" t="n">
        <v>95</v>
      </c>
      <c r="D80" s="48" t="s">
        <v>538</v>
      </c>
      <c r="G80" s="0" t="str">
        <f aca="false">CONCATENATE(B80,"::",C80,"::",D80)</f>
        <v>Slowbro::95::Water</v>
      </c>
    </row>
    <row r="81" customFormat="false" ht="14.9" hidden="false" customHeight="false" outlineLevel="0" collapsed="false">
      <c r="A81" s="47" t="n">
        <v>81</v>
      </c>
      <c r="B81" s="47" t="s">
        <v>119</v>
      </c>
      <c r="C81" s="47" t="n">
        <v>25</v>
      </c>
      <c r="D81" s="47" t="s">
        <v>542</v>
      </c>
      <c r="G81" s="0" t="str">
        <f aca="false">CONCATENATE(B81,"::",C81,"::",D81)</f>
        <v>Magnemite::25::Electric</v>
      </c>
    </row>
    <row r="82" customFormat="false" ht="14.9" hidden="false" customHeight="false" outlineLevel="0" collapsed="false">
      <c r="A82" s="48" t="n">
        <v>82</v>
      </c>
      <c r="B82" s="48" t="s">
        <v>120</v>
      </c>
      <c r="C82" s="48" t="n">
        <v>50</v>
      </c>
      <c r="D82" s="48" t="s">
        <v>542</v>
      </c>
      <c r="G82" s="0" t="str">
        <f aca="false">CONCATENATE(B82,"::",C82,"::",D82)</f>
        <v>Magneton::50::Electric</v>
      </c>
    </row>
    <row r="83" customFormat="false" ht="14.9" hidden="false" customHeight="false" outlineLevel="0" collapsed="false">
      <c r="A83" s="47" t="n">
        <v>83</v>
      </c>
      <c r="B83" s="47" t="s">
        <v>121</v>
      </c>
      <c r="C83" s="47" t="n">
        <v>52</v>
      </c>
      <c r="D83" s="47" t="s">
        <v>540</v>
      </c>
      <c r="G83" s="0" t="str">
        <f aca="false">CONCATENATE(B83,"::",C83,"::",D83)</f>
        <v>Farfetch'd::52::Normal</v>
      </c>
    </row>
    <row r="84" customFormat="false" ht="14.9" hidden="false" customHeight="false" outlineLevel="0" collapsed="false">
      <c r="A84" s="48" t="n">
        <v>84</v>
      </c>
      <c r="B84" s="48" t="s">
        <v>122</v>
      </c>
      <c r="C84" s="48" t="n">
        <v>35</v>
      </c>
      <c r="D84" s="48" t="s">
        <v>540</v>
      </c>
      <c r="G84" s="0" t="str">
        <f aca="false">CONCATENATE(B84,"::",C84,"::",D84)</f>
        <v>Doduo::35::Normal</v>
      </c>
    </row>
    <row r="85" customFormat="false" ht="14.9" hidden="false" customHeight="false" outlineLevel="0" collapsed="false">
      <c r="A85" s="47" t="n">
        <v>85</v>
      </c>
      <c r="B85" s="47" t="s">
        <v>123</v>
      </c>
      <c r="C85" s="47" t="n">
        <v>60</v>
      </c>
      <c r="D85" s="47" t="s">
        <v>540</v>
      </c>
      <c r="G85" s="0" t="str">
        <f aca="false">CONCATENATE(B85,"::",C85,"::",D85)</f>
        <v>Dodrio::60::Normal</v>
      </c>
    </row>
    <row r="86" customFormat="false" ht="14.9" hidden="false" customHeight="false" outlineLevel="0" collapsed="false">
      <c r="A86" s="48" t="n">
        <v>86</v>
      </c>
      <c r="B86" s="48" t="s">
        <v>124</v>
      </c>
      <c r="C86" s="48" t="n">
        <v>65</v>
      </c>
      <c r="D86" s="48" t="s">
        <v>538</v>
      </c>
      <c r="G86" s="0" t="str">
        <f aca="false">CONCATENATE(B86,"::",C86,"::",D86)</f>
        <v>Seel::65::Water</v>
      </c>
    </row>
    <row r="87" customFormat="false" ht="14.9" hidden="false" customHeight="false" outlineLevel="0" collapsed="false">
      <c r="A87" s="47" t="n">
        <v>87</v>
      </c>
      <c r="B87" s="47" t="s">
        <v>125</v>
      </c>
      <c r="C87" s="47" t="n">
        <v>90</v>
      </c>
      <c r="D87" s="47" t="s">
        <v>538</v>
      </c>
      <c r="G87" s="0" t="str">
        <f aca="false">CONCATENATE(B87,"::",C87,"::",D87)</f>
        <v>Dewgong::90::Water</v>
      </c>
    </row>
    <row r="88" customFormat="false" ht="14.9" hidden="false" customHeight="false" outlineLevel="0" collapsed="false">
      <c r="A88" s="48" t="n">
        <v>88</v>
      </c>
      <c r="B88" s="48" t="s">
        <v>126</v>
      </c>
      <c r="C88" s="48" t="n">
        <v>80</v>
      </c>
      <c r="D88" s="48" t="s">
        <v>541</v>
      </c>
      <c r="G88" s="0" t="str">
        <f aca="false">CONCATENATE(B88,"::",C88,"::",D88)</f>
        <v>Grimer::80::Poison</v>
      </c>
    </row>
    <row r="89" customFormat="false" ht="14.9" hidden="false" customHeight="false" outlineLevel="0" collapsed="false">
      <c r="A89" s="47" t="n">
        <v>89</v>
      </c>
      <c r="B89" s="47" t="s">
        <v>127</v>
      </c>
      <c r="C89" s="47" t="n">
        <v>105</v>
      </c>
      <c r="D89" s="47" t="s">
        <v>541</v>
      </c>
      <c r="G89" s="0" t="str">
        <f aca="false">CONCATENATE(B89,"::",C89,"::",D89)</f>
        <v>Muk::105::Poison</v>
      </c>
    </row>
    <row r="90" customFormat="false" ht="14.9" hidden="false" customHeight="false" outlineLevel="0" collapsed="false">
      <c r="A90" s="48" t="n">
        <v>90</v>
      </c>
      <c r="B90" s="48" t="s">
        <v>128</v>
      </c>
      <c r="C90" s="48" t="n">
        <v>30</v>
      </c>
      <c r="D90" s="48" t="s">
        <v>538</v>
      </c>
      <c r="G90" s="0" t="str">
        <f aca="false">CONCATENATE(B90,"::",C90,"::",D90)</f>
        <v>Shellder::30::Water</v>
      </c>
    </row>
    <row r="91" customFormat="false" ht="14.9" hidden="false" customHeight="false" outlineLevel="0" collapsed="false">
      <c r="A91" s="47" t="n">
        <v>91</v>
      </c>
      <c r="B91" s="47" t="s">
        <v>129</v>
      </c>
      <c r="C91" s="47" t="n">
        <v>50</v>
      </c>
      <c r="D91" s="47" t="s">
        <v>538</v>
      </c>
      <c r="G91" s="0" t="str">
        <f aca="false">CONCATENATE(B91,"::",C91,"::",D91)</f>
        <v>Cloyster::50::Water</v>
      </c>
    </row>
    <row r="92" customFormat="false" ht="14.9" hidden="false" customHeight="false" outlineLevel="0" collapsed="false">
      <c r="A92" s="48" t="n">
        <v>92</v>
      </c>
      <c r="B92" s="48" t="s">
        <v>130</v>
      </c>
      <c r="C92" s="48" t="n">
        <v>30</v>
      </c>
      <c r="D92" s="48" t="s">
        <v>549</v>
      </c>
      <c r="G92" s="0" t="str">
        <f aca="false">CONCATENATE(B92,"::",C92,"::",D92)</f>
        <v>Gastly::30::Ghost</v>
      </c>
    </row>
    <row r="93" customFormat="false" ht="14.9" hidden="false" customHeight="false" outlineLevel="0" collapsed="false">
      <c r="A93" s="47" t="n">
        <v>93</v>
      </c>
      <c r="B93" s="47" t="s">
        <v>131</v>
      </c>
      <c r="C93" s="47" t="n">
        <v>45</v>
      </c>
      <c r="D93" s="47" t="s">
        <v>549</v>
      </c>
      <c r="G93" s="0" t="str">
        <f aca="false">CONCATENATE(B93,"::",C93,"::",D93)</f>
        <v>Haunter::45::Ghost</v>
      </c>
    </row>
    <row r="94" customFormat="false" ht="14.9" hidden="false" customHeight="false" outlineLevel="0" collapsed="false">
      <c r="A94" s="48" t="n">
        <v>94</v>
      </c>
      <c r="B94" s="48" t="s">
        <v>132</v>
      </c>
      <c r="C94" s="48" t="n">
        <v>60</v>
      </c>
      <c r="D94" s="48" t="s">
        <v>549</v>
      </c>
      <c r="G94" s="0" t="str">
        <f aca="false">CONCATENATE(B94,"::",C94,"::",D94)</f>
        <v>Gengar::60::Ghost</v>
      </c>
    </row>
    <row r="95" customFormat="false" ht="14.9" hidden="false" customHeight="false" outlineLevel="0" collapsed="false">
      <c r="A95" s="47" t="n">
        <v>95</v>
      </c>
      <c r="B95" s="47" t="s">
        <v>133</v>
      </c>
      <c r="C95" s="47" t="n">
        <v>35</v>
      </c>
      <c r="D95" s="47" t="s">
        <v>548</v>
      </c>
      <c r="G95" s="0" t="str">
        <f aca="false">CONCATENATE(B95,"::",C95,"::",D95)</f>
        <v>Onix::35::Rock</v>
      </c>
    </row>
    <row r="96" customFormat="false" ht="14.9" hidden="false" customHeight="false" outlineLevel="0" collapsed="false">
      <c r="A96" s="48" t="n">
        <v>96</v>
      </c>
      <c r="B96" s="48" t="s">
        <v>134</v>
      </c>
      <c r="C96" s="48" t="n">
        <v>60</v>
      </c>
      <c r="D96" s="48" t="s">
        <v>547</v>
      </c>
      <c r="G96" s="0" t="str">
        <f aca="false">CONCATENATE(B96,"::",C96,"::",D96)</f>
        <v>Drowzee::60::Psychic</v>
      </c>
    </row>
    <row r="97" customFormat="false" ht="14.9" hidden="false" customHeight="false" outlineLevel="0" collapsed="false">
      <c r="A97" s="47" t="n">
        <v>97</v>
      </c>
      <c r="B97" s="47" t="s">
        <v>135</v>
      </c>
      <c r="C97" s="47" t="n">
        <v>85</v>
      </c>
      <c r="D97" s="47" t="s">
        <v>547</v>
      </c>
      <c r="G97" s="0" t="str">
        <f aca="false">CONCATENATE(B97,"::",C97,"::",D97)</f>
        <v>Hypno::85::Psychic</v>
      </c>
    </row>
    <row r="98" customFormat="false" ht="14.9" hidden="false" customHeight="false" outlineLevel="0" collapsed="false">
      <c r="A98" s="48" t="n">
        <v>98</v>
      </c>
      <c r="B98" s="48" t="s">
        <v>136</v>
      </c>
      <c r="C98" s="48" t="n">
        <v>30</v>
      </c>
      <c r="D98" s="48" t="s">
        <v>538</v>
      </c>
      <c r="G98" s="0" t="str">
        <f aca="false">CONCATENATE(B98,"::",C98,"::",D98)</f>
        <v>Krabby::30::Water</v>
      </c>
    </row>
    <row r="99" customFormat="false" ht="14.9" hidden="false" customHeight="false" outlineLevel="0" collapsed="false">
      <c r="A99" s="47" t="n">
        <v>99</v>
      </c>
      <c r="B99" s="47" t="s">
        <v>137</v>
      </c>
      <c r="C99" s="47" t="n">
        <v>55</v>
      </c>
      <c r="D99" s="47" t="s">
        <v>538</v>
      </c>
      <c r="G99" s="0" t="str">
        <f aca="false">CONCATENATE(B99,"::",C99,"::",D99)</f>
        <v>Kingler::55::Water</v>
      </c>
    </row>
    <row r="100" customFormat="false" ht="14.9" hidden="false" customHeight="false" outlineLevel="0" collapsed="false">
      <c r="A100" s="48" t="n">
        <v>100</v>
      </c>
      <c r="B100" s="48" t="s">
        <v>138</v>
      </c>
      <c r="C100" s="48" t="n">
        <v>40</v>
      </c>
      <c r="D100" s="48" t="s">
        <v>542</v>
      </c>
      <c r="G100" s="0" t="str">
        <f aca="false">CONCATENATE(B100,"::",C100,"::",D100)</f>
        <v>Voltorb::40::Electric</v>
      </c>
    </row>
    <row r="101" customFormat="false" ht="14.9" hidden="false" customHeight="false" outlineLevel="0" collapsed="false">
      <c r="A101" s="47" t="n">
        <v>101</v>
      </c>
      <c r="B101" s="47" t="s">
        <v>139</v>
      </c>
      <c r="C101" s="47" t="n">
        <v>60</v>
      </c>
      <c r="D101" s="47" t="s">
        <v>542</v>
      </c>
      <c r="G101" s="0" t="str">
        <f aca="false">CONCATENATE(B101,"::",C101,"::",D101)</f>
        <v>Electrode::60::Electric</v>
      </c>
    </row>
    <row r="102" customFormat="false" ht="14.9" hidden="false" customHeight="false" outlineLevel="0" collapsed="false">
      <c r="A102" s="48" t="n">
        <v>102</v>
      </c>
      <c r="B102" s="48" t="s">
        <v>140</v>
      </c>
      <c r="C102" s="48" t="n">
        <v>60</v>
      </c>
      <c r="D102" s="48" t="s">
        <v>536</v>
      </c>
      <c r="G102" s="0" t="str">
        <f aca="false">CONCATENATE(B102,"::",C102,"::",D102)</f>
        <v>Exeggcute::60::Grass</v>
      </c>
    </row>
    <row r="103" customFormat="false" ht="14.9" hidden="false" customHeight="false" outlineLevel="0" collapsed="false">
      <c r="A103" s="47" t="n">
        <v>103</v>
      </c>
      <c r="B103" s="47" t="s">
        <v>141</v>
      </c>
      <c r="C103" s="47" t="n">
        <v>95</v>
      </c>
      <c r="D103" s="47" t="s">
        <v>536</v>
      </c>
      <c r="G103" s="0" t="str">
        <f aca="false">CONCATENATE(B103,"::",C103,"::",D103)</f>
        <v>Exeggutor::95::Grass</v>
      </c>
    </row>
    <row r="104" customFormat="false" ht="14.9" hidden="false" customHeight="false" outlineLevel="0" collapsed="false">
      <c r="A104" s="48" t="n">
        <v>104</v>
      </c>
      <c r="B104" s="48" t="s">
        <v>142</v>
      </c>
      <c r="C104" s="48" t="n">
        <v>50</v>
      </c>
      <c r="D104" s="48" t="s">
        <v>543</v>
      </c>
      <c r="G104" s="0" t="str">
        <f aca="false">CONCATENATE(B104,"::",C104,"::",D104)</f>
        <v>Cubone::50::Ground</v>
      </c>
    </row>
    <row r="105" customFormat="false" ht="14.9" hidden="false" customHeight="false" outlineLevel="0" collapsed="false">
      <c r="A105" s="47" t="n">
        <v>105</v>
      </c>
      <c r="B105" s="47" t="s">
        <v>143</v>
      </c>
      <c r="C105" s="47" t="n">
        <v>60</v>
      </c>
      <c r="D105" s="47" t="s">
        <v>543</v>
      </c>
      <c r="G105" s="0" t="str">
        <f aca="false">CONCATENATE(B105,"::",C105,"::",D105)</f>
        <v>Marowak::60::Ground</v>
      </c>
    </row>
    <row r="106" customFormat="false" ht="14.9" hidden="false" customHeight="false" outlineLevel="0" collapsed="false">
      <c r="A106" s="48" t="n">
        <v>106</v>
      </c>
      <c r="B106" s="48" t="s">
        <v>144</v>
      </c>
      <c r="C106" s="48" t="n">
        <v>50</v>
      </c>
      <c r="D106" s="48" t="s">
        <v>546</v>
      </c>
      <c r="G106" s="0" t="str">
        <f aca="false">CONCATENATE(B106,"::",C106,"::",D106)</f>
        <v>Hitmonlee::50::Fighting</v>
      </c>
    </row>
    <row r="107" customFormat="false" ht="14.9" hidden="false" customHeight="false" outlineLevel="0" collapsed="false">
      <c r="A107" s="47" t="n">
        <v>107</v>
      </c>
      <c r="B107" s="47" t="s">
        <v>145</v>
      </c>
      <c r="C107" s="47" t="n">
        <v>50</v>
      </c>
      <c r="D107" s="47" t="s">
        <v>546</v>
      </c>
      <c r="G107" s="0" t="str">
        <f aca="false">CONCATENATE(B107,"::",C107,"::",D107)</f>
        <v>Hitmonchan::50::Fighting</v>
      </c>
    </row>
    <row r="108" customFormat="false" ht="14.9" hidden="false" customHeight="false" outlineLevel="0" collapsed="false">
      <c r="A108" s="48" t="n">
        <v>108</v>
      </c>
      <c r="B108" s="48" t="s">
        <v>146</v>
      </c>
      <c r="C108" s="48" t="n">
        <v>90</v>
      </c>
      <c r="D108" s="48" t="s">
        <v>540</v>
      </c>
      <c r="G108" s="0" t="str">
        <f aca="false">CONCATENATE(B108,"::",C108,"::",D108)</f>
        <v>Lickitung::90::Normal</v>
      </c>
    </row>
    <row r="109" customFormat="false" ht="14.9" hidden="false" customHeight="false" outlineLevel="0" collapsed="false">
      <c r="A109" s="47" t="n">
        <v>109</v>
      </c>
      <c r="B109" s="47" t="s">
        <v>147</v>
      </c>
      <c r="C109" s="47" t="n">
        <v>40</v>
      </c>
      <c r="D109" s="47" t="s">
        <v>541</v>
      </c>
      <c r="G109" s="0" t="str">
        <f aca="false">CONCATENATE(B109,"::",C109,"::",D109)</f>
        <v>Koffing::40::Poison</v>
      </c>
    </row>
    <row r="110" customFormat="false" ht="14.9" hidden="false" customHeight="false" outlineLevel="0" collapsed="false">
      <c r="A110" s="48" t="n">
        <v>110</v>
      </c>
      <c r="B110" s="48" t="s">
        <v>148</v>
      </c>
      <c r="C110" s="48" t="n">
        <v>65</v>
      </c>
      <c r="D110" s="48" t="s">
        <v>541</v>
      </c>
      <c r="G110" s="0" t="str">
        <f aca="false">CONCATENATE(B110,"::",C110,"::",D110)</f>
        <v>Weezing::65::Poison</v>
      </c>
    </row>
    <row r="111" customFormat="false" ht="14.9" hidden="false" customHeight="false" outlineLevel="0" collapsed="false">
      <c r="A111" s="47" t="n">
        <v>111</v>
      </c>
      <c r="B111" s="47" t="s">
        <v>149</v>
      </c>
      <c r="C111" s="47" t="n">
        <v>80</v>
      </c>
      <c r="D111" s="47" t="s">
        <v>543</v>
      </c>
      <c r="G111" s="0" t="str">
        <f aca="false">CONCATENATE(B111,"::",C111,"::",D111)</f>
        <v>Rhyhorn::80::Ground</v>
      </c>
    </row>
    <row r="112" customFormat="false" ht="14.9" hidden="false" customHeight="false" outlineLevel="0" collapsed="false">
      <c r="A112" s="48" t="n">
        <v>112</v>
      </c>
      <c r="B112" s="48" t="s">
        <v>150</v>
      </c>
      <c r="C112" s="48" t="n">
        <v>105</v>
      </c>
      <c r="D112" s="48" t="s">
        <v>543</v>
      </c>
      <c r="G112" s="0" t="str">
        <f aca="false">CONCATENATE(B112,"::",C112,"::",D112)</f>
        <v>Rhydon::105::Ground</v>
      </c>
    </row>
    <row r="113" customFormat="false" ht="14.9" hidden="false" customHeight="false" outlineLevel="0" collapsed="false">
      <c r="A113" s="47" t="n">
        <v>113</v>
      </c>
      <c r="B113" s="47" t="s">
        <v>151</v>
      </c>
      <c r="C113" s="47" t="n">
        <v>250</v>
      </c>
      <c r="D113" s="47" t="s">
        <v>540</v>
      </c>
      <c r="G113" s="0" t="str">
        <f aca="false">CONCATENATE(B113,"::",C113,"::",D113)</f>
        <v>Chansey::250::Normal</v>
      </c>
    </row>
    <row r="114" customFormat="false" ht="14.9" hidden="false" customHeight="false" outlineLevel="0" collapsed="false">
      <c r="A114" s="48" t="n">
        <v>114</v>
      </c>
      <c r="B114" s="48" t="s">
        <v>152</v>
      </c>
      <c r="C114" s="48" t="n">
        <v>65</v>
      </c>
      <c r="D114" s="48" t="s">
        <v>536</v>
      </c>
      <c r="G114" s="0" t="str">
        <f aca="false">CONCATENATE(B114,"::",C114,"::",D114)</f>
        <v>Tangela::65::Grass</v>
      </c>
    </row>
    <row r="115" customFormat="false" ht="14.9" hidden="false" customHeight="false" outlineLevel="0" collapsed="false">
      <c r="A115" s="47" t="n">
        <v>115</v>
      </c>
      <c r="B115" s="47" t="s">
        <v>153</v>
      </c>
      <c r="C115" s="47" t="n">
        <v>105</v>
      </c>
      <c r="D115" s="47" t="s">
        <v>540</v>
      </c>
      <c r="G115" s="0" t="str">
        <f aca="false">CONCATENATE(B115,"::",C115,"::",D115)</f>
        <v>Kangaskhan::105::Normal</v>
      </c>
    </row>
    <row r="116" customFormat="false" ht="14.9" hidden="false" customHeight="false" outlineLevel="0" collapsed="false">
      <c r="A116" s="48" t="n">
        <v>116</v>
      </c>
      <c r="B116" s="48" t="s">
        <v>154</v>
      </c>
      <c r="C116" s="48" t="n">
        <v>30</v>
      </c>
      <c r="D116" s="48" t="s">
        <v>538</v>
      </c>
      <c r="G116" s="0" t="str">
        <f aca="false">CONCATENATE(B116,"::",C116,"::",D116)</f>
        <v>Horsea::30::Water</v>
      </c>
    </row>
    <row r="117" customFormat="false" ht="14.9" hidden="false" customHeight="false" outlineLevel="0" collapsed="false">
      <c r="A117" s="47" t="n">
        <v>117</v>
      </c>
      <c r="B117" s="47" t="s">
        <v>155</v>
      </c>
      <c r="C117" s="47" t="n">
        <v>55</v>
      </c>
      <c r="D117" s="47" t="s">
        <v>538</v>
      </c>
      <c r="G117" s="0" t="str">
        <f aca="false">CONCATENATE(B117,"::",C117,"::",D117)</f>
        <v>Seadra::55::Water</v>
      </c>
    </row>
    <row r="118" customFormat="false" ht="14.9" hidden="false" customHeight="false" outlineLevel="0" collapsed="false">
      <c r="A118" s="48" t="n">
        <v>118</v>
      </c>
      <c r="B118" s="48" t="s">
        <v>156</v>
      </c>
      <c r="C118" s="48" t="n">
        <v>45</v>
      </c>
      <c r="D118" s="48" t="s">
        <v>538</v>
      </c>
      <c r="G118" s="0" t="str">
        <f aca="false">CONCATENATE(B118,"::",C118,"::",D118)</f>
        <v>Goldeen::45::Water</v>
      </c>
    </row>
    <row r="119" customFormat="false" ht="14.9" hidden="false" customHeight="false" outlineLevel="0" collapsed="false">
      <c r="A119" s="47" t="n">
        <v>119</v>
      </c>
      <c r="B119" s="47" t="s">
        <v>157</v>
      </c>
      <c r="C119" s="47" t="n">
        <v>80</v>
      </c>
      <c r="D119" s="47" t="s">
        <v>538</v>
      </c>
      <c r="G119" s="0" t="str">
        <f aca="false">CONCATENATE(B119,"::",C119,"::",D119)</f>
        <v>Seaking::80::Water</v>
      </c>
    </row>
    <row r="120" customFormat="false" ht="14.9" hidden="false" customHeight="false" outlineLevel="0" collapsed="false">
      <c r="A120" s="48" t="n">
        <v>120</v>
      </c>
      <c r="B120" s="48" t="s">
        <v>158</v>
      </c>
      <c r="C120" s="48" t="n">
        <v>30</v>
      </c>
      <c r="D120" s="48" t="s">
        <v>538</v>
      </c>
      <c r="G120" s="0" t="str">
        <f aca="false">CONCATENATE(B120,"::",C120,"::",D120)</f>
        <v>Staryu::30::Water</v>
      </c>
    </row>
    <row r="121" customFormat="false" ht="14.9" hidden="false" customHeight="false" outlineLevel="0" collapsed="false">
      <c r="A121" s="47" t="n">
        <v>121</v>
      </c>
      <c r="B121" s="47" t="s">
        <v>159</v>
      </c>
      <c r="C121" s="47" t="n">
        <v>60</v>
      </c>
      <c r="D121" s="47" t="s">
        <v>538</v>
      </c>
      <c r="G121" s="0" t="str">
        <f aca="false">CONCATENATE(B121,"::",C121,"::",D121)</f>
        <v>Starmie::60::Water</v>
      </c>
    </row>
    <row r="122" customFormat="false" ht="14.9" hidden="false" customHeight="false" outlineLevel="0" collapsed="false">
      <c r="A122" s="48" t="n">
        <v>122</v>
      </c>
      <c r="B122" s="48" t="s">
        <v>160</v>
      </c>
      <c r="C122" s="48" t="n">
        <v>40</v>
      </c>
      <c r="D122" s="48" t="s">
        <v>547</v>
      </c>
      <c r="G122" s="0" t="str">
        <f aca="false">CONCATENATE(B122,"::",C122,"::",D122)</f>
        <v>Mr. Mime::40::Psychic</v>
      </c>
    </row>
    <row r="123" customFormat="false" ht="14.9" hidden="false" customHeight="false" outlineLevel="0" collapsed="false">
      <c r="A123" s="47" t="n">
        <v>123</v>
      </c>
      <c r="B123" s="47" t="s">
        <v>161</v>
      </c>
      <c r="C123" s="47" t="n">
        <v>70</v>
      </c>
      <c r="D123" s="47" t="s">
        <v>539</v>
      </c>
      <c r="G123" s="0" t="str">
        <f aca="false">CONCATENATE(B123,"::",C123,"::",D123)</f>
        <v>Scyther::70::Bug</v>
      </c>
    </row>
    <row r="124" customFormat="false" ht="14.9" hidden="false" customHeight="false" outlineLevel="0" collapsed="false">
      <c r="A124" s="48" t="n">
        <v>124</v>
      </c>
      <c r="B124" s="48" t="s">
        <v>162</v>
      </c>
      <c r="C124" s="48" t="n">
        <v>65</v>
      </c>
      <c r="D124" s="48" t="s">
        <v>550</v>
      </c>
      <c r="G124" s="0" t="str">
        <f aca="false">CONCATENATE(B124,"::",C124,"::",D124)</f>
        <v>Jynx::65::Ice</v>
      </c>
    </row>
    <row r="125" customFormat="false" ht="14.9" hidden="false" customHeight="false" outlineLevel="0" collapsed="false">
      <c r="A125" s="47" t="n">
        <v>125</v>
      </c>
      <c r="B125" s="47" t="s">
        <v>163</v>
      </c>
      <c r="C125" s="47" t="n">
        <v>65</v>
      </c>
      <c r="D125" s="47" t="s">
        <v>542</v>
      </c>
      <c r="G125" s="0" t="str">
        <f aca="false">CONCATENATE(B125,"::",C125,"::",D125)</f>
        <v>Electabuzz::65::Electric</v>
      </c>
    </row>
    <row r="126" customFormat="false" ht="14.9" hidden="false" customHeight="false" outlineLevel="0" collapsed="false">
      <c r="A126" s="48" t="n">
        <v>126</v>
      </c>
      <c r="B126" s="48" t="s">
        <v>164</v>
      </c>
      <c r="C126" s="48" t="n">
        <v>65</v>
      </c>
      <c r="D126" s="48" t="s">
        <v>537</v>
      </c>
      <c r="G126" s="0" t="str">
        <f aca="false">CONCATENATE(B126,"::",C126,"::",D126)</f>
        <v>Magmar::65::Fire</v>
      </c>
    </row>
    <row r="127" customFormat="false" ht="14.9" hidden="false" customHeight="false" outlineLevel="0" collapsed="false">
      <c r="A127" s="47" t="n">
        <v>127</v>
      </c>
      <c r="B127" s="47" t="s">
        <v>165</v>
      </c>
      <c r="C127" s="47" t="n">
        <v>65</v>
      </c>
      <c r="D127" s="47" t="s">
        <v>539</v>
      </c>
      <c r="G127" s="0" t="str">
        <f aca="false">CONCATENATE(B127,"::",C127,"::",D127)</f>
        <v>Pinsir::65::Bug</v>
      </c>
    </row>
    <row r="128" customFormat="false" ht="14.9" hidden="false" customHeight="false" outlineLevel="0" collapsed="false">
      <c r="A128" s="48" t="n">
        <v>128</v>
      </c>
      <c r="B128" s="48" t="s">
        <v>166</v>
      </c>
      <c r="C128" s="48" t="n">
        <v>75</v>
      </c>
      <c r="D128" s="48" t="s">
        <v>540</v>
      </c>
      <c r="G128" s="0" t="str">
        <f aca="false">CONCATENATE(B128,"::",C128,"::",D128)</f>
        <v>Tauros::75::Normal</v>
      </c>
    </row>
    <row r="129" customFormat="false" ht="14.9" hidden="false" customHeight="false" outlineLevel="0" collapsed="false">
      <c r="A129" s="47" t="n">
        <v>129</v>
      </c>
      <c r="B129" s="47" t="s">
        <v>167</v>
      </c>
      <c r="C129" s="47" t="n">
        <v>20</v>
      </c>
      <c r="D129" s="47" t="s">
        <v>538</v>
      </c>
      <c r="G129" s="0" t="str">
        <f aca="false">CONCATENATE(B129,"::",C129,"::",D129)</f>
        <v>Magikarp::20::Water</v>
      </c>
    </row>
    <row r="130" customFormat="false" ht="14.9" hidden="false" customHeight="false" outlineLevel="0" collapsed="false">
      <c r="A130" s="48" t="n">
        <v>130</v>
      </c>
      <c r="B130" s="48" t="s">
        <v>168</v>
      </c>
      <c r="C130" s="48" t="n">
        <v>95</v>
      </c>
      <c r="D130" s="48" t="s">
        <v>538</v>
      </c>
      <c r="G130" s="0" t="str">
        <f aca="false">CONCATENATE(B130,"::",C130,"::",D130)</f>
        <v>Gyarados::95::Water</v>
      </c>
    </row>
    <row r="131" customFormat="false" ht="14.9" hidden="false" customHeight="false" outlineLevel="0" collapsed="false">
      <c r="A131" s="47" t="n">
        <v>131</v>
      </c>
      <c r="B131" s="47" t="s">
        <v>169</v>
      </c>
      <c r="C131" s="47" t="n">
        <v>130</v>
      </c>
      <c r="D131" s="47" t="s">
        <v>538</v>
      </c>
      <c r="G131" s="0" t="str">
        <f aca="false">CONCATENATE(B131,"::",C131,"::",D131)</f>
        <v>Lapras::130::Water</v>
      </c>
    </row>
    <row r="132" customFormat="false" ht="14.9" hidden="false" customHeight="false" outlineLevel="0" collapsed="false">
      <c r="A132" s="48" t="n">
        <v>132</v>
      </c>
      <c r="B132" s="48" t="s">
        <v>170</v>
      </c>
      <c r="C132" s="48" t="n">
        <v>48</v>
      </c>
      <c r="D132" s="48" t="s">
        <v>540</v>
      </c>
      <c r="G132" s="0" t="str">
        <f aca="false">CONCATENATE(B132,"::",C132,"::",D132)</f>
        <v>Ditto::48::Normal</v>
      </c>
    </row>
    <row r="133" customFormat="false" ht="14.9" hidden="false" customHeight="false" outlineLevel="0" collapsed="false">
      <c r="A133" s="47" t="n">
        <v>133</v>
      </c>
      <c r="B133" s="47" t="s">
        <v>171</v>
      </c>
      <c r="C133" s="47" t="n">
        <v>55</v>
      </c>
      <c r="D133" s="47" t="s">
        <v>540</v>
      </c>
      <c r="G133" s="0" t="str">
        <f aca="false">CONCATENATE(B133,"::",C133,"::",D133)</f>
        <v>Eevee::55::Normal</v>
      </c>
    </row>
    <row r="134" customFormat="false" ht="14.9" hidden="false" customHeight="false" outlineLevel="0" collapsed="false">
      <c r="A134" s="48" t="n">
        <v>134</v>
      </c>
      <c r="B134" s="48" t="s">
        <v>172</v>
      </c>
      <c r="C134" s="48" t="n">
        <v>130</v>
      </c>
      <c r="D134" s="48" t="s">
        <v>538</v>
      </c>
      <c r="G134" s="0" t="str">
        <f aca="false">CONCATENATE(B134,"::",C134,"::",D134)</f>
        <v>Vaporeon::130::Water</v>
      </c>
    </row>
    <row r="135" customFormat="false" ht="14.9" hidden="false" customHeight="false" outlineLevel="0" collapsed="false">
      <c r="A135" s="47" t="n">
        <v>135</v>
      </c>
      <c r="B135" s="47" t="s">
        <v>173</v>
      </c>
      <c r="C135" s="47" t="n">
        <v>65</v>
      </c>
      <c r="D135" s="47" t="s">
        <v>542</v>
      </c>
      <c r="G135" s="0" t="str">
        <f aca="false">CONCATENATE(B135,"::",C135,"::",D135)</f>
        <v>Jolteon::65::Electric</v>
      </c>
    </row>
    <row r="136" customFormat="false" ht="14.9" hidden="false" customHeight="false" outlineLevel="0" collapsed="false">
      <c r="A136" s="48" t="n">
        <v>136</v>
      </c>
      <c r="B136" s="48" t="s">
        <v>174</v>
      </c>
      <c r="C136" s="48" t="n">
        <v>65</v>
      </c>
      <c r="D136" s="48" t="s">
        <v>537</v>
      </c>
      <c r="G136" s="0" t="str">
        <f aca="false">CONCATENATE(B136,"::",C136,"::",D136)</f>
        <v>Flareon::65::Fire</v>
      </c>
    </row>
    <row r="137" customFormat="false" ht="14.9" hidden="false" customHeight="false" outlineLevel="0" collapsed="false">
      <c r="A137" s="47" t="n">
        <v>137</v>
      </c>
      <c r="B137" s="47" t="s">
        <v>175</v>
      </c>
      <c r="C137" s="47" t="n">
        <v>65</v>
      </c>
      <c r="D137" s="47" t="s">
        <v>540</v>
      </c>
      <c r="G137" s="0" t="str">
        <f aca="false">CONCATENATE(B137,"::",C137,"::",D137)</f>
        <v>Porygon::65::Normal</v>
      </c>
    </row>
    <row r="138" customFormat="false" ht="14.9" hidden="false" customHeight="false" outlineLevel="0" collapsed="false">
      <c r="A138" s="48" t="n">
        <v>138</v>
      </c>
      <c r="B138" s="48" t="s">
        <v>176</v>
      </c>
      <c r="C138" s="48" t="n">
        <v>35</v>
      </c>
      <c r="D138" s="48" t="s">
        <v>548</v>
      </c>
      <c r="G138" s="0" t="str">
        <f aca="false">CONCATENATE(B138,"::",C138,"::",D138)</f>
        <v>Omanyte::35::Rock</v>
      </c>
    </row>
    <row r="139" customFormat="false" ht="14.9" hidden="false" customHeight="false" outlineLevel="0" collapsed="false">
      <c r="A139" s="47" t="n">
        <v>139</v>
      </c>
      <c r="B139" s="47" t="s">
        <v>177</v>
      </c>
      <c r="C139" s="47" t="n">
        <v>70</v>
      </c>
      <c r="D139" s="47" t="s">
        <v>548</v>
      </c>
      <c r="G139" s="0" t="str">
        <f aca="false">CONCATENATE(B139,"::",C139,"::",D139)</f>
        <v>Omastar::70::Rock</v>
      </c>
    </row>
    <row r="140" customFormat="false" ht="14.9" hidden="false" customHeight="false" outlineLevel="0" collapsed="false">
      <c r="A140" s="48" t="n">
        <v>140</v>
      </c>
      <c r="B140" s="48" t="s">
        <v>551</v>
      </c>
      <c r="C140" s="48" t="n">
        <v>30</v>
      </c>
      <c r="D140" s="48" t="s">
        <v>548</v>
      </c>
      <c r="G140" s="0" t="str">
        <f aca="false">CONCATENATE(B140,"::",C140,"::",D140)</f>
        <v>Kabuto::30::Rock</v>
      </c>
    </row>
    <row r="141" customFormat="false" ht="14.9" hidden="false" customHeight="false" outlineLevel="0" collapsed="false">
      <c r="A141" s="47" t="n">
        <v>141</v>
      </c>
      <c r="B141" s="47" t="s">
        <v>179</v>
      </c>
      <c r="C141" s="47" t="n">
        <v>60</v>
      </c>
      <c r="D141" s="47" t="s">
        <v>548</v>
      </c>
      <c r="G141" s="0" t="str">
        <f aca="false">CONCATENATE(B141,"::",C141,"::",D141)</f>
        <v>Kabutops::60::Rock</v>
      </c>
    </row>
    <row r="142" customFormat="false" ht="14.9" hidden="false" customHeight="false" outlineLevel="0" collapsed="false">
      <c r="A142" s="48" t="n">
        <v>142</v>
      </c>
      <c r="B142" s="48" t="s">
        <v>180</v>
      </c>
      <c r="C142" s="48" t="n">
        <v>80</v>
      </c>
      <c r="D142" s="48" t="s">
        <v>548</v>
      </c>
      <c r="G142" s="0" t="str">
        <f aca="false">CONCATENATE(B142,"::",C142,"::",D142)</f>
        <v>Aerodactyl::80::Rock</v>
      </c>
    </row>
    <row r="143" customFormat="false" ht="14.9" hidden="false" customHeight="false" outlineLevel="0" collapsed="false">
      <c r="A143" s="47" t="n">
        <v>143</v>
      </c>
      <c r="B143" s="47" t="s">
        <v>181</v>
      </c>
      <c r="C143" s="47" t="n">
        <v>160</v>
      </c>
      <c r="D143" s="47" t="s">
        <v>540</v>
      </c>
      <c r="G143" s="0" t="str">
        <f aca="false">CONCATENATE(B143,"::",C143,"::",D143)</f>
        <v>Snorlax::160::Normal</v>
      </c>
    </row>
    <row r="144" customFormat="false" ht="14.9" hidden="false" customHeight="false" outlineLevel="0" collapsed="false">
      <c r="A144" s="48" t="n">
        <v>144</v>
      </c>
      <c r="B144" s="48" t="s">
        <v>182</v>
      </c>
      <c r="C144" s="48" t="n">
        <v>90</v>
      </c>
      <c r="D144" s="48" t="s">
        <v>550</v>
      </c>
      <c r="G144" s="0" t="str">
        <f aca="false">CONCATENATE(B144,"::",C144,"::",D144)</f>
        <v>Articuno::90::Ice</v>
      </c>
    </row>
    <row r="145" customFormat="false" ht="14.9" hidden="false" customHeight="false" outlineLevel="0" collapsed="false">
      <c r="A145" s="47" t="n">
        <v>145</v>
      </c>
      <c r="B145" s="47" t="s">
        <v>183</v>
      </c>
      <c r="C145" s="47" t="n">
        <v>90</v>
      </c>
      <c r="D145" s="47" t="s">
        <v>542</v>
      </c>
      <c r="G145" s="0" t="str">
        <f aca="false">CONCATENATE(B145,"::",C145,"::",D145)</f>
        <v>Zapdos::90::Electric</v>
      </c>
    </row>
    <row r="146" customFormat="false" ht="14.9" hidden="false" customHeight="false" outlineLevel="0" collapsed="false">
      <c r="A146" s="48" t="n">
        <v>146</v>
      </c>
      <c r="B146" s="48" t="s">
        <v>184</v>
      </c>
      <c r="C146" s="48" t="n">
        <v>90</v>
      </c>
      <c r="D146" s="48" t="s">
        <v>537</v>
      </c>
      <c r="G146" s="0" t="str">
        <f aca="false">CONCATENATE(B146,"::",C146,"::",D146)</f>
        <v>Moltres::90::Fire</v>
      </c>
    </row>
    <row r="147" customFormat="false" ht="14.9" hidden="false" customHeight="false" outlineLevel="0" collapsed="false">
      <c r="A147" s="47" t="n">
        <v>147</v>
      </c>
      <c r="B147" s="47" t="s">
        <v>185</v>
      </c>
      <c r="C147" s="47" t="n">
        <v>41</v>
      </c>
      <c r="D147" s="47" t="s">
        <v>552</v>
      </c>
      <c r="G147" s="0" t="str">
        <f aca="false">CONCATENATE(B147,"::",C147,"::",D147)</f>
        <v>Dratini::41::Dragon</v>
      </c>
    </row>
    <row r="148" customFormat="false" ht="14.9" hidden="false" customHeight="false" outlineLevel="0" collapsed="false">
      <c r="A148" s="48" t="n">
        <v>148</v>
      </c>
      <c r="B148" s="48" t="s">
        <v>186</v>
      </c>
      <c r="C148" s="48" t="n">
        <v>61</v>
      </c>
      <c r="D148" s="48" t="s">
        <v>552</v>
      </c>
      <c r="G148" s="0" t="str">
        <f aca="false">CONCATENATE(B148,"::",C148,"::",D148)</f>
        <v>Dragonair::61::Dragon</v>
      </c>
    </row>
    <row r="149" customFormat="false" ht="14.9" hidden="false" customHeight="false" outlineLevel="0" collapsed="false">
      <c r="A149" s="47" t="n">
        <v>149</v>
      </c>
      <c r="B149" s="47" t="s">
        <v>187</v>
      </c>
      <c r="C149" s="47" t="n">
        <v>91</v>
      </c>
      <c r="D149" s="47" t="s">
        <v>552</v>
      </c>
      <c r="G149" s="0" t="str">
        <f aca="false">CONCATENATE(B149,"::",C149,"::",D149)</f>
        <v>Dragonite::91::Dragon</v>
      </c>
    </row>
    <row r="150" customFormat="false" ht="14.9" hidden="false" customHeight="false" outlineLevel="0" collapsed="false">
      <c r="A150" s="48" t="n">
        <v>150</v>
      </c>
      <c r="B150" s="48" t="s">
        <v>188</v>
      </c>
      <c r="C150" s="48" t="n">
        <v>106</v>
      </c>
      <c r="D150" s="48" t="s">
        <v>547</v>
      </c>
      <c r="G150" s="0" t="str">
        <f aca="false">CONCATENATE(B150,"::",C150,"::",D150)</f>
        <v>Mewtwo::106::Psychic</v>
      </c>
    </row>
    <row r="151" customFormat="false" ht="14.9" hidden="false" customHeight="false" outlineLevel="0" collapsed="false">
      <c r="A151" s="47" t="n">
        <v>151</v>
      </c>
      <c r="B151" s="47" t="s">
        <v>189</v>
      </c>
      <c r="C151" s="47" t="n">
        <v>100</v>
      </c>
      <c r="D151" s="47" t="s">
        <v>547</v>
      </c>
      <c r="G151" s="0" t="str">
        <f aca="false">CONCATENATE(B151,"::",C151,"::",D151)</f>
        <v>Mew::100::Psychic</v>
      </c>
    </row>
    <row r="152" customFormat="false" ht="14.9" hidden="false" customHeight="false" outlineLevel="0" collapsed="false">
      <c r="A152" s="48" t="n">
        <v>152</v>
      </c>
      <c r="B152" s="48" t="s">
        <v>190</v>
      </c>
      <c r="C152" s="48" t="n">
        <v>45</v>
      </c>
      <c r="D152" s="48" t="s">
        <v>536</v>
      </c>
    </row>
    <row r="153" customFormat="false" ht="14.9" hidden="false" customHeight="false" outlineLevel="0" collapsed="false">
      <c r="A153" s="47" t="n">
        <v>153</v>
      </c>
      <c r="B153" s="47" t="s">
        <v>192</v>
      </c>
      <c r="C153" s="47" t="n">
        <v>60</v>
      </c>
      <c r="D153" s="47" t="s">
        <v>536</v>
      </c>
    </row>
    <row r="154" customFormat="false" ht="14.9" hidden="false" customHeight="false" outlineLevel="0" collapsed="false">
      <c r="A154" s="48" t="n">
        <v>154</v>
      </c>
      <c r="B154" s="48" t="s">
        <v>193</v>
      </c>
      <c r="C154" s="48" t="n">
        <v>80</v>
      </c>
      <c r="D154" s="48" t="s">
        <v>536</v>
      </c>
    </row>
    <row r="155" customFormat="false" ht="14.9" hidden="false" customHeight="false" outlineLevel="0" collapsed="false">
      <c r="A155" s="47" t="n">
        <v>155</v>
      </c>
      <c r="B155" s="47" t="s">
        <v>194</v>
      </c>
      <c r="C155" s="47" t="n">
        <v>39</v>
      </c>
      <c r="D155" s="47" t="s">
        <v>537</v>
      </c>
    </row>
    <row r="156" customFormat="false" ht="14.9" hidden="false" customHeight="false" outlineLevel="0" collapsed="false">
      <c r="A156" s="48" t="n">
        <v>156</v>
      </c>
      <c r="B156" s="48" t="s">
        <v>195</v>
      </c>
      <c r="C156" s="48" t="n">
        <v>58</v>
      </c>
      <c r="D156" s="48" t="s">
        <v>537</v>
      </c>
    </row>
    <row r="157" customFormat="false" ht="14.9" hidden="false" customHeight="false" outlineLevel="0" collapsed="false">
      <c r="A157" s="47" t="n">
        <v>157</v>
      </c>
      <c r="B157" s="47" t="s">
        <v>196</v>
      </c>
      <c r="C157" s="47" t="n">
        <v>78</v>
      </c>
      <c r="D157" s="47" t="s">
        <v>537</v>
      </c>
    </row>
    <row r="158" customFormat="false" ht="14.9" hidden="false" customHeight="false" outlineLevel="0" collapsed="false">
      <c r="A158" s="48" t="n">
        <v>158</v>
      </c>
      <c r="B158" s="48" t="s">
        <v>197</v>
      </c>
      <c r="C158" s="48" t="n">
        <v>50</v>
      </c>
      <c r="D158" s="48" t="s">
        <v>538</v>
      </c>
    </row>
    <row r="159" customFormat="false" ht="14.9" hidden="false" customHeight="false" outlineLevel="0" collapsed="false">
      <c r="A159" s="47" t="n">
        <v>159</v>
      </c>
      <c r="B159" s="47" t="s">
        <v>198</v>
      </c>
      <c r="C159" s="47" t="n">
        <v>65</v>
      </c>
      <c r="D159" s="47" t="s">
        <v>538</v>
      </c>
    </row>
    <row r="160" customFormat="false" ht="14.9" hidden="false" customHeight="false" outlineLevel="0" collapsed="false">
      <c r="A160" s="48" t="n">
        <v>160</v>
      </c>
      <c r="B160" s="48" t="s">
        <v>199</v>
      </c>
      <c r="C160" s="48" t="n">
        <v>85</v>
      </c>
      <c r="D160" s="48" t="s">
        <v>538</v>
      </c>
    </row>
    <row r="161" customFormat="false" ht="14.9" hidden="false" customHeight="false" outlineLevel="0" collapsed="false">
      <c r="A161" s="47" t="n">
        <v>161</v>
      </c>
      <c r="B161" s="47" t="s">
        <v>200</v>
      </c>
      <c r="C161" s="47" t="n">
        <v>35</v>
      </c>
      <c r="D161" s="47" t="s">
        <v>540</v>
      </c>
    </row>
    <row r="162" customFormat="false" ht="14.9" hidden="false" customHeight="false" outlineLevel="0" collapsed="false">
      <c r="A162" s="48" t="n">
        <v>162</v>
      </c>
      <c r="B162" s="48" t="s">
        <v>201</v>
      </c>
      <c r="C162" s="48" t="n">
        <v>85</v>
      </c>
      <c r="D162" s="48" t="s">
        <v>540</v>
      </c>
    </row>
    <row r="163" customFormat="false" ht="14.9" hidden="false" customHeight="false" outlineLevel="0" collapsed="false">
      <c r="A163" s="47" t="n">
        <v>163</v>
      </c>
      <c r="B163" s="47" t="s">
        <v>202</v>
      </c>
      <c r="C163" s="47" t="n">
        <v>60</v>
      </c>
      <c r="D163" s="47" t="s">
        <v>540</v>
      </c>
    </row>
    <row r="164" customFormat="false" ht="14.9" hidden="false" customHeight="false" outlineLevel="0" collapsed="false">
      <c r="A164" s="48" t="n">
        <v>164</v>
      </c>
      <c r="B164" s="48" t="s">
        <v>203</v>
      </c>
      <c r="C164" s="48" t="n">
        <v>100</v>
      </c>
      <c r="D164" s="48" t="s">
        <v>540</v>
      </c>
    </row>
    <row r="165" customFormat="false" ht="14.9" hidden="false" customHeight="false" outlineLevel="0" collapsed="false">
      <c r="A165" s="47" t="n">
        <v>165</v>
      </c>
      <c r="B165" s="47" t="s">
        <v>204</v>
      </c>
      <c r="C165" s="47" t="n">
        <v>40</v>
      </c>
      <c r="D165" s="47" t="s">
        <v>539</v>
      </c>
    </row>
    <row r="166" customFormat="false" ht="14.9" hidden="false" customHeight="false" outlineLevel="0" collapsed="false">
      <c r="A166" s="48" t="n">
        <v>166</v>
      </c>
      <c r="B166" s="48" t="s">
        <v>205</v>
      </c>
      <c r="C166" s="48" t="n">
        <v>55</v>
      </c>
      <c r="D166" s="48" t="s">
        <v>539</v>
      </c>
    </row>
    <row r="167" customFormat="false" ht="14.9" hidden="false" customHeight="false" outlineLevel="0" collapsed="false">
      <c r="A167" s="47" t="n">
        <v>167</v>
      </c>
      <c r="B167" s="47" t="s">
        <v>206</v>
      </c>
      <c r="C167" s="47" t="n">
        <v>40</v>
      </c>
      <c r="D167" s="47" t="s">
        <v>539</v>
      </c>
    </row>
    <row r="168" customFormat="false" ht="14.9" hidden="false" customHeight="false" outlineLevel="0" collapsed="false">
      <c r="A168" s="48" t="n">
        <v>168</v>
      </c>
      <c r="B168" s="48" t="s">
        <v>207</v>
      </c>
      <c r="C168" s="48" t="n">
        <v>70</v>
      </c>
      <c r="D168" s="48" t="s">
        <v>539</v>
      </c>
    </row>
    <row r="169" customFormat="false" ht="14.9" hidden="false" customHeight="false" outlineLevel="0" collapsed="false">
      <c r="A169" s="47" t="n">
        <v>169</v>
      </c>
      <c r="B169" s="47" t="s">
        <v>208</v>
      </c>
      <c r="C169" s="47" t="n">
        <v>85</v>
      </c>
      <c r="D169" s="47" t="s">
        <v>541</v>
      </c>
    </row>
    <row r="170" customFormat="false" ht="14.9" hidden="false" customHeight="false" outlineLevel="0" collapsed="false">
      <c r="A170" s="48" t="n">
        <v>170</v>
      </c>
      <c r="B170" s="48" t="s">
        <v>209</v>
      </c>
      <c r="C170" s="48" t="n">
        <v>75</v>
      </c>
      <c r="D170" s="48" t="s">
        <v>538</v>
      </c>
    </row>
    <row r="171" customFormat="false" ht="14.9" hidden="false" customHeight="false" outlineLevel="0" collapsed="false">
      <c r="A171" s="47" t="n">
        <v>171</v>
      </c>
      <c r="B171" s="47" t="s">
        <v>210</v>
      </c>
      <c r="C171" s="47" t="n">
        <v>125</v>
      </c>
      <c r="D171" s="47" t="s">
        <v>538</v>
      </c>
    </row>
    <row r="172" customFormat="false" ht="14.9" hidden="false" customHeight="false" outlineLevel="0" collapsed="false">
      <c r="A172" s="48" t="n">
        <v>172</v>
      </c>
      <c r="B172" s="48" t="s">
        <v>211</v>
      </c>
      <c r="C172" s="48" t="n">
        <v>20</v>
      </c>
      <c r="D172" s="48" t="s">
        <v>542</v>
      </c>
    </row>
    <row r="173" customFormat="false" ht="14.9" hidden="false" customHeight="false" outlineLevel="0" collapsed="false">
      <c r="A173" s="47" t="n">
        <v>173</v>
      </c>
      <c r="B173" s="47" t="s">
        <v>212</v>
      </c>
      <c r="C173" s="47" t="n">
        <v>50</v>
      </c>
      <c r="D173" s="47" t="s">
        <v>540</v>
      </c>
    </row>
    <row r="174" customFormat="false" ht="14.9" hidden="false" customHeight="false" outlineLevel="0" collapsed="false">
      <c r="A174" s="48" t="n">
        <v>174</v>
      </c>
      <c r="B174" s="48" t="s">
        <v>213</v>
      </c>
      <c r="C174" s="48" t="n">
        <v>90</v>
      </c>
      <c r="D174" s="48" t="s">
        <v>540</v>
      </c>
    </row>
    <row r="175" customFormat="false" ht="14.9" hidden="false" customHeight="false" outlineLevel="0" collapsed="false">
      <c r="A175" s="47" t="n">
        <v>175</v>
      </c>
      <c r="B175" s="47" t="s">
        <v>214</v>
      </c>
      <c r="C175" s="47" t="n">
        <v>35</v>
      </c>
      <c r="D175" s="47" t="s">
        <v>540</v>
      </c>
    </row>
    <row r="176" customFormat="false" ht="14.9" hidden="false" customHeight="false" outlineLevel="0" collapsed="false">
      <c r="A176" s="48" t="n">
        <v>176</v>
      </c>
      <c r="B176" s="48" t="s">
        <v>215</v>
      </c>
      <c r="C176" s="48" t="n">
        <v>55</v>
      </c>
      <c r="D176" s="48" t="s">
        <v>540</v>
      </c>
    </row>
    <row r="177" customFormat="false" ht="14.9" hidden="false" customHeight="false" outlineLevel="0" collapsed="false">
      <c r="A177" s="47" t="n">
        <v>177</v>
      </c>
      <c r="B177" s="47" t="s">
        <v>216</v>
      </c>
      <c r="C177" s="47" t="n">
        <v>40</v>
      </c>
      <c r="D177" s="47" t="s">
        <v>547</v>
      </c>
    </row>
    <row r="178" customFormat="false" ht="14.9" hidden="false" customHeight="false" outlineLevel="0" collapsed="false">
      <c r="A178" s="48" t="n">
        <v>178</v>
      </c>
      <c r="B178" s="48" t="s">
        <v>217</v>
      </c>
      <c r="C178" s="48" t="n">
        <v>65</v>
      </c>
      <c r="D178" s="48" t="s">
        <v>547</v>
      </c>
    </row>
    <row r="179" customFormat="false" ht="14.9" hidden="false" customHeight="false" outlineLevel="0" collapsed="false">
      <c r="A179" s="47" t="n">
        <v>179</v>
      </c>
      <c r="B179" s="47" t="s">
        <v>218</v>
      </c>
      <c r="C179" s="47" t="n">
        <v>55</v>
      </c>
      <c r="D179" s="47" t="s">
        <v>542</v>
      </c>
    </row>
    <row r="180" customFormat="false" ht="14.9" hidden="false" customHeight="false" outlineLevel="0" collapsed="false">
      <c r="A180" s="48" t="n">
        <v>180</v>
      </c>
      <c r="B180" s="48" t="s">
        <v>219</v>
      </c>
      <c r="C180" s="48" t="n">
        <v>70</v>
      </c>
      <c r="D180" s="48" t="s">
        <v>542</v>
      </c>
    </row>
    <row r="181" customFormat="false" ht="14.9" hidden="false" customHeight="false" outlineLevel="0" collapsed="false">
      <c r="A181" s="47" t="n">
        <v>181</v>
      </c>
      <c r="B181" s="47" t="s">
        <v>220</v>
      </c>
      <c r="C181" s="47" t="n">
        <v>90</v>
      </c>
      <c r="D181" s="47" t="s">
        <v>542</v>
      </c>
    </row>
    <row r="182" customFormat="false" ht="14.9" hidden="false" customHeight="false" outlineLevel="0" collapsed="false">
      <c r="A182" s="48" t="n">
        <v>182</v>
      </c>
      <c r="B182" s="48" t="s">
        <v>221</v>
      </c>
      <c r="C182" s="48" t="n">
        <v>75</v>
      </c>
      <c r="D182" s="48" t="s">
        <v>536</v>
      </c>
    </row>
    <row r="183" customFormat="false" ht="14.9" hidden="false" customHeight="false" outlineLevel="0" collapsed="false">
      <c r="A183" s="47" t="n">
        <v>183</v>
      </c>
      <c r="B183" s="47" t="s">
        <v>222</v>
      </c>
      <c r="C183" s="47" t="n">
        <v>70</v>
      </c>
      <c r="D183" s="47" t="s">
        <v>538</v>
      </c>
    </row>
    <row r="184" customFormat="false" ht="14.9" hidden="false" customHeight="false" outlineLevel="0" collapsed="false">
      <c r="A184" s="48" t="n">
        <v>184</v>
      </c>
      <c r="B184" s="48" t="s">
        <v>223</v>
      </c>
      <c r="C184" s="48" t="n">
        <v>100</v>
      </c>
      <c r="D184" s="48" t="s">
        <v>538</v>
      </c>
    </row>
    <row r="185" customFormat="false" ht="14.9" hidden="false" customHeight="false" outlineLevel="0" collapsed="false">
      <c r="A185" s="47" t="n">
        <v>185</v>
      </c>
      <c r="B185" s="47" t="s">
        <v>224</v>
      </c>
      <c r="C185" s="47" t="n">
        <v>70</v>
      </c>
      <c r="D185" s="47" t="s">
        <v>548</v>
      </c>
    </row>
    <row r="186" customFormat="false" ht="14.9" hidden="false" customHeight="false" outlineLevel="0" collapsed="false">
      <c r="A186" s="48" t="n">
        <v>186</v>
      </c>
      <c r="B186" s="48" t="s">
        <v>225</v>
      </c>
      <c r="C186" s="48" t="n">
        <v>90</v>
      </c>
      <c r="D186" s="48" t="s">
        <v>538</v>
      </c>
    </row>
    <row r="187" customFormat="false" ht="14.9" hidden="false" customHeight="false" outlineLevel="0" collapsed="false">
      <c r="A187" s="47" t="n">
        <v>187</v>
      </c>
      <c r="B187" s="47" t="s">
        <v>226</v>
      </c>
      <c r="C187" s="47" t="n">
        <v>35</v>
      </c>
      <c r="D187" s="47" t="s">
        <v>536</v>
      </c>
    </row>
    <row r="188" customFormat="false" ht="14.9" hidden="false" customHeight="false" outlineLevel="0" collapsed="false">
      <c r="A188" s="48" t="n">
        <v>188</v>
      </c>
      <c r="B188" s="48" t="s">
        <v>227</v>
      </c>
      <c r="C188" s="48" t="n">
        <v>55</v>
      </c>
      <c r="D188" s="48" t="s">
        <v>536</v>
      </c>
    </row>
    <row r="189" customFormat="false" ht="14.9" hidden="false" customHeight="false" outlineLevel="0" collapsed="false">
      <c r="A189" s="47" t="n">
        <v>189</v>
      </c>
      <c r="B189" s="47" t="s">
        <v>228</v>
      </c>
      <c r="C189" s="47" t="n">
        <v>75</v>
      </c>
      <c r="D189" s="47" t="s">
        <v>536</v>
      </c>
    </row>
    <row r="190" customFormat="false" ht="14.9" hidden="false" customHeight="false" outlineLevel="0" collapsed="false">
      <c r="A190" s="48" t="n">
        <v>190</v>
      </c>
      <c r="B190" s="48" t="s">
        <v>229</v>
      </c>
      <c r="C190" s="48" t="n">
        <v>55</v>
      </c>
      <c r="D190" s="48" t="s">
        <v>540</v>
      </c>
    </row>
    <row r="191" customFormat="false" ht="14.9" hidden="false" customHeight="false" outlineLevel="0" collapsed="false">
      <c r="A191" s="47" t="n">
        <v>191</v>
      </c>
      <c r="B191" s="47" t="s">
        <v>230</v>
      </c>
      <c r="C191" s="47" t="n">
        <v>30</v>
      </c>
      <c r="D191" s="47" t="s">
        <v>536</v>
      </c>
    </row>
    <row r="192" customFormat="false" ht="14.9" hidden="false" customHeight="false" outlineLevel="0" collapsed="false">
      <c r="A192" s="48" t="n">
        <v>192</v>
      </c>
      <c r="B192" s="48" t="s">
        <v>231</v>
      </c>
      <c r="C192" s="48" t="n">
        <v>75</v>
      </c>
      <c r="D192" s="48" t="s">
        <v>536</v>
      </c>
    </row>
    <row r="193" customFormat="false" ht="14.9" hidden="false" customHeight="false" outlineLevel="0" collapsed="false">
      <c r="A193" s="47" t="n">
        <v>193</v>
      </c>
      <c r="B193" s="47" t="s">
        <v>232</v>
      </c>
      <c r="C193" s="47" t="n">
        <v>65</v>
      </c>
      <c r="D193" s="47" t="s">
        <v>539</v>
      </c>
    </row>
    <row r="194" customFormat="false" ht="14.9" hidden="false" customHeight="false" outlineLevel="0" collapsed="false">
      <c r="A194" s="48" t="n">
        <v>194</v>
      </c>
      <c r="B194" s="48" t="s">
        <v>233</v>
      </c>
      <c r="C194" s="48" t="n">
        <v>55</v>
      </c>
      <c r="D194" s="48" t="s">
        <v>538</v>
      </c>
    </row>
    <row r="195" customFormat="false" ht="14.9" hidden="false" customHeight="false" outlineLevel="0" collapsed="false">
      <c r="A195" s="47" t="n">
        <v>195</v>
      </c>
      <c r="B195" s="47" t="s">
        <v>234</v>
      </c>
      <c r="C195" s="47" t="n">
        <v>95</v>
      </c>
      <c r="D195" s="47" t="s">
        <v>538</v>
      </c>
    </row>
    <row r="196" customFormat="false" ht="14.9" hidden="false" customHeight="false" outlineLevel="0" collapsed="false">
      <c r="A196" s="48" t="n">
        <v>196</v>
      </c>
      <c r="B196" s="48" t="s">
        <v>235</v>
      </c>
      <c r="C196" s="48" t="n">
        <v>65</v>
      </c>
      <c r="D196" s="48" t="s">
        <v>547</v>
      </c>
    </row>
    <row r="197" customFormat="false" ht="14.9" hidden="false" customHeight="false" outlineLevel="0" collapsed="false">
      <c r="A197" s="47" t="n">
        <v>197</v>
      </c>
      <c r="B197" s="47" t="s">
        <v>236</v>
      </c>
      <c r="C197" s="47" t="n">
        <v>95</v>
      </c>
      <c r="D197" s="47" t="s">
        <v>553</v>
      </c>
    </row>
    <row r="198" customFormat="false" ht="14.9" hidden="false" customHeight="false" outlineLevel="0" collapsed="false">
      <c r="A198" s="48" t="n">
        <v>198</v>
      </c>
      <c r="B198" s="48" t="s">
        <v>237</v>
      </c>
      <c r="C198" s="48" t="n">
        <v>60</v>
      </c>
      <c r="D198" s="48" t="s">
        <v>553</v>
      </c>
    </row>
    <row r="199" customFormat="false" ht="14.9" hidden="false" customHeight="false" outlineLevel="0" collapsed="false">
      <c r="A199" s="47" t="n">
        <v>199</v>
      </c>
      <c r="B199" s="47" t="s">
        <v>238</v>
      </c>
      <c r="C199" s="47" t="n">
        <v>95</v>
      </c>
      <c r="D199" s="47" t="s">
        <v>538</v>
      </c>
    </row>
    <row r="200" customFormat="false" ht="14.9" hidden="false" customHeight="false" outlineLevel="0" collapsed="false">
      <c r="A200" s="48" t="n">
        <v>200</v>
      </c>
      <c r="B200" s="48" t="s">
        <v>239</v>
      </c>
      <c r="C200" s="48" t="n">
        <v>60</v>
      </c>
      <c r="D200" s="48" t="s">
        <v>549</v>
      </c>
    </row>
    <row r="201" customFormat="false" ht="14.9" hidden="false" customHeight="false" outlineLevel="0" collapsed="false">
      <c r="A201" s="47" t="n">
        <v>201</v>
      </c>
      <c r="B201" s="47" t="s">
        <v>240</v>
      </c>
      <c r="C201" s="47" t="n">
        <v>48</v>
      </c>
      <c r="D201" s="47" t="s">
        <v>547</v>
      </c>
    </row>
    <row r="202" customFormat="false" ht="14.9" hidden="false" customHeight="false" outlineLevel="0" collapsed="false">
      <c r="A202" s="48" t="n">
        <v>202</v>
      </c>
      <c r="B202" s="48" t="s">
        <v>241</v>
      </c>
      <c r="C202" s="48" t="n">
        <v>190</v>
      </c>
      <c r="D202" s="48" t="s">
        <v>547</v>
      </c>
    </row>
    <row r="203" customFormat="false" ht="14.9" hidden="false" customHeight="false" outlineLevel="0" collapsed="false">
      <c r="A203" s="47" t="n">
        <v>203</v>
      </c>
      <c r="B203" s="47" t="s">
        <v>242</v>
      </c>
      <c r="C203" s="47" t="n">
        <v>70</v>
      </c>
      <c r="D203" s="47" t="s">
        <v>540</v>
      </c>
    </row>
    <row r="204" customFormat="false" ht="14.9" hidden="false" customHeight="false" outlineLevel="0" collapsed="false">
      <c r="A204" s="48" t="n">
        <v>204</v>
      </c>
      <c r="B204" s="48" t="s">
        <v>243</v>
      </c>
      <c r="C204" s="48" t="n">
        <v>50</v>
      </c>
      <c r="D204" s="48" t="s">
        <v>539</v>
      </c>
    </row>
    <row r="205" customFormat="false" ht="14.9" hidden="false" customHeight="false" outlineLevel="0" collapsed="false">
      <c r="A205" s="47" t="n">
        <v>205</v>
      </c>
      <c r="B205" s="47" t="s">
        <v>244</v>
      </c>
      <c r="C205" s="47" t="n">
        <v>75</v>
      </c>
      <c r="D205" s="47" t="s">
        <v>539</v>
      </c>
    </row>
    <row r="206" customFormat="false" ht="14.9" hidden="false" customHeight="false" outlineLevel="0" collapsed="false">
      <c r="A206" s="48" t="n">
        <v>206</v>
      </c>
      <c r="B206" s="48" t="s">
        <v>245</v>
      </c>
      <c r="C206" s="48" t="n">
        <v>100</v>
      </c>
      <c r="D206" s="48" t="s">
        <v>540</v>
      </c>
    </row>
    <row r="207" customFormat="false" ht="14.9" hidden="false" customHeight="false" outlineLevel="0" collapsed="false">
      <c r="A207" s="47" t="n">
        <v>207</v>
      </c>
      <c r="B207" s="47" t="s">
        <v>246</v>
      </c>
      <c r="C207" s="47" t="n">
        <v>65</v>
      </c>
      <c r="D207" s="47" t="s">
        <v>543</v>
      </c>
    </row>
    <row r="208" customFormat="false" ht="14.9" hidden="false" customHeight="false" outlineLevel="0" collapsed="false">
      <c r="A208" s="48" t="n">
        <v>208</v>
      </c>
      <c r="B208" s="48" t="s">
        <v>247</v>
      </c>
      <c r="C208" s="48" t="n">
        <v>75</v>
      </c>
      <c r="D208" s="48" t="s">
        <v>554</v>
      </c>
    </row>
    <row r="209" customFormat="false" ht="14.9" hidden="false" customHeight="false" outlineLevel="0" collapsed="false">
      <c r="A209" s="47" t="n">
        <v>209</v>
      </c>
      <c r="B209" s="47" t="s">
        <v>248</v>
      </c>
      <c r="C209" s="47" t="n">
        <v>60</v>
      </c>
      <c r="D209" s="47" t="s">
        <v>540</v>
      </c>
    </row>
    <row r="210" customFormat="false" ht="14.9" hidden="false" customHeight="false" outlineLevel="0" collapsed="false">
      <c r="A210" s="48" t="n">
        <v>210</v>
      </c>
      <c r="B210" s="48" t="s">
        <v>249</v>
      </c>
      <c r="C210" s="48" t="n">
        <v>90</v>
      </c>
      <c r="D210" s="48" t="s">
        <v>540</v>
      </c>
    </row>
    <row r="211" customFormat="false" ht="14.9" hidden="false" customHeight="false" outlineLevel="0" collapsed="false">
      <c r="A211" s="47" t="n">
        <v>211</v>
      </c>
      <c r="B211" s="47" t="s">
        <v>250</v>
      </c>
      <c r="C211" s="47" t="n">
        <v>65</v>
      </c>
      <c r="D211" s="47" t="s">
        <v>538</v>
      </c>
    </row>
    <row r="212" customFormat="false" ht="14.9" hidden="false" customHeight="false" outlineLevel="0" collapsed="false">
      <c r="A212" s="48" t="n">
        <v>212</v>
      </c>
      <c r="B212" s="48" t="s">
        <v>251</v>
      </c>
      <c r="C212" s="48" t="n">
        <v>70</v>
      </c>
      <c r="D212" s="48" t="s">
        <v>539</v>
      </c>
    </row>
    <row r="213" customFormat="false" ht="14.9" hidden="false" customHeight="false" outlineLevel="0" collapsed="false">
      <c r="A213" s="47" t="n">
        <v>213</v>
      </c>
      <c r="B213" s="47" t="s">
        <v>252</v>
      </c>
      <c r="C213" s="47" t="n">
        <v>20</v>
      </c>
      <c r="D213" s="47" t="s">
        <v>539</v>
      </c>
    </row>
    <row r="214" customFormat="false" ht="14.9" hidden="false" customHeight="false" outlineLevel="0" collapsed="false">
      <c r="A214" s="48" t="n">
        <v>214</v>
      </c>
      <c r="B214" s="48" t="s">
        <v>253</v>
      </c>
      <c r="C214" s="48" t="n">
        <v>80</v>
      </c>
      <c r="D214" s="48" t="s">
        <v>539</v>
      </c>
    </row>
    <row r="215" customFormat="false" ht="14.9" hidden="false" customHeight="false" outlineLevel="0" collapsed="false">
      <c r="A215" s="47" t="n">
        <v>215</v>
      </c>
      <c r="B215" s="47" t="s">
        <v>254</v>
      </c>
      <c r="C215" s="47" t="n">
        <v>55</v>
      </c>
      <c r="D215" s="47" t="s">
        <v>553</v>
      </c>
    </row>
    <row r="216" customFormat="false" ht="14.9" hidden="false" customHeight="false" outlineLevel="0" collapsed="false">
      <c r="A216" s="48" t="n">
        <v>216</v>
      </c>
      <c r="B216" s="48" t="s">
        <v>255</v>
      </c>
      <c r="C216" s="48" t="n">
        <v>60</v>
      </c>
      <c r="D216" s="48" t="s">
        <v>540</v>
      </c>
    </row>
    <row r="217" customFormat="false" ht="14.9" hidden="false" customHeight="false" outlineLevel="0" collapsed="false">
      <c r="A217" s="47" t="n">
        <v>217</v>
      </c>
      <c r="B217" s="47" t="s">
        <v>256</v>
      </c>
      <c r="C217" s="47" t="n">
        <v>90</v>
      </c>
      <c r="D217" s="47" t="s">
        <v>540</v>
      </c>
    </row>
    <row r="218" customFormat="false" ht="14.9" hidden="false" customHeight="false" outlineLevel="0" collapsed="false">
      <c r="A218" s="48" t="n">
        <v>218</v>
      </c>
      <c r="B218" s="48" t="s">
        <v>257</v>
      </c>
      <c r="C218" s="48" t="n">
        <v>40</v>
      </c>
      <c r="D218" s="48" t="s">
        <v>537</v>
      </c>
    </row>
    <row r="219" customFormat="false" ht="14.9" hidden="false" customHeight="false" outlineLevel="0" collapsed="false">
      <c r="A219" s="47" t="n">
        <v>219</v>
      </c>
      <c r="B219" s="47" t="s">
        <v>258</v>
      </c>
      <c r="C219" s="47" t="n">
        <v>50</v>
      </c>
      <c r="D219" s="47" t="s">
        <v>537</v>
      </c>
    </row>
    <row r="220" customFormat="false" ht="14.9" hidden="false" customHeight="false" outlineLevel="0" collapsed="false">
      <c r="A220" s="48" t="n">
        <v>220</v>
      </c>
      <c r="B220" s="48" t="s">
        <v>259</v>
      </c>
      <c r="C220" s="48" t="n">
        <v>50</v>
      </c>
      <c r="D220" s="48" t="s">
        <v>550</v>
      </c>
    </row>
    <row r="221" customFormat="false" ht="14.9" hidden="false" customHeight="false" outlineLevel="0" collapsed="false">
      <c r="A221" s="47" t="n">
        <v>221</v>
      </c>
      <c r="B221" s="47" t="s">
        <v>260</v>
      </c>
      <c r="C221" s="47" t="n">
        <v>100</v>
      </c>
      <c r="D221" s="47" t="s">
        <v>550</v>
      </c>
    </row>
    <row r="222" customFormat="false" ht="14.9" hidden="false" customHeight="false" outlineLevel="0" collapsed="false">
      <c r="A222" s="48" t="n">
        <v>222</v>
      </c>
      <c r="B222" s="48" t="s">
        <v>261</v>
      </c>
      <c r="C222" s="48" t="n">
        <v>55</v>
      </c>
      <c r="D222" s="48" t="s">
        <v>538</v>
      </c>
    </row>
    <row r="223" customFormat="false" ht="14.9" hidden="false" customHeight="false" outlineLevel="0" collapsed="false">
      <c r="A223" s="47" t="n">
        <v>223</v>
      </c>
      <c r="B223" s="47" t="s">
        <v>262</v>
      </c>
      <c r="C223" s="47" t="n">
        <v>35</v>
      </c>
      <c r="D223" s="47" t="s">
        <v>538</v>
      </c>
    </row>
    <row r="224" customFormat="false" ht="14.9" hidden="false" customHeight="false" outlineLevel="0" collapsed="false">
      <c r="A224" s="48" t="n">
        <v>224</v>
      </c>
      <c r="B224" s="48" t="s">
        <v>263</v>
      </c>
      <c r="C224" s="48" t="n">
        <v>75</v>
      </c>
      <c r="D224" s="48" t="s">
        <v>538</v>
      </c>
    </row>
    <row r="225" customFormat="false" ht="14.9" hidden="false" customHeight="false" outlineLevel="0" collapsed="false">
      <c r="A225" s="47" t="n">
        <v>225</v>
      </c>
      <c r="B225" s="47" t="s">
        <v>264</v>
      </c>
      <c r="C225" s="47" t="n">
        <v>45</v>
      </c>
      <c r="D225" s="47" t="s">
        <v>550</v>
      </c>
    </row>
    <row r="226" customFormat="false" ht="14.9" hidden="false" customHeight="false" outlineLevel="0" collapsed="false">
      <c r="A226" s="48" t="n">
        <v>226</v>
      </c>
      <c r="B226" s="48" t="s">
        <v>265</v>
      </c>
      <c r="C226" s="48" t="n">
        <v>65</v>
      </c>
      <c r="D226" s="48" t="s">
        <v>538</v>
      </c>
    </row>
    <row r="227" customFormat="false" ht="14.9" hidden="false" customHeight="false" outlineLevel="0" collapsed="false">
      <c r="A227" s="47" t="n">
        <v>227</v>
      </c>
      <c r="B227" s="47" t="s">
        <v>266</v>
      </c>
      <c r="C227" s="47" t="n">
        <v>65</v>
      </c>
      <c r="D227" s="47" t="s">
        <v>554</v>
      </c>
    </row>
    <row r="228" customFormat="false" ht="14.9" hidden="false" customHeight="false" outlineLevel="0" collapsed="false">
      <c r="A228" s="48" t="n">
        <v>228</v>
      </c>
      <c r="B228" s="48" t="s">
        <v>267</v>
      </c>
      <c r="C228" s="48" t="n">
        <v>45</v>
      </c>
      <c r="D228" s="48" t="s">
        <v>553</v>
      </c>
    </row>
    <row r="229" customFormat="false" ht="14.9" hidden="false" customHeight="false" outlineLevel="0" collapsed="false">
      <c r="A229" s="47" t="n">
        <v>229</v>
      </c>
      <c r="B229" s="47" t="s">
        <v>268</v>
      </c>
      <c r="C229" s="47" t="n">
        <v>75</v>
      </c>
      <c r="D229" s="47" t="s">
        <v>553</v>
      </c>
    </row>
    <row r="230" customFormat="false" ht="14.9" hidden="false" customHeight="false" outlineLevel="0" collapsed="false">
      <c r="A230" s="48" t="n">
        <v>230</v>
      </c>
      <c r="B230" s="48" t="s">
        <v>269</v>
      </c>
      <c r="C230" s="48" t="n">
        <v>75</v>
      </c>
      <c r="D230" s="48" t="s">
        <v>538</v>
      </c>
    </row>
    <row r="231" customFormat="false" ht="14.9" hidden="false" customHeight="false" outlineLevel="0" collapsed="false">
      <c r="A231" s="47" t="n">
        <v>231</v>
      </c>
      <c r="B231" s="47" t="s">
        <v>270</v>
      </c>
      <c r="C231" s="47" t="n">
        <v>90</v>
      </c>
      <c r="D231" s="47" t="s">
        <v>543</v>
      </c>
    </row>
    <row r="232" customFormat="false" ht="14.9" hidden="false" customHeight="false" outlineLevel="0" collapsed="false">
      <c r="A232" s="48" t="n">
        <v>232</v>
      </c>
      <c r="B232" s="48" t="s">
        <v>271</v>
      </c>
      <c r="C232" s="48" t="n">
        <v>90</v>
      </c>
      <c r="D232" s="48" t="s">
        <v>543</v>
      </c>
    </row>
    <row r="233" customFormat="false" ht="14.9" hidden="false" customHeight="false" outlineLevel="0" collapsed="false">
      <c r="A233" s="47" t="n">
        <v>233</v>
      </c>
      <c r="B233" s="47" t="s">
        <v>272</v>
      </c>
      <c r="C233" s="47" t="n">
        <v>85</v>
      </c>
      <c r="D233" s="47" t="s">
        <v>540</v>
      </c>
    </row>
    <row r="234" customFormat="false" ht="14.9" hidden="false" customHeight="false" outlineLevel="0" collapsed="false">
      <c r="A234" s="48" t="n">
        <v>234</v>
      </c>
      <c r="B234" s="48" t="s">
        <v>273</v>
      </c>
      <c r="C234" s="48" t="n">
        <v>73</v>
      </c>
      <c r="D234" s="48" t="s">
        <v>540</v>
      </c>
    </row>
    <row r="235" customFormat="false" ht="14.9" hidden="false" customHeight="false" outlineLevel="0" collapsed="false">
      <c r="A235" s="47" t="n">
        <v>235</v>
      </c>
      <c r="B235" s="47" t="s">
        <v>274</v>
      </c>
      <c r="C235" s="47" t="n">
        <v>55</v>
      </c>
      <c r="D235" s="47" t="s">
        <v>540</v>
      </c>
    </row>
    <row r="236" customFormat="false" ht="14.9" hidden="false" customHeight="false" outlineLevel="0" collapsed="false">
      <c r="A236" s="48" t="n">
        <v>236</v>
      </c>
      <c r="B236" s="48" t="s">
        <v>275</v>
      </c>
      <c r="C236" s="48" t="n">
        <v>35</v>
      </c>
      <c r="D236" s="48" t="s">
        <v>546</v>
      </c>
    </row>
    <row r="237" customFormat="false" ht="14.9" hidden="false" customHeight="false" outlineLevel="0" collapsed="false">
      <c r="A237" s="47" t="n">
        <v>237</v>
      </c>
      <c r="B237" s="47" t="s">
        <v>276</v>
      </c>
      <c r="C237" s="47" t="n">
        <v>50</v>
      </c>
      <c r="D237" s="47" t="s">
        <v>546</v>
      </c>
    </row>
    <row r="238" customFormat="false" ht="14.9" hidden="false" customHeight="false" outlineLevel="0" collapsed="false">
      <c r="A238" s="48" t="n">
        <v>238</v>
      </c>
      <c r="B238" s="48" t="s">
        <v>277</v>
      </c>
      <c r="C238" s="48" t="n">
        <v>45</v>
      </c>
      <c r="D238" s="48" t="s">
        <v>550</v>
      </c>
    </row>
    <row r="239" customFormat="false" ht="14.9" hidden="false" customHeight="false" outlineLevel="0" collapsed="false">
      <c r="A239" s="47" t="n">
        <v>239</v>
      </c>
      <c r="B239" s="47" t="s">
        <v>278</v>
      </c>
      <c r="C239" s="47" t="n">
        <v>45</v>
      </c>
      <c r="D239" s="47" t="s">
        <v>542</v>
      </c>
    </row>
    <row r="240" customFormat="false" ht="14.9" hidden="false" customHeight="false" outlineLevel="0" collapsed="false">
      <c r="A240" s="48" t="n">
        <v>240</v>
      </c>
      <c r="B240" s="48" t="s">
        <v>279</v>
      </c>
      <c r="C240" s="48" t="n">
        <v>45</v>
      </c>
      <c r="D240" s="48" t="s">
        <v>537</v>
      </c>
    </row>
    <row r="241" customFormat="false" ht="14.9" hidden="false" customHeight="false" outlineLevel="0" collapsed="false">
      <c r="A241" s="47" t="n">
        <v>241</v>
      </c>
      <c r="B241" s="47" t="s">
        <v>280</v>
      </c>
      <c r="C241" s="47" t="n">
        <v>95</v>
      </c>
      <c r="D241" s="47" t="s">
        <v>540</v>
      </c>
    </row>
    <row r="242" customFormat="false" ht="14.9" hidden="false" customHeight="false" outlineLevel="0" collapsed="false">
      <c r="A242" s="48" t="n">
        <v>242</v>
      </c>
      <c r="B242" s="48" t="s">
        <v>281</v>
      </c>
      <c r="C242" s="48" t="n">
        <v>255</v>
      </c>
      <c r="D242" s="48" t="s">
        <v>540</v>
      </c>
    </row>
    <row r="243" customFormat="false" ht="14.9" hidden="false" customHeight="false" outlineLevel="0" collapsed="false">
      <c r="A243" s="47" t="n">
        <v>243</v>
      </c>
      <c r="B243" s="47" t="s">
        <v>282</v>
      </c>
      <c r="C243" s="47" t="n">
        <v>90</v>
      </c>
      <c r="D243" s="47" t="s">
        <v>542</v>
      </c>
    </row>
    <row r="244" customFormat="false" ht="14.9" hidden="false" customHeight="false" outlineLevel="0" collapsed="false">
      <c r="A244" s="48" t="n">
        <v>244</v>
      </c>
      <c r="B244" s="48" t="s">
        <v>283</v>
      </c>
      <c r="C244" s="48" t="n">
        <v>115</v>
      </c>
      <c r="D244" s="48" t="s">
        <v>537</v>
      </c>
    </row>
    <row r="245" customFormat="false" ht="14.9" hidden="false" customHeight="false" outlineLevel="0" collapsed="false">
      <c r="A245" s="47" t="n">
        <v>245</v>
      </c>
      <c r="B245" s="47" t="s">
        <v>284</v>
      </c>
      <c r="C245" s="47" t="n">
        <v>100</v>
      </c>
      <c r="D245" s="47" t="s">
        <v>538</v>
      </c>
    </row>
    <row r="246" customFormat="false" ht="14.9" hidden="false" customHeight="false" outlineLevel="0" collapsed="false">
      <c r="A246" s="48" t="n">
        <v>246</v>
      </c>
      <c r="B246" s="48" t="s">
        <v>285</v>
      </c>
      <c r="C246" s="48" t="n">
        <v>50</v>
      </c>
      <c r="D246" s="48" t="s">
        <v>548</v>
      </c>
    </row>
    <row r="247" customFormat="false" ht="14.9" hidden="false" customHeight="false" outlineLevel="0" collapsed="false">
      <c r="A247" s="47" t="n">
        <v>247</v>
      </c>
      <c r="B247" s="47" t="s">
        <v>286</v>
      </c>
      <c r="C247" s="47" t="n">
        <v>70</v>
      </c>
      <c r="D247" s="47" t="s">
        <v>548</v>
      </c>
    </row>
    <row r="248" customFormat="false" ht="14.9" hidden="false" customHeight="false" outlineLevel="0" collapsed="false">
      <c r="A248" s="48" t="n">
        <v>248</v>
      </c>
      <c r="B248" s="48" t="s">
        <v>287</v>
      </c>
      <c r="C248" s="48" t="n">
        <v>100</v>
      </c>
      <c r="D248" s="48" t="s">
        <v>548</v>
      </c>
    </row>
    <row r="249" customFormat="false" ht="14.9" hidden="false" customHeight="false" outlineLevel="0" collapsed="false">
      <c r="A249" s="47" t="n">
        <v>249</v>
      </c>
      <c r="B249" s="47" t="s">
        <v>288</v>
      </c>
      <c r="C249" s="47" t="n">
        <v>106</v>
      </c>
      <c r="D249" s="47" t="s">
        <v>547</v>
      </c>
    </row>
    <row r="250" customFormat="false" ht="14.9" hidden="false" customHeight="false" outlineLevel="0" collapsed="false">
      <c r="A250" s="48" t="n">
        <v>250</v>
      </c>
      <c r="B250" s="48" t="s">
        <v>289</v>
      </c>
      <c r="C250" s="48" t="n">
        <v>106</v>
      </c>
      <c r="D250" s="48" t="s">
        <v>537</v>
      </c>
    </row>
    <row r="251" customFormat="false" ht="14.9" hidden="false" customHeight="false" outlineLevel="0" collapsed="false">
      <c r="A251" s="47" t="n">
        <v>251</v>
      </c>
      <c r="B251" s="47" t="s">
        <v>290</v>
      </c>
      <c r="C251" s="47" t="n">
        <v>100</v>
      </c>
      <c r="D251" s="47" t="s">
        <v>547</v>
      </c>
    </row>
    <row r="252" customFormat="false" ht="14.9" hidden="false" customHeight="false" outlineLevel="0" collapsed="false">
      <c r="A252" s="48" t="n">
        <v>252</v>
      </c>
      <c r="B252" s="48" t="s">
        <v>291</v>
      </c>
      <c r="C252" s="48" t="n">
        <v>40</v>
      </c>
      <c r="D252" s="48" t="s">
        <v>536</v>
      </c>
    </row>
    <row r="253" customFormat="false" ht="14.9" hidden="false" customHeight="false" outlineLevel="0" collapsed="false">
      <c r="A253" s="47" t="n">
        <v>253</v>
      </c>
      <c r="B253" s="47" t="s">
        <v>292</v>
      </c>
      <c r="C253" s="47" t="n">
        <v>50</v>
      </c>
      <c r="D253" s="47" t="s">
        <v>536</v>
      </c>
    </row>
    <row r="254" customFormat="false" ht="14.9" hidden="false" customHeight="false" outlineLevel="0" collapsed="false">
      <c r="A254" s="48" t="n">
        <v>254</v>
      </c>
      <c r="B254" s="48" t="s">
        <v>293</v>
      </c>
      <c r="C254" s="48" t="n">
        <v>70</v>
      </c>
      <c r="D254" s="48" t="s">
        <v>536</v>
      </c>
    </row>
    <row r="255" customFormat="false" ht="14.9" hidden="false" customHeight="false" outlineLevel="0" collapsed="false">
      <c r="A255" s="47" t="n">
        <v>255</v>
      </c>
      <c r="B255" s="47" t="s">
        <v>294</v>
      </c>
      <c r="C255" s="47" t="n">
        <v>45</v>
      </c>
      <c r="D255" s="47" t="s">
        <v>537</v>
      </c>
    </row>
    <row r="256" customFormat="false" ht="14.9" hidden="false" customHeight="false" outlineLevel="0" collapsed="false">
      <c r="A256" s="48" t="n">
        <v>256</v>
      </c>
      <c r="B256" s="48" t="s">
        <v>295</v>
      </c>
      <c r="C256" s="48" t="n">
        <v>60</v>
      </c>
      <c r="D256" s="48" t="s">
        <v>537</v>
      </c>
    </row>
    <row r="257" customFormat="false" ht="14.9" hidden="false" customHeight="false" outlineLevel="0" collapsed="false">
      <c r="A257" s="47" t="n">
        <v>257</v>
      </c>
      <c r="B257" s="47" t="s">
        <v>296</v>
      </c>
      <c r="C257" s="47" t="n">
        <v>80</v>
      </c>
      <c r="D257" s="47" t="s">
        <v>537</v>
      </c>
    </row>
    <row r="258" customFormat="false" ht="14.9" hidden="false" customHeight="false" outlineLevel="0" collapsed="false">
      <c r="A258" s="48" t="n">
        <v>258</v>
      </c>
      <c r="B258" s="48" t="s">
        <v>297</v>
      </c>
      <c r="C258" s="48" t="n">
        <v>50</v>
      </c>
      <c r="D258" s="48" t="s">
        <v>538</v>
      </c>
    </row>
    <row r="259" customFormat="false" ht="14.9" hidden="false" customHeight="false" outlineLevel="0" collapsed="false">
      <c r="A259" s="47" t="n">
        <v>259</v>
      </c>
      <c r="B259" s="47" t="s">
        <v>298</v>
      </c>
      <c r="C259" s="47" t="n">
        <v>70</v>
      </c>
      <c r="D259" s="47" t="s">
        <v>538</v>
      </c>
    </row>
    <row r="260" customFormat="false" ht="14.9" hidden="false" customHeight="false" outlineLevel="0" collapsed="false">
      <c r="A260" s="48" t="n">
        <v>260</v>
      </c>
      <c r="B260" s="48" t="s">
        <v>299</v>
      </c>
      <c r="C260" s="48" t="n">
        <v>100</v>
      </c>
      <c r="D260" s="48" t="s">
        <v>538</v>
      </c>
    </row>
    <row r="261" customFormat="false" ht="14.9" hidden="false" customHeight="false" outlineLevel="0" collapsed="false">
      <c r="A261" s="47" t="n">
        <v>261</v>
      </c>
      <c r="B261" s="47" t="s">
        <v>300</v>
      </c>
      <c r="C261" s="47" t="n">
        <v>35</v>
      </c>
      <c r="D261" s="47" t="s">
        <v>553</v>
      </c>
    </row>
    <row r="262" customFormat="false" ht="14.9" hidden="false" customHeight="false" outlineLevel="0" collapsed="false">
      <c r="A262" s="48" t="n">
        <v>262</v>
      </c>
      <c r="B262" s="48" t="s">
        <v>301</v>
      </c>
      <c r="C262" s="48" t="n">
        <v>70</v>
      </c>
      <c r="D262" s="48" t="s">
        <v>553</v>
      </c>
    </row>
    <row r="263" customFormat="false" ht="14.9" hidden="false" customHeight="false" outlineLevel="0" collapsed="false">
      <c r="A263" s="47" t="n">
        <v>263</v>
      </c>
      <c r="B263" s="47" t="s">
        <v>302</v>
      </c>
      <c r="C263" s="47" t="n">
        <v>38</v>
      </c>
      <c r="D263" s="47" t="s">
        <v>540</v>
      </c>
    </row>
    <row r="264" customFormat="false" ht="14.9" hidden="false" customHeight="false" outlineLevel="0" collapsed="false">
      <c r="A264" s="48" t="n">
        <v>264</v>
      </c>
      <c r="B264" s="48" t="s">
        <v>303</v>
      </c>
      <c r="C264" s="48" t="n">
        <v>78</v>
      </c>
      <c r="D264" s="48" t="s">
        <v>540</v>
      </c>
    </row>
    <row r="265" customFormat="false" ht="14.9" hidden="false" customHeight="false" outlineLevel="0" collapsed="false">
      <c r="A265" s="47" t="n">
        <v>265</v>
      </c>
      <c r="B265" s="47" t="s">
        <v>304</v>
      </c>
      <c r="C265" s="47" t="n">
        <v>45</v>
      </c>
      <c r="D265" s="47" t="s">
        <v>539</v>
      </c>
    </row>
    <row r="266" customFormat="false" ht="14.9" hidden="false" customHeight="false" outlineLevel="0" collapsed="false">
      <c r="A266" s="48" t="n">
        <v>266</v>
      </c>
      <c r="B266" s="48" t="s">
        <v>305</v>
      </c>
      <c r="C266" s="48" t="n">
        <v>50</v>
      </c>
      <c r="D266" s="48" t="s">
        <v>539</v>
      </c>
    </row>
    <row r="267" customFormat="false" ht="14.9" hidden="false" customHeight="false" outlineLevel="0" collapsed="false">
      <c r="A267" s="47" t="n">
        <v>267</v>
      </c>
      <c r="B267" s="47" t="s">
        <v>306</v>
      </c>
      <c r="C267" s="47" t="n">
        <v>60</v>
      </c>
      <c r="D267" s="47" t="s">
        <v>539</v>
      </c>
    </row>
    <row r="268" customFormat="false" ht="14.9" hidden="false" customHeight="false" outlineLevel="0" collapsed="false">
      <c r="A268" s="48" t="n">
        <v>268</v>
      </c>
      <c r="B268" s="48" t="s">
        <v>307</v>
      </c>
      <c r="C268" s="48" t="n">
        <v>50</v>
      </c>
      <c r="D268" s="48" t="s">
        <v>539</v>
      </c>
    </row>
    <row r="269" customFormat="false" ht="14.9" hidden="false" customHeight="false" outlineLevel="0" collapsed="false">
      <c r="A269" s="47" t="n">
        <v>269</v>
      </c>
      <c r="B269" s="47" t="s">
        <v>308</v>
      </c>
      <c r="C269" s="47" t="n">
        <v>60</v>
      </c>
      <c r="D269" s="47" t="s">
        <v>539</v>
      </c>
    </row>
    <row r="270" customFormat="false" ht="14.9" hidden="false" customHeight="false" outlineLevel="0" collapsed="false">
      <c r="A270" s="48" t="n">
        <v>270</v>
      </c>
      <c r="B270" s="48" t="s">
        <v>309</v>
      </c>
      <c r="C270" s="48" t="n">
        <v>40</v>
      </c>
      <c r="D270" s="48" t="s">
        <v>538</v>
      </c>
    </row>
    <row r="271" customFormat="false" ht="14.9" hidden="false" customHeight="false" outlineLevel="0" collapsed="false">
      <c r="A271" s="47" t="n">
        <v>271</v>
      </c>
      <c r="B271" s="47" t="s">
        <v>310</v>
      </c>
      <c r="C271" s="47" t="n">
        <v>60</v>
      </c>
      <c r="D271" s="47" t="s">
        <v>538</v>
      </c>
    </row>
    <row r="272" customFormat="false" ht="14.9" hidden="false" customHeight="false" outlineLevel="0" collapsed="false">
      <c r="A272" s="48" t="n">
        <v>272</v>
      </c>
      <c r="B272" s="48" t="s">
        <v>311</v>
      </c>
      <c r="C272" s="48" t="n">
        <v>80</v>
      </c>
      <c r="D272" s="48" t="s">
        <v>538</v>
      </c>
    </row>
    <row r="273" customFormat="false" ht="14.9" hidden="false" customHeight="false" outlineLevel="0" collapsed="false">
      <c r="A273" s="47" t="n">
        <v>273</v>
      </c>
      <c r="B273" s="47" t="s">
        <v>312</v>
      </c>
      <c r="C273" s="47" t="n">
        <v>40</v>
      </c>
      <c r="D273" s="47" t="s">
        <v>536</v>
      </c>
    </row>
    <row r="274" customFormat="false" ht="14.9" hidden="false" customHeight="false" outlineLevel="0" collapsed="false">
      <c r="A274" s="48" t="n">
        <v>274</v>
      </c>
      <c r="B274" s="48" t="s">
        <v>313</v>
      </c>
      <c r="C274" s="48" t="n">
        <v>70</v>
      </c>
      <c r="D274" s="48" t="s">
        <v>536</v>
      </c>
    </row>
    <row r="275" customFormat="false" ht="14.9" hidden="false" customHeight="false" outlineLevel="0" collapsed="false">
      <c r="A275" s="47" t="n">
        <v>275</v>
      </c>
      <c r="B275" s="47" t="s">
        <v>314</v>
      </c>
      <c r="C275" s="47" t="n">
        <v>90</v>
      </c>
      <c r="D275" s="47" t="s">
        <v>536</v>
      </c>
    </row>
    <row r="276" customFormat="false" ht="14.9" hidden="false" customHeight="false" outlineLevel="0" collapsed="false">
      <c r="A276" s="48" t="n">
        <v>276</v>
      </c>
      <c r="B276" s="48" t="s">
        <v>315</v>
      </c>
      <c r="C276" s="48" t="n">
        <v>40</v>
      </c>
      <c r="D276" s="48" t="s">
        <v>540</v>
      </c>
    </row>
    <row r="277" customFormat="false" ht="14.9" hidden="false" customHeight="false" outlineLevel="0" collapsed="false">
      <c r="A277" s="47" t="n">
        <v>277</v>
      </c>
      <c r="B277" s="47" t="s">
        <v>316</v>
      </c>
      <c r="C277" s="47" t="n">
        <v>60</v>
      </c>
      <c r="D277" s="47" t="s">
        <v>540</v>
      </c>
    </row>
    <row r="278" customFormat="false" ht="14.9" hidden="false" customHeight="false" outlineLevel="0" collapsed="false">
      <c r="A278" s="48" t="n">
        <v>278</v>
      </c>
      <c r="B278" s="48" t="s">
        <v>317</v>
      </c>
      <c r="C278" s="48" t="n">
        <v>40</v>
      </c>
      <c r="D278" s="48" t="s">
        <v>538</v>
      </c>
    </row>
    <row r="279" customFormat="false" ht="14.9" hidden="false" customHeight="false" outlineLevel="0" collapsed="false">
      <c r="A279" s="47" t="n">
        <v>279</v>
      </c>
      <c r="B279" s="47" t="s">
        <v>318</v>
      </c>
      <c r="C279" s="47" t="n">
        <v>60</v>
      </c>
      <c r="D279" s="47" t="s">
        <v>538</v>
      </c>
    </row>
    <row r="280" customFormat="false" ht="14.9" hidden="false" customHeight="false" outlineLevel="0" collapsed="false">
      <c r="A280" s="48" t="n">
        <v>280</v>
      </c>
      <c r="B280" s="48" t="s">
        <v>319</v>
      </c>
      <c r="C280" s="48" t="n">
        <v>28</v>
      </c>
      <c r="D280" s="48" t="s">
        <v>547</v>
      </c>
    </row>
    <row r="281" customFormat="false" ht="14.9" hidden="false" customHeight="false" outlineLevel="0" collapsed="false">
      <c r="A281" s="47" t="n">
        <v>281</v>
      </c>
      <c r="B281" s="47" t="s">
        <v>320</v>
      </c>
      <c r="C281" s="47" t="n">
        <v>38</v>
      </c>
      <c r="D281" s="47" t="s">
        <v>547</v>
      </c>
    </row>
    <row r="282" customFormat="false" ht="14.9" hidden="false" customHeight="false" outlineLevel="0" collapsed="false">
      <c r="A282" s="48" t="n">
        <v>282</v>
      </c>
      <c r="B282" s="48" t="s">
        <v>321</v>
      </c>
      <c r="C282" s="48" t="n">
        <v>68</v>
      </c>
      <c r="D282" s="48" t="s">
        <v>547</v>
      </c>
    </row>
    <row r="283" customFormat="false" ht="14.9" hidden="false" customHeight="false" outlineLevel="0" collapsed="false">
      <c r="A283" s="47" t="n">
        <v>283</v>
      </c>
      <c r="B283" s="47" t="s">
        <v>322</v>
      </c>
      <c r="C283" s="47" t="n">
        <v>40</v>
      </c>
      <c r="D283" s="47" t="s">
        <v>539</v>
      </c>
    </row>
    <row r="284" customFormat="false" ht="14.9" hidden="false" customHeight="false" outlineLevel="0" collapsed="false">
      <c r="A284" s="48" t="n">
        <v>284</v>
      </c>
      <c r="B284" s="48" t="s">
        <v>323</v>
      </c>
      <c r="C284" s="48" t="n">
        <v>70</v>
      </c>
      <c r="D284" s="48" t="s">
        <v>539</v>
      </c>
    </row>
    <row r="285" customFormat="false" ht="14.9" hidden="false" customHeight="false" outlineLevel="0" collapsed="false">
      <c r="A285" s="47" t="n">
        <v>285</v>
      </c>
      <c r="B285" s="47" t="s">
        <v>324</v>
      </c>
      <c r="C285" s="47" t="n">
        <v>60</v>
      </c>
      <c r="D285" s="47" t="s">
        <v>536</v>
      </c>
    </row>
    <row r="286" customFormat="false" ht="14.9" hidden="false" customHeight="false" outlineLevel="0" collapsed="false">
      <c r="A286" s="48" t="n">
        <v>286</v>
      </c>
      <c r="B286" s="48" t="s">
        <v>325</v>
      </c>
      <c r="C286" s="48" t="n">
        <v>60</v>
      </c>
      <c r="D286" s="48" t="s">
        <v>536</v>
      </c>
    </row>
    <row r="287" customFormat="false" ht="14.9" hidden="false" customHeight="false" outlineLevel="0" collapsed="false">
      <c r="A287" s="47" t="n">
        <v>287</v>
      </c>
      <c r="B287" s="47" t="s">
        <v>326</v>
      </c>
      <c r="C287" s="47" t="n">
        <v>60</v>
      </c>
      <c r="D287" s="47" t="s">
        <v>540</v>
      </c>
    </row>
    <row r="288" customFormat="false" ht="14.9" hidden="false" customHeight="false" outlineLevel="0" collapsed="false">
      <c r="A288" s="48" t="n">
        <v>288</v>
      </c>
      <c r="B288" s="48" t="s">
        <v>327</v>
      </c>
      <c r="C288" s="48" t="n">
        <v>80</v>
      </c>
      <c r="D288" s="48" t="s">
        <v>540</v>
      </c>
    </row>
    <row r="289" customFormat="false" ht="14.9" hidden="false" customHeight="false" outlineLevel="0" collapsed="false">
      <c r="A289" s="47" t="n">
        <v>289</v>
      </c>
      <c r="B289" s="47" t="s">
        <v>328</v>
      </c>
      <c r="C289" s="47" t="n">
        <v>150</v>
      </c>
      <c r="D289" s="47" t="s">
        <v>540</v>
      </c>
    </row>
    <row r="290" customFormat="false" ht="14.9" hidden="false" customHeight="false" outlineLevel="0" collapsed="false">
      <c r="A290" s="48" t="n">
        <v>290</v>
      </c>
      <c r="B290" s="48" t="s">
        <v>329</v>
      </c>
      <c r="C290" s="48" t="n">
        <v>31</v>
      </c>
      <c r="D290" s="48" t="s">
        <v>539</v>
      </c>
    </row>
    <row r="291" customFormat="false" ht="14.9" hidden="false" customHeight="false" outlineLevel="0" collapsed="false">
      <c r="A291" s="47" t="n">
        <v>291</v>
      </c>
      <c r="B291" s="47" t="s">
        <v>330</v>
      </c>
      <c r="C291" s="47" t="n">
        <v>61</v>
      </c>
      <c r="D291" s="47" t="s">
        <v>539</v>
      </c>
    </row>
    <row r="292" customFormat="false" ht="14.9" hidden="false" customHeight="false" outlineLevel="0" collapsed="false">
      <c r="A292" s="48" t="n">
        <v>292</v>
      </c>
      <c r="B292" s="48" t="s">
        <v>331</v>
      </c>
      <c r="C292" s="48" t="n">
        <v>1</v>
      </c>
      <c r="D292" s="48" t="s">
        <v>539</v>
      </c>
    </row>
    <row r="293" customFormat="false" ht="14.9" hidden="false" customHeight="false" outlineLevel="0" collapsed="false">
      <c r="A293" s="47" t="n">
        <v>293</v>
      </c>
      <c r="B293" s="47" t="s">
        <v>332</v>
      </c>
      <c r="C293" s="47" t="n">
        <v>64</v>
      </c>
      <c r="D293" s="47" t="s">
        <v>540</v>
      </c>
    </row>
    <row r="294" customFormat="false" ht="14.9" hidden="false" customHeight="false" outlineLevel="0" collapsed="false">
      <c r="A294" s="48" t="n">
        <v>294</v>
      </c>
      <c r="B294" s="48" t="s">
        <v>333</v>
      </c>
      <c r="C294" s="48" t="n">
        <v>84</v>
      </c>
      <c r="D294" s="48" t="s">
        <v>540</v>
      </c>
    </row>
    <row r="295" customFormat="false" ht="14.9" hidden="false" customHeight="false" outlineLevel="0" collapsed="false">
      <c r="A295" s="47" t="n">
        <v>295</v>
      </c>
      <c r="B295" s="47" t="s">
        <v>334</v>
      </c>
      <c r="C295" s="47" t="n">
        <v>104</v>
      </c>
      <c r="D295" s="47" t="s">
        <v>540</v>
      </c>
    </row>
    <row r="296" customFormat="false" ht="14.9" hidden="false" customHeight="false" outlineLevel="0" collapsed="false">
      <c r="A296" s="48" t="n">
        <v>296</v>
      </c>
      <c r="B296" s="48" t="s">
        <v>335</v>
      </c>
      <c r="C296" s="48" t="n">
        <v>72</v>
      </c>
      <c r="D296" s="48" t="s">
        <v>546</v>
      </c>
    </row>
    <row r="297" customFormat="false" ht="14.9" hidden="false" customHeight="false" outlineLevel="0" collapsed="false">
      <c r="A297" s="47" t="n">
        <v>297</v>
      </c>
      <c r="B297" s="47" t="s">
        <v>336</v>
      </c>
      <c r="C297" s="47" t="n">
        <v>144</v>
      </c>
      <c r="D297" s="47" t="s">
        <v>546</v>
      </c>
    </row>
    <row r="298" customFormat="false" ht="14.9" hidden="false" customHeight="false" outlineLevel="0" collapsed="false">
      <c r="A298" s="48" t="n">
        <v>298</v>
      </c>
      <c r="B298" s="48" t="s">
        <v>337</v>
      </c>
      <c r="C298" s="48" t="n">
        <v>50</v>
      </c>
      <c r="D298" s="48" t="s">
        <v>540</v>
      </c>
    </row>
    <row r="299" customFormat="false" ht="14.9" hidden="false" customHeight="false" outlineLevel="0" collapsed="false">
      <c r="A299" s="47" t="n">
        <v>299</v>
      </c>
      <c r="B299" s="47" t="s">
        <v>338</v>
      </c>
      <c r="C299" s="47" t="n">
        <v>30</v>
      </c>
      <c r="D299" s="47" t="s">
        <v>548</v>
      </c>
    </row>
    <row r="300" customFormat="false" ht="14.9" hidden="false" customHeight="false" outlineLevel="0" collapsed="false">
      <c r="A300" s="48" t="n">
        <v>300</v>
      </c>
      <c r="B300" s="48" t="s">
        <v>339</v>
      </c>
      <c r="C300" s="48" t="n">
        <v>50</v>
      </c>
      <c r="D300" s="48" t="s">
        <v>540</v>
      </c>
    </row>
    <row r="301" customFormat="false" ht="14.9" hidden="false" customHeight="false" outlineLevel="0" collapsed="false">
      <c r="A301" s="47" t="n">
        <v>301</v>
      </c>
      <c r="B301" s="47" t="s">
        <v>340</v>
      </c>
      <c r="C301" s="47" t="n">
        <v>70</v>
      </c>
      <c r="D301" s="47" t="s">
        <v>540</v>
      </c>
    </row>
    <row r="302" customFormat="false" ht="14.9" hidden="false" customHeight="false" outlineLevel="0" collapsed="false">
      <c r="A302" s="48" t="n">
        <v>302</v>
      </c>
      <c r="B302" s="48" t="s">
        <v>341</v>
      </c>
      <c r="C302" s="48" t="n">
        <v>50</v>
      </c>
      <c r="D302" s="48" t="s">
        <v>553</v>
      </c>
    </row>
    <row r="303" customFormat="false" ht="14.9" hidden="false" customHeight="false" outlineLevel="0" collapsed="false">
      <c r="A303" s="47" t="n">
        <v>303</v>
      </c>
      <c r="B303" s="47" t="s">
        <v>342</v>
      </c>
      <c r="C303" s="47" t="n">
        <v>50</v>
      </c>
      <c r="D303" s="47" t="s">
        <v>554</v>
      </c>
    </row>
    <row r="304" customFormat="false" ht="14.9" hidden="false" customHeight="false" outlineLevel="0" collapsed="false">
      <c r="A304" s="48" t="n">
        <v>304</v>
      </c>
      <c r="B304" s="48" t="s">
        <v>343</v>
      </c>
      <c r="C304" s="48" t="n">
        <v>50</v>
      </c>
      <c r="D304" s="48" t="s">
        <v>554</v>
      </c>
    </row>
    <row r="305" customFormat="false" ht="14.9" hidden="false" customHeight="false" outlineLevel="0" collapsed="false">
      <c r="A305" s="47" t="n">
        <v>305</v>
      </c>
      <c r="B305" s="47" t="s">
        <v>344</v>
      </c>
      <c r="C305" s="47" t="n">
        <v>60</v>
      </c>
      <c r="D305" s="47" t="s">
        <v>554</v>
      </c>
    </row>
    <row r="306" customFormat="false" ht="14.9" hidden="false" customHeight="false" outlineLevel="0" collapsed="false">
      <c r="A306" s="48" t="n">
        <v>306</v>
      </c>
      <c r="B306" s="48" t="s">
        <v>345</v>
      </c>
      <c r="C306" s="48" t="n">
        <v>70</v>
      </c>
      <c r="D306" s="48" t="s">
        <v>554</v>
      </c>
    </row>
    <row r="307" customFormat="false" ht="14.9" hidden="false" customHeight="false" outlineLevel="0" collapsed="false">
      <c r="A307" s="47" t="n">
        <v>307</v>
      </c>
      <c r="B307" s="47" t="s">
        <v>346</v>
      </c>
      <c r="C307" s="47" t="n">
        <v>30</v>
      </c>
      <c r="D307" s="47" t="s">
        <v>546</v>
      </c>
    </row>
    <row r="308" customFormat="false" ht="14.9" hidden="false" customHeight="false" outlineLevel="0" collapsed="false">
      <c r="A308" s="48" t="n">
        <v>308</v>
      </c>
      <c r="B308" s="48" t="s">
        <v>347</v>
      </c>
      <c r="C308" s="48" t="n">
        <v>60</v>
      </c>
      <c r="D308" s="48" t="s">
        <v>546</v>
      </c>
    </row>
    <row r="309" customFormat="false" ht="14.9" hidden="false" customHeight="false" outlineLevel="0" collapsed="false">
      <c r="A309" s="47" t="n">
        <v>309</v>
      </c>
      <c r="B309" s="47" t="s">
        <v>348</v>
      </c>
      <c r="C309" s="47" t="n">
        <v>40</v>
      </c>
      <c r="D309" s="47" t="s">
        <v>542</v>
      </c>
    </row>
    <row r="310" customFormat="false" ht="14.9" hidden="false" customHeight="false" outlineLevel="0" collapsed="false">
      <c r="A310" s="48" t="n">
        <v>310</v>
      </c>
      <c r="B310" s="48" t="s">
        <v>349</v>
      </c>
      <c r="C310" s="48" t="n">
        <v>70</v>
      </c>
      <c r="D310" s="48" t="s">
        <v>542</v>
      </c>
    </row>
    <row r="311" customFormat="false" ht="14.9" hidden="false" customHeight="false" outlineLevel="0" collapsed="false">
      <c r="A311" s="47" t="n">
        <v>311</v>
      </c>
      <c r="B311" s="47" t="s">
        <v>350</v>
      </c>
      <c r="C311" s="47" t="n">
        <v>60</v>
      </c>
      <c r="D311" s="47" t="s">
        <v>542</v>
      </c>
    </row>
    <row r="312" customFormat="false" ht="14.9" hidden="false" customHeight="false" outlineLevel="0" collapsed="false">
      <c r="A312" s="48" t="n">
        <v>312</v>
      </c>
      <c r="B312" s="48" t="s">
        <v>351</v>
      </c>
      <c r="C312" s="48" t="n">
        <v>60</v>
      </c>
      <c r="D312" s="48" t="s">
        <v>542</v>
      </c>
    </row>
    <row r="313" customFormat="false" ht="14.9" hidden="false" customHeight="false" outlineLevel="0" collapsed="false">
      <c r="A313" s="47" t="n">
        <v>313</v>
      </c>
      <c r="B313" s="47" t="s">
        <v>352</v>
      </c>
      <c r="C313" s="47" t="n">
        <v>65</v>
      </c>
      <c r="D313" s="47" t="s">
        <v>539</v>
      </c>
    </row>
    <row r="314" customFormat="false" ht="14.9" hidden="false" customHeight="false" outlineLevel="0" collapsed="false">
      <c r="A314" s="48" t="n">
        <v>314</v>
      </c>
      <c r="B314" s="48" t="s">
        <v>353</v>
      </c>
      <c r="C314" s="48" t="n">
        <v>65</v>
      </c>
      <c r="D314" s="48" t="s">
        <v>539</v>
      </c>
    </row>
    <row r="315" customFormat="false" ht="14.9" hidden="false" customHeight="false" outlineLevel="0" collapsed="false">
      <c r="A315" s="47" t="n">
        <v>315</v>
      </c>
      <c r="B315" s="47" t="s">
        <v>354</v>
      </c>
      <c r="C315" s="47" t="n">
        <v>50</v>
      </c>
      <c r="D315" s="47" t="s">
        <v>536</v>
      </c>
    </row>
    <row r="316" customFormat="false" ht="14.9" hidden="false" customHeight="false" outlineLevel="0" collapsed="false">
      <c r="A316" s="48" t="n">
        <v>316</v>
      </c>
      <c r="B316" s="48" t="s">
        <v>355</v>
      </c>
      <c r="C316" s="48" t="n">
        <v>70</v>
      </c>
      <c r="D316" s="48" t="s">
        <v>541</v>
      </c>
    </row>
    <row r="317" customFormat="false" ht="14.9" hidden="false" customHeight="false" outlineLevel="0" collapsed="false">
      <c r="A317" s="47" t="n">
        <v>317</v>
      </c>
      <c r="B317" s="47" t="s">
        <v>356</v>
      </c>
      <c r="C317" s="47" t="n">
        <v>100</v>
      </c>
      <c r="D317" s="47" t="s">
        <v>541</v>
      </c>
    </row>
    <row r="318" customFormat="false" ht="14.9" hidden="false" customHeight="false" outlineLevel="0" collapsed="false">
      <c r="A318" s="48" t="n">
        <v>318</v>
      </c>
      <c r="B318" s="48" t="s">
        <v>357</v>
      </c>
      <c r="C318" s="48" t="n">
        <v>45</v>
      </c>
      <c r="D318" s="48" t="s">
        <v>538</v>
      </c>
    </row>
    <row r="319" customFormat="false" ht="14.9" hidden="false" customHeight="false" outlineLevel="0" collapsed="false">
      <c r="A319" s="47" t="n">
        <v>319</v>
      </c>
      <c r="B319" s="47" t="s">
        <v>358</v>
      </c>
      <c r="C319" s="47" t="n">
        <v>70</v>
      </c>
      <c r="D319" s="47" t="s">
        <v>538</v>
      </c>
    </row>
    <row r="320" customFormat="false" ht="14.9" hidden="false" customHeight="false" outlineLevel="0" collapsed="false">
      <c r="A320" s="48" t="n">
        <v>320</v>
      </c>
      <c r="B320" s="48" t="s">
        <v>359</v>
      </c>
      <c r="C320" s="48" t="n">
        <v>130</v>
      </c>
      <c r="D320" s="48" t="s">
        <v>538</v>
      </c>
    </row>
    <row r="321" customFormat="false" ht="14.9" hidden="false" customHeight="false" outlineLevel="0" collapsed="false">
      <c r="A321" s="47" t="n">
        <v>321</v>
      </c>
      <c r="B321" s="47" t="s">
        <v>360</v>
      </c>
      <c r="C321" s="47" t="n">
        <v>170</v>
      </c>
      <c r="D321" s="47" t="s">
        <v>538</v>
      </c>
    </row>
    <row r="322" customFormat="false" ht="14.9" hidden="false" customHeight="false" outlineLevel="0" collapsed="false">
      <c r="A322" s="48" t="n">
        <v>322</v>
      </c>
      <c r="B322" s="48" t="s">
        <v>361</v>
      </c>
      <c r="C322" s="48" t="n">
        <v>60</v>
      </c>
      <c r="D322" s="48" t="s">
        <v>537</v>
      </c>
    </row>
    <row r="323" customFormat="false" ht="14.9" hidden="false" customHeight="false" outlineLevel="0" collapsed="false">
      <c r="A323" s="47" t="n">
        <v>323</v>
      </c>
      <c r="B323" s="47" t="s">
        <v>362</v>
      </c>
      <c r="C323" s="47" t="n">
        <v>70</v>
      </c>
      <c r="D323" s="47" t="s">
        <v>537</v>
      </c>
    </row>
    <row r="324" customFormat="false" ht="14.9" hidden="false" customHeight="false" outlineLevel="0" collapsed="false">
      <c r="A324" s="48" t="n">
        <v>324</v>
      </c>
      <c r="B324" s="48" t="s">
        <v>363</v>
      </c>
      <c r="C324" s="48" t="n">
        <v>70</v>
      </c>
      <c r="D324" s="48" t="s">
        <v>537</v>
      </c>
    </row>
    <row r="325" customFormat="false" ht="14.9" hidden="false" customHeight="false" outlineLevel="0" collapsed="false">
      <c r="A325" s="47" t="n">
        <v>325</v>
      </c>
      <c r="B325" s="47" t="s">
        <v>364</v>
      </c>
      <c r="C325" s="47" t="n">
        <v>60</v>
      </c>
      <c r="D325" s="47" t="s">
        <v>547</v>
      </c>
    </row>
    <row r="326" customFormat="false" ht="14.9" hidden="false" customHeight="false" outlineLevel="0" collapsed="false">
      <c r="A326" s="48" t="n">
        <v>326</v>
      </c>
      <c r="B326" s="48" t="s">
        <v>365</v>
      </c>
      <c r="C326" s="48" t="n">
        <v>80</v>
      </c>
      <c r="D326" s="48" t="s">
        <v>547</v>
      </c>
    </row>
    <row r="327" customFormat="false" ht="14.9" hidden="false" customHeight="false" outlineLevel="0" collapsed="false">
      <c r="A327" s="47" t="n">
        <v>327</v>
      </c>
      <c r="B327" s="47" t="s">
        <v>366</v>
      </c>
      <c r="C327" s="47" t="n">
        <v>60</v>
      </c>
      <c r="D327" s="47" t="s">
        <v>540</v>
      </c>
    </row>
    <row r="328" customFormat="false" ht="14.9" hidden="false" customHeight="false" outlineLevel="0" collapsed="false">
      <c r="A328" s="48" t="n">
        <v>328</v>
      </c>
      <c r="B328" s="48" t="s">
        <v>367</v>
      </c>
      <c r="C328" s="48" t="n">
        <v>45</v>
      </c>
      <c r="D328" s="48" t="s">
        <v>543</v>
      </c>
    </row>
    <row r="329" customFormat="false" ht="14.9" hidden="false" customHeight="false" outlineLevel="0" collapsed="false">
      <c r="A329" s="47" t="n">
        <v>329</v>
      </c>
      <c r="B329" s="47" t="s">
        <v>368</v>
      </c>
      <c r="C329" s="47" t="n">
        <v>50</v>
      </c>
      <c r="D329" s="47" t="s">
        <v>543</v>
      </c>
    </row>
    <row r="330" customFormat="false" ht="14.9" hidden="false" customHeight="false" outlineLevel="0" collapsed="false">
      <c r="A330" s="48" t="n">
        <v>330</v>
      </c>
      <c r="B330" s="48" t="s">
        <v>369</v>
      </c>
      <c r="C330" s="48" t="n">
        <v>80</v>
      </c>
      <c r="D330" s="48" t="s">
        <v>543</v>
      </c>
    </row>
    <row r="331" customFormat="false" ht="14.9" hidden="false" customHeight="false" outlineLevel="0" collapsed="false">
      <c r="A331" s="47" t="n">
        <v>331</v>
      </c>
      <c r="B331" s="47" t="s">
        <v>370</v>
      </c>
      <c r="C331" s="47" t="n">
        <v>50</v>
      </c>
      <c r="D331" s="47" t="s">
        <v>536</v>
      </c>
    </row>
    <row r="332" customFormat="false" ht="14.9" hidden="false" customHeight="false" outlineLevel="0" collapsed="false">
      <c r="A332" s="48" t="n">
        <v>332</v>
      </c>
      <c r="B332" s="48" t="s">
        <v>371</v>
      </c>
      <c r="C332" s="48" t="n">
        <v>70</v>
      </c>
      <c r="D332" s="48" t="s">
        <v>536</v>
      </c>
    </row>
    <row r="333" customFormat="false" ht="14.9" hidden="false" customHeight="false" outlineLevel="0" collapsed="false">
      <c r="A333" s="47" t="n">
        <v>333</v>
      </c>
      <c r="B333" s="47" t="s">
        <v>372</v>
      </c>
      <c r="C333" s="47" t="n">
        <v>45</v>
      </c>
      <c r="D333" s="47" t="s">
        <v>540</v>
      </c>
    </row>
    <row r="334" customFormat="false" ht="14.9" hidden="false" customHeight="false" outlineLevel="0" collapsed="false">
      <c r="A334" s="48" t="n">
        <v>334</v>
      </c>
      <c r="B334" s="48" t="s">
        <v>373</v>
      </c>
      <c r="C334" s="48" t="n">
        <v>75</v>
      </c>
      <c r="D334" s="48" t="s">
        <v>552</v>
      </c>
    </row>
    <row r="335" customFormat="false" ht="14.9" hidden="false" customHeight="false" outlineLevel="0" collapsed="false">
      <c r="A335" s="47" t="n">
        <v>335</v>
      </c>
      <c r="B335" s="47" t="s">
        <v>374</v>
      </c>
      <c r="C335" s="47" t="n">
        <v>73</v>
      </c>
      <c r="D335" s="47" t="s">
        <v>540</v>
      </c>
    </row>
    <row r="336" customFormat="false" ht="14.9" hidden="false" customHeight="false" outlineLevel="0" collapsed="false">
      <c r="A336" s="48" t="n">
        <v>336</v>
      </c>
      <c r="B336" s="48" t="s">
        <v>375</v>
      </c>
      <c r="C336" s="48" t="n">
        <v>73</v>
      </c>
      <c r="D336" s="48" t="s">
        <v>541</v>
      </c>
    </row>
    <row r="337" customFormat="false" ht="14.9" hidden="false" customHeight="false" outlineLevel="0" collapsed="false">
      <c r="A337" s="47" t="n">
        <v>337</v>
      </c>
      <c r="B337" s="47" t="s">
        <v>376</v>
      </c>
      <c r="C337" s="47" t="n">
        <v>70</v>
      </c>
      <c r="D337" s="47" t="s">
        <v>548</v>
      </c>
    </row>
    <row r="338" customFormat="false" ht="14.9" hidden="false" customHeight="false" outlineLevel="0" collapsed="false">
      <c r="A338" s="48" t="n">
        <v>338</v>
      </c>
      <c r="B338" s="48" t="s">
        <v>377</v>
      </c>
      <c r="C338" s="48" t="n">
        <v>70</v>
      </c>
      <c r="D338" s="48" t="s">
        <v>548</v>
      </c>
    </row>
    <row r="339" customFormat="false" ht="14.9" hidden="false" customHeight="false" outlineLevel="0" collapsed="false">
      <c r="A339" s="47" t="n">
        <v>339</v>
      </c>
      <c r="B339" s="47" t="s">
        <v>378</v>
      </c>
      <c r="C339" s="47" t="n">
        <v>50</v>
      </c>
      <c r="D339" s="47" t="s">
        <v>538</v>
      </c>
    </row>
    <row r="340" customFormat="false" ht="14.9" hidden="false" customHeight="false" outlineLevel="0" collapsed="false">
      <c r="A340" s="48" t="n">
        <v>340</v>
      </c>
      <c r="B340" s="48" t="s">
        <v>379</v>
      </c>
      <c r="C340" s="48" t="n">
        <v>110</v>
      </c>
      <c r="D340" s="48" t="s">
        <v>538</v>
      </c>
    </row>
    <row r="341" customFormat="false" ht="14.9" hidden="false" customHeight="false" outlineLevel="0" collapsed="false">
      <c r="A341" s="47" t="n">
        <v>341</v>
      </c>
      <c r="B341" s="47" t="s">
        <v>380</v>
      </c>
      <c r="C341" s="47" t="n">
        <v>43</v>
      </c>
      <c r="D341" s="47" t="s">
        <v>538</v>
      </c>
    </row>
    <row r="342" customFormat="false" ht="14.9" hidden="false" customHeight="false" outlineLevel="0" collapsed="false">
      <c r="A342" s="48" t="n">
        <v>342</v>
      </c>
      <c r="B342" s="48" t="s">
        <v>381</v>
      </c>
      <c r="C342" s="48" t="n">
        <v>63</v>
      </c>
      <c r="D342" s="48" t="s">
        <v>538</v>
      </c>
    </row>
    <row r="343" customFormat="false" ht="14.9" hidden="false" customHeight="false" outlineLevel="0" collapsed="false">
      <c r="A343" s="47" t="n">
        <v>343</v>
      </c>
      <c r="B343" s="47" t="s">
        <v>382</v>
      </c>
      <c r="C343" s="47" t="n">
        <v>40</v>
      </c>
      <c r="D343" s="47" t="s">
        <v>543</v>
      </c>
    </row>
    <row r="344" customFormat="false" ht="14.9" hidden="false" customHeight="false" outlineLevel="0" collapsed="false">
      <c r="A344" s="48" t="n">
        <v>344</v>
      </c>
      <c r="B344" s="48" t="s">
        <v>383</v>
      </c>
      <c r="C344" s="48" t="n">
        <v>60</v>
      </c>
      <c r="D344" s="48" t="s">
        <v>543</v>
      </c>
    </row>
    <row r="345" customFormat="false" ht="14.9" hidden="false" customHeight="false" outlineLevel="0" collapsed="false">
      <c r="A345" s="47" t="n">
        <v>345</v>
      </c>
      <c r="B345" s="47" t="s">
        <v>384</v>
      </c>
      <c r="C345" s="47" t="n">
        <v>66</v>
      </c>
      <c r="D345" s="47" t="s">
        <v>548</v>
      </c>
    </row>
    <row r="346" customFormat="false" ht="14.9" hidden="false" customHeight="false" outlineLevel="0" collapsed="false">
      <c r="A346" s="48" t="n">
        <v>346</v>
      </c>
      <c r="B346" s="48" t="s">
        <v>385</v>
      </c>
      <c r="C346" s="48" t="n">
        <v>86</v>
      </c>
      <c r="D346" s="48" t="s">
        <v>548</v>
      </c>
    </row>
    <row r="347" customFormat="false" ht="14.9" hidden="false" customHeight="false" outlineLevel="0" collapsed="false">
      <c r="A347" s="47" t="n">
        <v>347</v>
      </c>
      <c r="B347" s="47" t="s">
        <v>386</v>
      </c>
      <c r="C347" s="47" t="n">
        <v>45</v>
      </c>
      <c r="D347" s="47" t="s">
        <v>548</v>
      </c>
    </row>
    <row r="348" customFormat="false" ht="14.9" hidden="false" customHeight="false" outlineLevel="0" collapsed="false">
      <c r="A348" s="48" t="n">
        <v>348</v>
      </c>
      <c r="B348" s="48" t="s">
        <v>387</v>
      </c>
      <c r="C348" s="48" t="n">
        <v>75</v>
      </c>
      <c r="D348" s="48" t="s">
        <v>548</v>
      </c>
    </row>
    <row r="349" customFormat="false" ht="14.9" hidden="false" customHeight="false" outlineLevel="0" collapsed="false">
      <c r="A349" s="47" t="n">
        <v>349</v>
      </c>
      <c r="B349" s="47" t="s">
        <v>388</v>
      </c>
      <c r="C349" s="47" t="n">
        <v>20</v>
      </c>
      <c r="D349" s="47" t="s">
        <v>538</v>
      </c>
    </row>
    <row r="350" customFormat="false" ht="14.9" hidden="false" customHeight="false" outlineLevel="0" collapsed="false">
      <c r="A350" s="48" t="n">
        <v>350</v>
      </c>
      <c r="B350" s="48" t="s">
        <v>389</v>
      </c>
      <c r="C350" s="48" t="n">
        <v>95</v>
      </c>
      <c r="D350" s="48" t="s">
        <v>538</v>
      </c>
    </row>
    <row r="351" customFormat="false" ht="14.9" hidden="false" customHeight="false" outlineLevel="0" collapsed="false">
      <c r="A351" s="47" t="n">
        <v>351</v>
      </c>
      <c r="B351" s="47" t="s">
        <v>390</v>
      </c>
      <c r="C351" s="47" t="n">
        <v>70</v>
      </c>
      <c r="D351" s="47" t="s">
        <v>540</v>
      </c>
    </row>
    <row r="352" customFormat="false" ht="14.9" hidden="false" customHeight="false" outlineLevel="0" collapsed="false">
      <c r="A352" s="48" t="n">
        <v>352</v>
      </c>
      <c r="B352" s="48" t="s">
        <v>391</v>
      </c>
      <c r="C352" s="48" t="n">
        <v>60</v>
      </c>
      <c r="D352" s="48" t="s">
        <v>540</v>
      </c>
    </row>
    <row r="353" customFormat="false" ht="14.9" hidden="false" customHeight="false" outlineLevel="0" collapsed="false">
      <c r="A353" s="47" t="n">
        <v>353</v>
      </c>
      <c r="B353" s="47" t="s">
        <v>392</v>
      </c>
      <c r="C353" s="47" t="n">
        <v>44</v>
      </c>
      <c r="D353" s="47" t="s">
        <v>549</v>
      </c>
    </row>
    <row r="354" customFormat="false" ht="14.9" hidden="false" customHeight="false" outlineLevel="0" collapsed="false">
      <c r="A354" s="48" t="n">
        <v>354</v>
      </c>
      <c r="B354" s="48" t="s">
        <v>393</v>
      </c>
      <c r="C354" s="48" t="n">
        <v>64</v>
      </c>
      <c r="D354" s="48" t="s">
        <v>549</v>
      </c>
    </row>
    <row r="355" customFormat="false" ht="14.9" hidden="false" customHeight="false" outlineLevel="0" collapsed="false">
      <c r="A355" s="47" t="n">
        <v>355</v>
      </c>
      <c r="B355" s="47" t="s">
        <v>394</v>
      </c>
      <c r="C355" s="47" t="n">
        <v>20</v>
      </c>
      <c r="D355" s="47" t="s">
        <v>549</v>
      </c>
    </row>
    <row r="356" customFormat="false" ht="14.9" hidden="false" customHeight="false" outlineLevel="0" collapsed="false">
      <c r="A356" s="48" t="n">
        <v>356</v>
      </c>
      <c r="B356" s="48" t="s">
        <v>395</v>
      </c>
      <c r="C356" s="48" t="n">
        <v>40</v>
      </c>
      <c r="D356" s="48" t="s">
        <v>549</v>
      </c>
    </row>
    <row r="357" customFormat="false" ht="14.9" hidden="false" customHeight="false" outlineLevel="0" collapsed="false">
      <c r="A357" s="47" t="n">
        <v>357</v>
      </c>
      <c r="B357" s="47" t="s">
        <v>396</v>
      </c>
      <c r="C357" s="47" t="n">
        <v>99</v>
      </c>
      <c r="D357" s="47" t="s">
        <v>536</v>
      </c>
    </row>
    <row r="358" customFormat="false" ht="14.9" hidden="false" customHeight="false" outlineLevel="0" collapsed="false">
      <c r="A358" s="48" t="n">
        <v>358</v>
      </c>
      <c r="B358" s="48" t="s">
        <v>397</v>
      </c>
      <c r="C358" s="48" t="n">
        <v>65</v>
      </c>
      <c r="D358" s="48" t="s">
        <v>547</v>
      </c>
    </row>
    <row r="359" customFormat="false" ht="14.9" hidden="false" customHeight="false" outlineLevel="0" collapsed="false">
      <c r="A359" s="47" t="n">
        <v>359</v>
      </c>
      <c r="B359" s="47" t="s">
        <v>398</v>
      </c>
      <c r="C359" s="47" t="n">
        <v>65</v>
      </c>
      <c r="D359" s="47" t="s">
        <v>553</v>
      </c>
    </row>
    <row r="360" customFormat="false" ht="14.9" hidden="false" customHeight="false" outlineLevel="0" collapsed="false">
      <c r="A360" s="48" t="n">
        <v>360</v>
      </c>
      <c r="B360" s="48" t="s">
        <v>399</v>
      </c>
      <c r="C360" s="48" t="n">
        <v>95</v>
      </c>
      <c r="D360" s="48" t="s">
        <v>547</v>
      </c>
    </row>
    <row r="361" customFormat="false" ht="14.9" hidden="false" customHeight="false" outlineLevel="0" collapsed="false">
      <c r="A361" s="47" t="n">
        <v>361</v>
      </c>
      <c r="B361" s="47" t="s">
        <v>400</v>
      </c>
      <c r="C361" s="47" t="n">
        <v>50</v>
      </c>
      <c r="D361" s="47" t="s">
        <v>550</v>
      </c>
    </row>
    <row r="362" customFormat="false" ht="14.9" hidden="false" customHeight="false" outlineLevel="0" collapsed="false">
      <c r="A362" s="48" t="n">
        <v>362</v>
      </c>
      <c r="B362" s="48" t="s">
        <v>401</v>
      </c>
      <c r="C362" s="48" t="n">
        <v>80</v>
      </c>
      <c r="D362" s="48" t="s">
        <v>550</v>
      </c>
    </row>
    <row r="363" customFormat="false" ht="14.9" hidden="false" customHeight="false" outlineLevel="0" collapsed="false">
      <c r="A363" s="47" t="n">
        <v>363</v>
      </c>
      <c r="B363" s="47" t="s">
        <v>402</v>
      </c>
      <c r="C363" s="47" t="n">
        <v>70</v>
      </c>
      <c r="D363" s="47" t="s">
        <v>550</v>
      </c>
    </row>
    <row r="364" customFormat="false" ht="14.9" hidden="false" customHeight="false" outlineLevel="0" collapsed="false">
      <c r="A364" s="48" t="n">
        <v>364</v>
      </c>
      <c r="B364" s="48" t="s">
        <v>403</v>
      </c>
      <c r="C364" s="48" t="n">
        <v>90</v>
      </c>
      <c r="D364" s="48" t="s">
        <v>550</v>
      </c>
    </row>
    <row r="365" customFormat="false" ht="14.9" hidden="false" customHeight="false" outlineLevel="0" collapsed="false">
      <c r="A365" s="47" t="n">
        <v>365</v>
      </c>
      <c r="B365" s="47" t="s">
        <v>404</v>
      </c>
      <c r="C365" s="47" t="n">
        <v>110</v>
      </c>
      <c r="D365" s="47" t="s">
        <v>550</v>
      </c>
    </row>
    <row r="366" customFormat="false" ht="14.9" hidden="false" customHeight="false" outlineLevel="0" collapsed="false">
      <c r="A366" s="48" t="n">
        <v>366</v>
      </c>
      <c r="B366" s="48" t="s">
        <v>405</v>
      </c>
      <c r="C366" s="48" t="n">
        <v>35</v>
      </c>
      <c r="D366" s="48" t="s">
        <v>538</v>
      </c>
    </row>
    <row r="367" customFormat="false" ht="14.9" hidden="false" customHeight="false" outlineLevel="0" collapsed="false">
      <c r="A367" s="47" t="n">
        <v>367</v>
      </c>
      <c r="B367" s="47" t="s">
        <v>406</v>
      </c>
      <c r="C367" s="47" t="n">
        <v>55</v>
      </c>
      <c r="D367" s="47" t="s">
        <v>538</v>
      </c>
    </row>
    <row r="368" customFormat="false" ht="14.9" hidden="false" customHeight="false" outlineLevel="0" collapsed="false">
      <c r="A368" s="48" t="n">
        <v>368</v>
      </c>
      <c r="B368" s="48" t="s">
        <v>407</v>
      </c>
      <c r="C368" s="48" t="n">
        <v>55</v>
      </c>
      <c r="D368" s="48" t="s">
        <v>538</v>
      </c>
    </row>
    <row r="369" customFormat="false" ht="14.9" hidden="false" customHeight="false" outlineLevel="0" collapsed="false">
      <c r="A369" s="47" t="n">
        <v>369</v>
      </c>
      <c r="B369" s="47" t="s">
        <v>408</v>
      </c>
      <c r="C369" s="47" t="n">
        <v>100</v>
      </c>
      <c r="D369" s="47" t="s">
        <v>538</v>
      </c>
    </row>
    <row r="370" customFormat="false" ht="14.9" hidden="false" customHeight="false" outlineLevel="0" collapsed="false">
      <c r="A370" s="48" t="n">
        <v>370</v>
      </c>
      <c r="B370" s="48" t="s">
        <v>409</v>
      </c>
      <c r="C370" s="48" t="n">
        <v>43</v>
      </c>
      <c r="D370" s="48" t="s">
        <v>538</v>
      </c>
    </row>
    <row r="371" customFormat="false" ht="14.9" hidden="false" customHeight="false" outlineLevel="0" collapsed="false">
      <c r="A371" s="47" t="n">
        <v>371</v>
      </c>
      <c r="B371" s="47" t="s">
        <v>410</v>
      </c>
      <c r="C371" s="47" t="n">
        <v>45</v>
      </c>
      <c r="D371" s="47" t="s">
        <v>552</v>
      </c>
    </row>
    <row r="372" customFormat="false" ht="14.9" hidden="false" customHeight="false" outlineLevel="0" collapsed="false">
      <c r="A372" s="48" t="n">
        <v>372</v>
      </c>
      <c r="B372" s="48" t="s">
        <v>411</v>
      </c>
      <c r="C372" s="48" t="n">
        <v>65</v>
      </c>
      <c r="D372" s="48" t="s">
        <v>552</v>
      </c>
    </row>
    <row r="373" customFormat="false" ht="14.9" hidden="false" customHeight="false" outlineLevel="0" collapsed="false">
      <c r="A373" s="47" t="n">
        <v>373</v>
      </c>
      <c r="B373" s="47" t="s">
        <v>412</v>
      </c>
      <c r="C373" s="47" t="n">
        <v>95</v>
      </c>
      <c r="D373" s="47" t="s">
        <v>552</v>
      </c>
    </row>
    <row r="374" customFormat="false" ht="14.9" hidden="false" customHeight="false" outlineLevel="0" collapsed="false">
      <c r="A374" s="48" t="n">
        <v>374</v>
      </c>
      <c r="B374" s="48" t="s">
        <v>413</v>
      </c>
      <c r="C374" s="48" t="n">
        <v>40</v>
      </c>
      <c r="D374" s="48" t="s">
        <v>554</v>
      </c>
    </row>
    <row r="375" customFormat="false" ht="14.9" hidden="false" customHeight="false" outlineLevel="0" collapsed="false">
      <c r="A375" s="47" t="n">
        <v>375</v>
      </c>
      <c r="B375" s="47" t="s">
        <v>414</v>
      </c>
      <c r="C375" s="47" t="n">
        <v>60</v>
      </c>
      <c r="D375" s="47" t="s">
        <v>554</v>
      </c>
    </row>
    <row r="376" customFormat="false" ht="14.9" hidden="false" customHeight="false" outlineLevel="0" collapsed="false">
      <c r="A376" s="48" t="n">
        <v>376</v>
      </c>
      <c r="B376" s="48" t="s">
        <v>415</v>
      </c>
      <c r="C376" s="48" t="n">
        <v>80</v>
      </c>
      <c r="D376" s="48" t="s">
        <v>554</v>
      </c>
    </row>
    <row r="377" customFormat="false" ht="14.9" hidden="false" customHeight="false" outlineLevel="0" collapsed="false">
      <c r="A377" s="47" t="n">
        <v>377</v>
      </c>
      <c r="B377" s="47" t="s">
        <v>416</v>
      </c>
      <c r="C377" s="47" t="n">
        <v>80</v>
      </c>
      <c r="D377" s="47" t="s">
        <v>548</v>
      </c>
    </row>
    <row r="378" customFormat="false" ht="14.9" hidden="false" customHeight="false" outlineLevel="0" collapsed="false">
      <c r="A378" s="48" t="n">
        <v>378</v>
      </c>
      <c r="B378" s="48" t="s">
        <v>417</v>
      </c>
      <c r="C378" s="48" t="n">
        <v>80</v>
      </c>
      <c r="D378" s="48" t="s">
        <v>550</v>
      </c>
    </row>
    <row r="379" customFormat="false" ht="14.9" hidden="false" customHeight="false" outlineLevel="0" collapsed="false">
      <c r="A379" s="47" t="n">
        <v>379</v>
      </c>
      <c r="B379" s="47" t="s">
        <v>418</v>
      </c>
      <c r="C379" s="47" t="n">
        <v>80</v>
      </c>
      <c r="D379" s="47" t="s">
        <v>554</v>
      </c>
    </row>
    <row r="380" customFormat="false" ht="14.9" hidden="false" customHeight="false" outlineLevel="0" collapsed="false">
      <c r="A380" s="48" t="n">
        <v>380</v>
      </c>
      <c r="B380" s="48" t="s">
        <v>419</v>
      </c>
      <c r="C380" s="48" t="n">
        <v>80</v>
      </c>
      <c r="D380" s="48" t="s">
        <v>552</v>
      </c>
    </row>
    <row r="381" customFormat="false" ht="14.9" hidden="false" customHeight="false" outlineLevel="0" collapsed="false">
      <c r="A381" s="47" t="n">
        <v>381</v>
      </c>
      <c r="B381" s="47" t="s">
        <v>420</v>
      </c>
      <c r="C381" s="47" t="n">
        <v>80</v>
      </c>
      <c r="D381" s="47" t="s">
        <v>552</v>
      </c>
    </row>
    <row r="382" customFormat="false" ht="14.9" hidden="false" customHeight="false" outlineLevel="0" collapsed="false">
      <c r="A382" s="48" t="n">
        <v>382</v>
      </c>
      <c r="B382" s="48" t="s">
        <v>421</v>
      </c>
      <c r="C382" s="48" t="n">
        <v>100</v>
      </c>
      <c r="D382" s="48" t="s">
        <v>538</v>
      </c>
    </row>
    <row r="383" customFormat="false" ht="14.9" hidden="false" customHeight="false" outlineLevel="0" collapsed="false">
      <c r="A383" s="47" t="n">
        <v>383</v>
      </c>
      <c r="B383" s="47" t="s">
        <v>422</v>
      </c>
      <c r="C383" s="47" t="n">
        <v>100</v>
      </c>
      <c r="D383" s="47" t="s">
        <v>543</v>
      </c>
    </row>
    <row r="384" customFormat="false" ht="14.9" hidden="false" customHeight="false" outlineLevel="0" collapsed="false">
      <c r="A384" s="48" t="n">
        <v>384</v>
      </c>
      <c r="B384" s="48" t="s">
        <v>423</v>
      </c>
      <c r="C384" s="48" t="n">
        <v>105</v>
      </c>
      <c r="D384" s="48" t="s">
        <v>552</v>
      </c>
    </row>
    <row r="385" customFormat="false" ht="14.9" hidden="false" customHeight="false" outlineLevel="0" collapsed="false">
      <c r="A385" s="47" t="n">
        <v>385</v>
      </c>
      <c r="B385" s="47" t="s">
        <v>424</v>
      </c>
      <c r="C385" s="47" t="n">
        <v>100</v>
      </c>
      <c r="D385" s="47" t="s">
        <v>554</v>
      </c>
    </row>
    <row r="386" customFormat="false" ht="14.9" hidden="false" customHeight="false" outlineLevel="0" collapsed="false">
      <c r="A386" s="48" t="n">
        <v>386</v>
      </c>
      <c r="B386" s="48" t="s">
        <v>555</v>
      </c>
      <c r="C386" s="48" t="n">
        <v>50</v>
      </c>
      <c r="D386" s="48" t="s">
        <v>547</v>
      </c>
    </row>
    <row r="387" customFormat="false" ht="14.9" hidden="false" customHeight="false" outlineLevel="0" collapsed="false">
      <c r="A387" s="47" t="n">
        <v>386</v>
      </c>
      <c r="B387" s="47" t="s">
        <v>556</v>
      </c>
      <c r="C387" s="47" t="n">
        <v>50</v>
      </c>
      <c r="D387" s="47" t="s">
        <v>547</v>
      </c>
    </row>
    <row r="388" customFormat="false" ht="14.9" hidden="false" customHeight="false" outlineLevel="0" collapsed="false">
      <c r="A388" s="48" t="n">
        <v>386</v>
      </c>
      <c r="B388" s="48" t="s">
        <v>557</v>
      </c>
      <c r="C388" s="48" t="n">
        <v>50</v>
      </c>
      <c r="D388" s="48" t="s">
        <v>547</v>
      </c>
    </row>
    <row r="389" customFormat="false" ht="14.9" hidden="false" customHeight="false" outlineLevel="0" collapsed="false">
      <c r="A389" s="47" t="n">
        <v>386</v>
      </c>
      <c r="B389" s="47" t="s">
        <v>558</v>
      </c>
      <c r="C389" s="47" t="n">
        <v>50</v>
      </c>
      <c r="D389" s="47" t="s">
        <v>547</v>
      </c>
    </row>
    <row r="390" customFormat="false" ht="14.9" hidden="false" customHeight="false" outlineLevel="0" collapsed="false">
      <c r="A390" s="48" t="n">
        <v>387</v>
      </c>
      <c r="B390" s="48" t="s">
        <v>426</v>
      </c>
      <c r="C390" s="48" t="n">
        <v>55</v>
      </c>
      <c r="D390" s="48" t="s">
        <v>536</v>
      </c>
    </row>
    <row r="391" customFormat="false" ht="14.9" hidden="false" customHeight="false" outlineLevel="0" collapsed="false">
      <c r="A391" s="47" t="n">
        <v>388</v>
      </c>
      <c r="B391" s="47" t="s">
        <v>427</v>
      </c>
      <c r="C391" s="47" t="n">
        <v>75</v>
      </c>
      <c r="D391" s="47" t="s">
        <v>536</v>
      </c>
    </row>
    <row r="392" customFormat="false" ht="14.9" hidden="false" customHeight="false" outlineLevel="0" collapsed="false">
      <c r="A392" s="48" t="n">
        <v>389</v>
      </c>
      <c r="B392" s="48" t="s">
        <v>428</v>
      </c>
      <c r="C392" s="48" t="n">
        <v>95</v>
      </c>
      <c r="D392" s="48" t="s">
        <v>536</v>
      </c>
    </row>
    <row r="393" customFormat="false" ht="14.9" hidden="false" customHeight="false" outlineLevel="0" collapsed="false">
      <c r="A393" s="47" t="n">
        <v>390</v>
      </c>
      <c r="B393" s="47" t="s">
        <v>429</v>
      </c>
      <c r="C393" s="47" t="n">
        <v>44</v>
      </c>
      <c r="D393" s="47" t="s">
        <v>537</v>
      </c>
    </row>
    <row r="394" customFormat="false" ht="14.9" hidden="false" customHeight="false" outlineLevel="0" collapsed="false">
      <c r="A394" s="48" t="n">
        <v>391</v>
      </c>
      <c r="B394" s="48" t="s">
        <v>430</v>
      </c>
      <c r="C394" s="48" t="n">
        <v>64</v>
      </c>
      <c r="D394" s="48" t="s">
        <v>537</v>
      </c>
    </row>
    <row r="395" customFormat="false" ht="14.9" hidden="false" customHeight="false" outlineLevel="0" collapsed="false">
      <c r="A395" s="47" t="n">
        <v>392</v>
      </c>
      <c r="B395" s="47" t="s">
        <v>431</v>
      </c>
      <c r="C395" s="47" t="n">
        <v>76</v>
      </c>
      <c r="D395" s="47" t="s">
        <v>537</v>
      </c>
    </row>
    <row r="396" customFormat="false" ht="14.9" hidden="false" customHeight="false" outlineLevel="0" collapsed="false">
      <c r="A396" s="48" t="n">
        <v>393</v>
      </c>
      <c r="B396" s="48" t="s">
        <v>432</v>
      </c>
      <c r="C396" s="48" t="n">
        <v>53</v>
      </c>
      <c r="D396" s="48" t="s">
        <v>538</v>
      </c>
    </row>
    <row r="397" customFormat="false" ht="14.9" hidden="false" customHeight="false" outlineLevel="0" collapsed="false">
      <c r="A397" s="47" t="n">
        <v>394</v>
      </c>
      <c r="B397" s="47" t="s">
        <v>433</v>
      </c>
      <c r="C397" s="47" t="n">
        <v>64</v>
      </c>
      <c r="D397" s="47" t="s">
        <v>538</v>
      </c>
    </row>
    <row r="398" customFormat="false" ht="14.9" hidden="false" customHeight="false" outlineLevel="0" collapsed="false">
      <c r="A398" s="48" t="n">
        <v>395</v>
      </c>
      <c r="B398" s="48" t="s">
        <v>434</v>
      </c>
      <c r="C398" s="48" t="n">
        <v>84</v>
      </c>
      <c r="D398" s="48" t="s">
        <v>538</v>
      </c>
    </row>
    <row r="399" customFormat="false" ht="14.9" hidden="false" customHeight="false" outlineLevel="0" collapsed="false">
      <c r="A399" s="47" t="n">
        <v>396</v>
      </c>
      <c r="B399" s="47" t="s">
        <v>435</v>
      </c>
      <c r="C399" s="47" t="n">
        <v>40</v>
      </c>
      <c r="D399" s="47" t="s">
        <v>540</v>
      </c>
    </row>
    <row r="400" customFormat="false" ht="14.9" hidden="false" customHeight="false" outlineLevel="0" collapsed="false">
      <c r="A400" s="48" t="n">
        <v>397</v>
      </c>
      <c r="B400" s="48" t="s">
        <v>436</v>
      </c>
      <c r="C400" s="48" t="n">
        <v>55</v>
      </c>
      <c r="D400" s="48" t="s">
        <v>540</v>
      </c>
    </row>
    <row r="401" customFormat="false" ht="14.9" hidden="false" customHeight="false" outlineLevel="0" collapsed="false">
      <c r="A401" s="47" t="n">
        <v>398</v>
      </c>
      <c r="B401" s="47" t="s">
        <v>437</v>
      </c>
      <c r="C401" s="47" t="n">
        <v>85</v>
      </c>
      <c r="D401" s="47" t="s">
        <v>540</v>
      </c>
    </row>
    <row r="402" customFormat="false" ht="14.9" hidden="false" customHeight="false" outlineLevel="0" collapsed="false">
      <c r="A402" s="48" t="n">
        <v>399</v>
      </c>
      <c r="B402" s="48" t="s">
        <v>438</v>
      </c>
      <c r="C402" s="48" t="n">
        <v>59</v>
      </c>
      <c r="D402" s="48" t="s">
        <v>540</v>
      </c>
    </row>
    <row r="403" customFormat="false" ht="14.9" hidden="false" customHeight="false" outlineLevel="0" collapsed="false">
      <c r="A403" s="47" t="n">
        <v>400</v>
      </c>
      <c r="B403" s="47" t="s">
        <v>439</v>
      </c>
      <c r="C403" s="47" t="n">
        <v>79</v>
      </c>
      <c r="D403" s="47" t="s">
        <v>540</v>
      </c>
    </row>
    <row r="404" customFormat="false" ht="14.9" hidden="false" customHeight="false" outlineLevel="0" collapsed="false">
      <c r="A404" s="48" t="n">
        <v>401</v>
      </c>
      <c r="B404" s="48" t="s">
        <v>440</v>
      </c>
      <c r="C404" s="48" t="n">
        <v>37</v>
      </c>
      <c r="D404" s="48" t="s">
        <v>539</v>
      </c>
    </row>
    <row r="405" customFormat="false" ht="14.9" hidden="false" customHeight="false" outlineLevel="0" collapsed="false">
      <c r="A405" s="47" t="n">
        <v>402</v>
      </c>
      <c r="B405" s="47" t="s">
        <v>441</v>
      </c>
      <c r="C405" s="47" t="n">
        <v>77</v>
      </c>
      <c r="D405" s="47" t="s">
        <v>539</v>
      </c>
    </row>
    <row r="406" customFormat="false" ht="14.9" hidden="false" customHeight="false" outlineLevel="0" collapsed="false">
      <c r="A406" s="48" t="n">
        <v>403</v>
      </c>
      <c r="B406" s="48" t="s">
        <v>442</v>
      </c>
      <c r="C406" s="48" t="n">
        <v>45</v>
      </c>
      <c r="D406" s="48" t="s">
        <v>542</v>
      </c>
    </row>
    <row r="407" customFormat="false" ht="14.9" hidden="false" customHeight="false" outlineLevel="0" collapsed="false">
      <c r="A407" s="47" t="n">
        <v>404</v>
      </c>
      <c r="B407" s="47" t="s">
        <v>443</v>
      </c>
      <c r="C407" s="47" t="n">
        <v>60</v>
      </c>
      <c r="D407" s="47" t="s">
        <v>542</v>
      </c>
    </row>
    <row r="408" customFormat="false" ht="14.9" hidden="false" customHeight="false" outlineLevel="0" collapsed="false">
      <c r="A408" s="48" t="n">
        <v>405</v>
      </c>
      <c r="B408" s="48" t="s">
        <v>444</v>
      </c>
      <c r="C408" s="48" t="n">
        <v>80</v>
      </c>
      <c r="D408" s="48" t="s">
        <v>542</v>
      </c>
    </row>
    <row r="409" customFormat="false" ht="14.9" hidden="false" customHeight="false" outlineLevel="0" collapsed="false">
      <c r="A409" s="47" t="n">
        <v>406</v>
      </c>
      <c r="B409" s="47" t="s">
        <v>445</v>
      </c>
      <c r="C409" s="47" t="n">
        <v>40</v>
      </c>
      <c r="D409" s="47" t="s">
        <v>536</v>
      </c>
    </row>
    <row r="410" customFormat="false" ht="14.9" hidden="false" customHeight="false" outlineLevel="0" collapsed="false">
      <c r="A410" s="48" t="n">
        <v>407</v>
      </c>
      <c r="B410" s="48" t="s">
        <v>446</v>
      </c>
      <c r="C410" s="48" t="n">
        <v>60</v>
      </c>
      <c r="D410" s="48" t="s">
        <v>536</v>
      </c>
    </row>
    <row r="411" customFormat="false" ht="14.9" hidden="false" customHeight="false" outlineLevel="0" collapsed="false">
      <c r="A411" s="47" t="n">
        <v>408</v>
      </c>
      <c r="B411" s="47" t="s">
        <v>447</v>
      </c>
      <c r="C411" s="47" t="n">
        <v>67</v>
      </c>
      <c r="D411" s="47" t="s">
        <v>548</v>
      </c>
    </row>
    <row r="412" customFormat="false" ht="14.9" hidden="false" customHeight="false" outlineLevel="0" collapsed="false">
      <c r="A412" s="48" t="n">
        <v>409</v>
      </c>
      <c r="B412" s="48" t="s">
        <v>448</v>
      </c>
      <c r="C412" s="48" t="n">
        <v>97</v>
      </c>
      <c r="D412" s="48" t="s">
        <v>548</v>
      </c>
    </row>
    <row r="413" customFormat="false" ht="14.9" hidden="false" customHeight="false" outlineLevel="0" collapsed="false">
      <c r="A413" s="47" t="n">
        <v>410</v>
      </c>
      <c r="B413" s="47" t="s">
        <v>449</v>
      </c>
      <c r="C413" s="47" t="n">
        <v>30</v>
      </c>
      <c r="D413" s="47" t="s">
        <v>548</v>
      </c>
    </row>
    <row r="414" customFormat="false" ht="14.9" hidden="false" customHeight="false" outlineLevel="0" collapsed="false">
      <c r="A414" s="48" t="n">
        <v>411</v>
      </c>
      <c r="B414" s="48" t="s">
        <v>450</v>
      </c>
      <c r="C414" s="48" t="n">
        <v>60</v>
      </c>
      <c r="D414" s="48" t="s">
        <v>548</v>
      </c>
    </row>
    <row r="415" customFormat="false" ht="14.9" hidden="false" customHeight="false" outlineLevel="0" collapsed="false">
      <c r="A415" s="47" t="n">
        <v>412</v>
      </c>
      <c r="B415" s="47" t="s">
        <v>451</v>
      </c>
      <c r="C415" s="47" t="n">
        <v>40</v>
      </c>
      <c r="D415" s="47" t="s">
        <v>539</v>
      </c>
    </row>
    <row r="416" customFormat="false" ht="14.9" hidden="false" customHeight="false" outlineLevel="0" collapsed="false">
      <c r="A416" s="48" t="n">
        <v>413</v>
      </c>
      <c r="B416" s="48" t="s">
        <v>559</v>
      </c>
      <c r="C416" s="48" t="n">
        <v>60</v>
      </c>
      <c r="D416" s="48" t="s">
        <v>539</v>
      </c>
    </row>
    <row r="417" customFormat="false" ht="14.9" hidden="false" customHeight="false" outlineLevel="0" collapsed="false">
      <c r="A417" s="47" t="n">
        <v>413</v>
      </c>
      <c r="B417" s="47" t="s">
        <v>560</v>
      </c>
      <c r="C417" s="47" t="n">
        <v>60</v>
      </c>
      <c r="D417" s="47" t="s">
        <v>539</v>
      </c>
    </row>
    <row r="418" customFormat="false" ht="14.9" hidden="false" customHeight="false" outlineLevel="0" collapsed="false">
      <c r="A418" s="48" t="n">
        <v>413</v>
      </c>
      <c r="B418" s="48" t="s">
        <v>561</v>
      </c>
      <c r="C418" s="48" t="n">
        <v>60</v>
      </c>
      <c r="D418" s="48" t="s">
        <v>539</v>
      </c>
    </row>
    <row r="419" customFormat="false" ht="14.9" hidden="false" customHeight="false" outlineLevel="0" collapsed="false">
      <c r="A419" s="47" t="n">
        <v>414</v>
      </c>
      <c r="B419" s="47" t="s">
        <v>453</v>
      </c>
      <c r="C419" s="47" t="n">
        <v>70</v>
      </c>
      <c r="D419" s="47" t="s">
        <v>539</v>
      </c>
    </row>
    <row r="420" customFormat="false" ht="14.9" hidden="false" customHeight="false" outlineLevel="0" collapsed="false">
      <c r="A420" s="48" t="n">
        <v>415</v>
      </c>
      <c r="B420" s="48" t="s">
        <v>454</v>
      </c>
      <c r="C420" s="48" t="n">
        <v>30</v>
      </c>
      <c r="D420" s="48" t="s">
        <v>539</v>
      </c>
    </row>
    <row r="421" customFormat="false" ht="14.9" hidden="false" customHeight="false" outlineLevel="0" collapsed="false">
      <c r="A421" s="47" t="n">
        <v>416</v>
      </c>
      <c r="B421" s="47" t="s">
        <v>455</v>
      </c>
      <c r="C421" s="47" t="n">
        <v>70</v>
      </c>
      <c r="D421" s="47" t="s">
        <v>539</v>
      </c>
    </row>
    <row r="422" customFormat="false" ht="14.9" hidden="false" customHeight="false" outlineLevel="0" collapsed="false">
      <c r="A422" s="48" t="n">
        <v>417</v>
      </c>
      <c r="B422" s="48" t="s">
        <v>456</v>
      </c>
      <c r="C422" s="48" t="n">
        <v>60</v>
      </c>
      <c r="D422" s="48" t="s">
        <v>542</v>
      </c>
    </row>
    <row r="423" customFormat="false" ht="14.9" hidden="false" customHeight="false" outlineLevel="0" collapsed="false">
      <c r="A423" s="47" t="n">
        <v>418</v>
      </c>
      <c r="B423" s="47" t="s">
        <v>457</v>
      </c>
      <c r="C423" s="47" t="n">
        <v>55</v>
      </c>
      <c r="D423" s="47" t="s">
        <v>538</v>
      </c>
    </row>
    <row r="424" customFormat="false" ht="14.9" hidden="false" customHeight="false" outlineLevel="0" collapsed="false">
      <c r="A424" s="48" t="n">
        <v>419</v>
      </c>
      <c r="B424" s="48" t="s">
        <v>458</v>
      </c>
      <c r="C424" s="48" t="n">
        <v>85</v>
      </c>
      <c r="D424" s="48" t="s">
        <v>538</v>
      </c>
    </row>
    <row r="425" customFormat="false" ht="14.9" hidden="false" customHeight="false" outlineLevel="0" collapsed="false">
      <c r="A425" s="47" t="n">
        <v>420</v>
      </c>
      <c r="B425" s="47" t="s">
        <v>459</v>
      </c>
      <c r="C425" s="47" t="n">
        <v>45</v>
      </c>
      <c r="D425" s="47" t="s">
        <v>536</v>
      </c>
    </row>
    <row r="426" customFormat="false" ht="14.9" hidden="false" customHeight="false" outlineLevel="0" collapsed="false">
      <c r="A426" s="48" t="n">
        <v>421</v>
      </c>
      <c r="B426" s="48" t="s">
        <v>460</v>
      </c>
      <c r="C426" s="48" t="n">
        <v>70</v>
      </c>
      <c r="D426" s="48" t="s">
        <v>536</v>
      </c>
    </row>
    <row r="427" customFormat="false" ht="14.9" hidden="false" customHeight="false" outlineLevel="0" collapsed="false">
      <c r="A427" s="47" t="n">
        <v>422</v>
      </c>
      <c r="B427" s="47" t="s">
        <v>461</v>
      </c>
      <c r="C427" s="47" t="n">
        <v>76</v>
      </c>
      <c r="D427" s="47" t="s">
        <v>538</v>
      </c>
    </row>
    <row r="428" customFormat="false" ht="14.9" hidden="false" customHeight="false" outlineLevel="0" collapsed="false">
      <c r="A428" s="48" t="n">
        <v>423</v>
      </c>
      <c r="B428" s="48" t="s">
        <v>462</v>
      </c>
      <c r="C428" s="48" t="n">
        <v>111</v>
      </c>
      <c r="D428" s="48" t="s">
        <v>538</v>
      </c>
    </row>
    <row r="429" customFormat="false" ht="14.9" hidden="false" customHeight="false" outlineLevel="0" collapsed="false">
      <c r="A429" s="47" t="n">
        <v>424</v>
      </c>
      <c r="B429" s="47" t="s">
        <v>463</v>
      </c>
      <c r="C429" s="47" t="n">
        <v>75</v>
      </c>
      <c r="D429" s="47" t="s">
        <v>540</v>
      </c>
    </row>
    <row r="430" customFormat="false" ht="14.9" hidden="false" customHeight="false" outlineLevel="0" collapsed="false">
      <c r="A430" s="48" t="n">
        <v>425</v>
      </c>
      <c r="B430" s="48" t="s">
        <v>464</v>
      </c>
      <c r="C430" s="48" t="n">
        <v>90</v>
      </c>
      <c r="D430" s="48" t="s">
        <v>549</v>
      </c>
    </row>
    <row r="431" customFormat="false" ht="14.9" hidden="false" customHeight="false" outlineLevel="0" collapsed="false">
      <c r="A431" s="47" t="n">
        <v>426</v>
      </c>
      <c r="B431" s="47" t="s">
        <v>465</v>
      </c>
      <c r="C431" s="47" t="n">
        <v>150</v>
      </c>
      <c r="D431" s="47" t="s">
        <v>549</v>
      </c>
    </row>
    <row r="432" customFormat="false" ht="14.9" hidden="false" customHeight="false" outlineLevel="0" collapsed="false">
      <c r="A432" s="48" t="n">
        <v>427</v>
      </c>
      <c r="B432" s="48" t="s">
        <v>466</v>
      </c>
      <c r="C432" s="48" t="n">
        <v>55</v>
      </c>
      <c r="D432" s="48" t="s">
        <v>540</v>
      </c>
    </row>
    <row r="433" customFormat="false" ht="14.9" hidden="false" customHeight="false" outlineLevel="0" collapsed="false">
      <c r="A433" s="47" t="n">
        <v>428</v>
      </c>
      <c r="B433" s="47" t="s">
        <v>467</v>
      </c>
      <c r="C433" s="47" t="n">
        <v>65</v>
      </c>
      <c r="D433" s="47" t="s">
        <v>540</v>
      </c>
    </row>
    <row r="434" customFormat="false" ht="14.9" hidden="false" customHeight="false" outlineLevel="0" collapsed="false">
      <c r="A434" s="48" t="n">
        <v>429</v>
      </c>
      <c r="B434" s="48" t="s">
        <v>468</v>
      </c>
      <c r="C434" s="48" t="n">
        <v>60</v>
      </c>
      <c r="D434" s="48" t="s">
        <v>549</v>
      </c>
    </row>
    <row r="435" customFormat="false" ht="14.9" hidden="false" customHeight="false" outlineLevel="0" collapsed="false">
      <c r="A435" s="47" t="n">
        <v>430</v>
      </c>
      <c r="B435" s="47" t="s">
        <v>469</v>
      </c>
      <c r="C435" s="47" t="n">
        <v>100</v>
      </c>
      <c r="D435" s="47" t="s">
        <v>553</v>
      </c>
    </row>
    <row r="436" customFormat="false" ht="14.9" hidden="false" customHeight="false" outlineLevel="0" collapsed="false">
      <c r="A436" s="48" t="n">
        <v>431</v>
      </c>
      <c r="B436" s="48" t="s">
        <v>470</v>
      </c>
      <c r="C436" s="48" t="n">
        <v>49</v>
      </c>
      <c r="D436" s="48" t="s">
        <v>540</v>
      </c>
    </row>
    <row r="437" customFormat="false" ht="14.9" hidden="false" customHeight="false" outlineLevel="0" collapsed="false">
      <c r="A437" s="47" t="n">
        <v>432</v>
      </c>
      <c r="B437" s="47" t="s">
        <v>471</v>
      </c>
      <c r="C437" s="47" t="n">
        <v>71</v>
      </c>
      <c r="D437" s="47" t="s">
        <v>540</v>
      </c>
    </row>
    <row r="438" customFormat="false" ht="14.9" hidden="false" customHeight="false" outlineLevel="0" collapsed="false">
      <c r="A438" s="48" t="n">
        <v>433</v>
      </c>
      <c r="B438" s="48" t="s">
        <v>472</v>
      </c>
      <c r="C438" s="48" t="n">
        <v>45</v>
      </c>
      <c r="D438" s="48" t="s">
        <v>547</v>
      </c>
    </row>
    <row r="439" customFormat="false" ht="14.9" hidden="false" customHeight="false" outlineLevel="0" collapsed="false">
      <c r="A439" s="47" t="n">
        <v>434</v>
      </c>
      <c r="B439" s="47" t="s">
        <v>473</v>
      </c>
      <c r="C439" s="47" t="n">
        <v>63</v>
      </c>
      <c r="D439" s="47" t="s">
        <v>541</v>
      </c>
    </row>
    <row r="440" customFormat="false" ht="14.9" hidden="false" customHeight="false" outlineLevel="0" collapsed="false">
      <c r="A440" s="48" t="n">
        <v>435</v>
      </c>
      <c r="B440" s="48" t="s">
        <v>474</v>
      </c>
      <c r="C440" s="48" t="n">
        <v>103</v>
      </c>
      <c r="D440" s="48" t="s">
        <v>541</v>
      </c>
    </row>
    <row r="441" customFormat="false" ht="14.9" hidden="false" customHeight="false" outlineLevel="0" collapsed="false">
      <c r="A441" s="47" t="n">
        <v>436</v>
      </c>
      <c r="B441" s="47" t="s">
        <v>475</v>
      </c>
      <c r="C441" s="47" t="n">
        <v>57</v>
      </c>
      <c r="D441" s="47" t="s">
        <v>554</v>
      </c>
    </row>
    <row r="442" customFormat="false" ht="14.9" hidden="false" customHeight="false" outlineLevel="0" collapsed="false">
      <c r="A442" s="48" t="n">
        <v>437</v>
      </c>
      <c r="B442" s="48" t="s">
        <v>476</v>
      </c>
      <c r="C442" s="48" t="n">
        <v>67</v>
      </c>
      <c r="D442" s="48" t="s">
        <v>554</v>
      </c>
    </row>
    <row r="443" customFormat="false" ht="14.9" hidden="false" customHeight="false" outlineLevel="0" collapsed="false">
      <c r="A443" s="47" t="n">
        <v>438</v>
      </c>
      <c r="B443" s="47" t="s">
        <v>477</v>
      </c>
      <c r="C443" s="47" t="n">
        <v>50</v>
      </c>
      <c r="D443" s="47" t="s">
        <v>548</v>
      </c>
    </row>
    <row r="444" customFormat="false" ht="14.9" hidden="false" customHeight="false" outlineLevel="0" collapsed="false">
      <c r="A444" s="48" t="n">
        <v>439</v>
      </c>
      <c r="B444" s="48" t="s">
        <v>478</v>
      </c>
      <c r="C444" s="48" t="n">
        <v>20</v>
      </c>
      <c r="D444" s="48" t="s">
        <v>547</v>
      </c>
    </row>
    <row r="445" customFormat="false" ht="14.9" hidden="false" customHeight="false" outlineLevel="0" collapsed="false">
      <c r="A445" s="47" t="n">
        <v>440</v>
      </c>
      <c r="B445" s="47" t="s">
        <v>479</v>
      </c>
      <c r="C445" s="47" t="n">
        <v>100</v>
      </c>
      <c r="D445" s="47" t="s">
        <v>540</v>
      </c>
    </row>
    <row r="446" customFormat="false" ht="14.9" hidden="false" customHeight="false" outlineLevel="0" collapsed="false">
      <c r="A446" s="48" t="n">
        <v>441</v>
      </c>
      <c r="B446" s="48" t="s">
        <v>480</v>
      </c>
      <c r="C446" s="48" t="n">
        <v>76</v>
      </c>
      <c r="D446" s="48" t="s">
        <v>540</v>
      </c>
    </row>
    <row r="447" customFormat="false" ht="14.9" hidden="false" customHeight="false" outlineLevel="0" collapsed="false">
      <c r="A447" s="47" t="n">
        <v>442</v>
      </c>
      <c r="B447" s="47" t="s">
        <v>481</v>
      </c>
      <c r="C447" s="47" t="n">
        <v>50</v>
      </c>
      <c r="D447" s="47" t="s">
        <v>549</v>
      </c>
    </row>
    <row r="448" customFormat="false" ht="14.9" hidden="false" customHeight="false" outlineLevel="0" collapsed="false">
      <c r="A448" s="48" t="n">
        <v>443</v>
      </c>
      <c r="B448" s="48" t="s">
        <v>482</v>
      </c>
      <c r="C448" s="48" t="n">
        <v>58</v>
      </c>
      <c r="D448" s="48" t="s">
        <v>552</v>
      </c>
    </row>
    <row r="449" customFormat="false" ht="14.9" hidden="false" customHeight="false" outlineLevel="0" collapsed="false">
      <c r="A449" s="47" t="n">
        <v>444</v>
      </c>
      <c r="B449" s="47" t="s">
        <v>483</v>
      </c>
      <c r="C449" s="47" t="n">
        <v>68</v>
      </c>
      <c r="D449" s="47" t="s">
        <v>552</v>
      </c>
    </row>
    <row r="450" customFormat="false" ht="14.9" hidden="false" customHeight="false" outlineLevel="0" collapsed="false">
      <c r="A450" s="48" t="n">
        <v>445</v>
      </c>
      <c r="B450" s="48" t="s">
        <v>484</v>
      </c>
      <c r="C450" s="48" t="n">
        <v>108</v>
      </c>
      <c r="D450" s="48" t="s">
        <v>552</v>
      </c>
    </row>
    <row r="451" customFormat="false" ht="14.9" hidden="false" customHeight="false" outlineLevel="0" collapsed="false">
      <c r="A451" s="47" t="n">
        <v>446</v>
      </c>
      <c r="B451" s="47" t="s">
        <v>485</v>
      </c>
      <c r="C451" s="47" t="n">
        <v>135</v>
      </c>
      <c r="D451" s="47" t="s">
        <v>540</v>
      </c>
    </row>
    <row r="452" customFormat="false" ht="14.9" hidden="false" customHeight="false" outlineLevel="0" collapsed="false">
      <c r="A452" s="48" t="n">
        <v>447</v>
      </c>
      <c r="B452" s="48" t="s">
        <v>486</v>
      </c>
      <c r="C452" s="48" t="n">
        <v>40</v>
      </c>
      <c r="D452" s="48" t="s">
        <v>546</v>
      </c>
    </row>
    <row r="453" customFormat="false" ht="14.9" hidden="false" customHeight="false" outlineLevel="0" collapsed="false">
      <c r="A453" s="47" t="n">
        <v>448</v>
      </c>
      <c r="B453" s="47" t="s">
        <v>487</v>
      </c>
      <c r="C453" s="47" t="n">
        <v>70</v>
      </c>
      <c r="D453" s="47" t="s">
        <v>546</v>
      </c>
    </row>
    <row r="454" customFormat="false" ht="14.9" hidden="false" customHeight="false" outlineLevel="0" collapsed="false">
      <c r="A454" s="48" t="n">
        <v>449</v>
      </c>
      <c r="B454" s="48" t="s">
        <v>488</v>
      </c>
      <c r="C454" s="48" t="n">
        <v>68</v>
      </c>
      <c r="D454" s="48" t="s">
        <v>543</v>
      </c>
    </row>
    <row r="455" customFormat="false" ht="14.9" hidden="false" customHeight="false" outlineLevel="0" collapsed="false">
      <c r="A455" s="47" t="n">
        <v>450</v>
      </c>
      <c r="B455" s="47" t="s">
        <v>489</v>
      </c>
      <c r="C455" s="47" t="n">
        <v>108</v>
      </c>
      <c r="D455" s="47" t="s">
        <v>543</v>
      </c>
    </row>
    <row r="456" customFormat="false" ht="14.9" hidden="false" customHeight="false" outlineLevel="0" collapsed="false">
      <c r="A456" s="48" t="n">
        <v>451</v>
      </c>
      <c r="B456" s="48" t="s">
        <v>490</v>
      </c>
      <c r="C456" s="48" t="n">
        <v>40</v>
      </c>
      <c r="D456" s="48" t="s">
        <v>541</v>
      </c>
    </row>
    <row r="457" customFormat="false" ht="14.9" hidden="false" customHeight="false" outlineLevel="0" collapsed="false">
      <c r="A457" s="47" t="n">
        <v>452</v>
      </c>
      <c r="B457" s="47" t="s">
        <v>491</v>
      </c>
      <c r="C457" s="47" t="n">
        <v>70</v>
      </c>
      <c r="D457" s="47" t="s">
        <v>541</v>
      </c>
    </row>
    <row r="458" customFormat="false" ht="14.9" hidden="false" customHeight="false" outlineLevel="0" collapsed="false">
      <c r="A458" s="48" t="n">
        <v>453</v>
      </c>
      <c r="B458" s="48" t="s">
        <v>492</v>
      </c>
      <c r="C458" s="48" t="n">
        <v>48</v>
      </c>
      <c r="D458" s="48" t="s">
        <v>541</v>
      </c>
    </row>
    <row r="459" customFormat="false" ht="14.9" hidden="false" customHeight="false" outlineLevel="0" collapsed="false">
      <c r="A459" s="47" t="n">
        <v>454</v>
      </c>
      <c r="B459" s="47" t="s">
        <v>493</v>
      </c>
      <c r="C459" s="47" t="n">
        <v>83</v>
      </c>
      <c r="D459" s="47" t="s">
        <v>541</v>
      </c>
    </row>
    <row r="460" customFormat="false" ht="14.9" hidden="false" customHeight="false" outlineLevel="0" collapsed="false">
      <c r="A460" s="48" t="n">
        <v>455</v>
      </c>
      <c r="B460" s="48" t="s">
        <v>494</v>
      </c>
      <c r="C460" s="48" t="n">
        <v>74</v>
      </c>
      <c r="D460" s="48" t="s">
        <v>536</v>
      </c>
    </row>
    <row r="461" customFormat="false" ht="14.9" hidden="false" customHeight="false" outlineLevel="0" collapsed="false">
      <c r="A461" s="47" t="n">
        <v>456</v>
      </c>
      <c r="B461" s="47" t="s">
        <v>495</v>
      </c>
      <c r="C461" s="47" t="n">
        <v>49</v>
      </c>
      <c r="D461" s="47" t="s">
        <v>538</v>
      </c>
    </row>
    <row r="462" customFormat="false" ht="14.9" hidden="false" customHeight="false" outlineLevel="0" collapsed="false">
      <c r="A462" s="48" t="n">
        <v>457</v>
      </c>
      <c r="B462" s="48" t="s">
        <v>496</v>
      </c>
      <c r="C462" s="48" t="n">
        <v>69</v>
      </c>
      <c r="D462" s="48" t="s">
        <v>538</v>
      </c>
    </row>
    <row r="463" customFormat="false" ht="14.9" hidden="false" customHeight="false" outlineLevel="0" collapsed="false">
      <c r="A463" s="47" t="n">
        <v>458</v>
      </c>
      <c r="B463" s="47" t="s">
        <v>497</v>
      </c>
      <c r="C463" s="47" t="n">
        <v>45</v>
      </c>
      <c r="D463" s="47" t="s">
        <v>538</v>
      </c>
    </row>
    <row r="464" customFormat="false" ht="14.9" hidden="false" customHeight="false" outlineLevel="0" collapsed="false">
      <c r="A464" s="48" t="n">
        <v>459</v>
      </c>
      <c r="B464" s="48" t="s">
        <v>498</v>
      </c>
      <c r="C464" s="48" t="n">
        <v>60</v>
      </c>
      <c r="D464" s="48" t="s">
        <v>550</v>
      </c>
    </row>
    <row r="465" customFormat="false" ht="14.9" hidden="false" customHeight="false" outlineLevel="0" collapsed="false">
      <c r="A465" s="47" t="n">
        <v>460</v>
      </c>
      <c r="B465" s="47" t="s">
        <v>499</v>
      </c>
      <c r="C465" s="47" t="n">
        <v>90</v>
      </c>
      <c r="D465" s="47" t="s">
        <v>550</v>
      </c>
    </row>
    <row r="466" customFormat="false" ht="14.9" hidden="false" customHeight="false" outlineLevel="0" collapsed="false">
      <c r="A466" s="48" t="n">
        <v>461</v>
      </c>
      <c r="B466" s="48" t="s">
        <v>500</v>
      </c>
      <c r="C466" s="48" t="n">
        <v>70</v>
      </c>
      <c r="D466" s="48" t="s">
        <v>553</v>
      </c>
    </row>
    <row r="467" customFormat="false" ht="14.9" hidden="false" customHeight="false" outlineLevel="0" collapsed="false">
      <c r="A467" s="47" t="n">
        <v>462</v>
      </c>
      <c r="B467" s="47" t="s">
        <v>501</v>
      </c>
      <c r="C467" s="47" t="n">
        <v>70</v>
      </c>
      <c r="D467" s="47" t="s">
        <v>542</v>
      </c>
    </row>
    <row r="468" customFormat="false" ht="14.9" hidden="false" customHeight="false" outlineLevel="0" collapsed="false">
      <c r="A468" s="48" t="n">
        <v>463</v>
      </c>
      <c r="B468" s="48" t="s">
        <v>502</v>
      </c>
      <c r="C468" s="48" t="n">
        <v>110</v>
      </c>
      <c r="D468" s="48" t="s">
        <v>540</v>
      </c>
    </row>
    <row r="469" customFormat="false" ht="14.9" hidden="false" customHeight="false" outlineLevel="0" collapsed="false">
      <c r="A469" s="47" t="n">
        <v>464</v>
      </c>
      <c r="B469" s="47" t="s">
        <v>503</v>
      </c>
      <c r="C469" s="47" t="n">
        <v>115</v>
      </c>
      <c r="D469" s="47" t="s">
        <v>543</v>
      </c>
    </row>
    <row r="470" customFormat="false" ht="14.9" hidden="false" customHeight="false" outlineLevel="0" collapsed="false">
      <c r="A470" s="48" t="n">
        <v>465</v>
      </c>
      <c r="B470" s="48" t="s">
        <v>504</v>
      </c>
      <c r="C470" s="48" t="n">
        <v>100</v>
      </c>
      <c r="D470" s="48" t="s">
        <v>536</v>
      </c>
    </row>
    <row r="471" customFormat="false" ht="14.9" hidden="false" customHeight="false" outlineLevel="0" collapsed="false">
      <c r="A471" s="47" t="n">
        <v>466</v>
      </c>
      <c r="B471" s="47" t="s">
        <v>505</v>
      </c>
      <c r="C471" s="47" t="n">
        <v>75</v>
      </c>
      <c r="D471" s="47" t="s">
        <v>542</v>
      </c>
    </row>
    <row r="472" customFormat="false" ht="14.9" hidden="false" customHeight="false" outlineLevel="0" collapsed="false">
      <c r="A472" s="48" t="n">
        <v>467</v>
      </c>
      <c r="B472" s="48" t="s">
        <v>506</v>
      </c>
      <c r="C472" s="48" t="n">
        <v>75</v>
      </c>
      <c r="D472" s="48" t="s">
        <v>537</v>
      </c>
    </row>
    <row r="473" customFormat="false" ht="14.9" hidden="false" customHeight="false" outlineLevel="0" collapsed="false">
      <c r="A473" s="47" t="n">
        <v>468</v>
      </c>
      <c r="B473" s="47" t="s">
        <v>507</v>
      </c>
      <c r="C473" s="47" t="n">
        <v>85</v>
      </c>
      <c r="D473" s="47" t="s">
        <v>540</v>
      </c>
    </row>
    <row r="474" customFormat="false" ht="14.9" hidden="false" customHeight="false" outlineLevel="0" collapsed="false">
      <c r="A474" s="48" t="n">
        <v>469</v>
      </c>
      <c r="B474" s="48" t="s">
        <v>508</v>
      </c>
      <c r="C474" s="48" t="n">
        <v>86</v>
      </c>
      <c r="D474" s="48" t="s">
        <v>539</v>
      </c>
    </row>
    <row r="475" customFormat="false" ht="14.9" hidden="false" customHeight="false" outlineLevel="0" collapsed="false">
      <c r="A475" s="47" t="n">
        <v>470</v>
      </c>
      <c r="B475" s="47" t="s">
        <v>509</v>
      </c>
      <c r="C475" s="47" t="n">
        <v>65</v>
      </c>
      <c r="D475" s="47" t="s">
        <v>536</v>
      </c>
    </row>
    <row r="476" customFormat="false" ht="14.9" hidden="false" customHeight="false" outlineLevel="0" collapsed="false">
      <c r="A476" s="48" t="n">
        <v>471</v>
      </c>
      <c r="B476" s="48" t="s">
        <v>510</v>
      </c>
      <c r="C476" s="48" t="n">
        <v>65</v>
      </c>
      <c r="D476" s="48" t="s">
        <v>550</v>
      </c>
    </row>
    <row r="477" customFormat="false" ht="14.9" hidden="false" customHeight="false" outlineLevel="0" collapsed="false">
      <c r="A477" s="47" t="n">
        <v>472</v>
      </c>
      <c r="B477" s="47" t="s">
        <v>511</v>
      </c>
      <c r="C477" s="47" t="n">
        <v>75</v>
      </c>
      <c r="D477" s="47" t="s">
        <v>543</v>
      </c>
    </row>
    <row r="478" customFormat="false" ht="14.9" hidden="false" customHeight="false" outlineLevel="0" collapsed="false">
      <c r="A478" s="48" t="n">
        <v>473</v>
      </c>
      <c r="B478" s="48" t="s">
        <v>512</v>
      </c>
      <c r="C478" s="48" t="n">
        <v>110</v>
      </c>
      <c r="D478" s="48" t="s">
        <v>550</v>
      </c>
    </row>
    <row r="479" customFormat="false" ht="14.9" hidden="false" customHeight="false" outlineLevel="0" collapsed="false">
      <c r="A479" s="47" t="n">
        <v>474</v>
      </c>
      <c r="B479" s="47" t="s">
        <v>513</v>
      </c>
      <c r="C479" s="47" t="n">
        <v>85</v>
      </c>
      <c r="D479" s="47" t="s">
        <v>540</v>
      </c>
    </row>
    <row r="480" customFormat="false" ht="14.9" hidden="false" customHeight="false" outlineLevel="0" collapsed="false">
      <c r="A480" s="48" t="n">
        <v>475</v>
      </c>
      <c r="B480" s="48" t="s">
        <v>514</v>
      </c>
      <c r="C480" s="48" t="n">
        <v>68</v>
      </c>
      <c r="D480" s="48" t="s">
        <v>547</v>
      </c>
    </row>
    <row r="481" customFormat="false" ht="14.9" hidden="false" customHeight="false" outlineLevel="0" collapsed="false">
      <c r="A481" s="47" t="n">
        <v>476</v>
      </c>
      <c r="B481" s="47" t="s">
        <v>515</v>
      </c>
      <c r="C481" s="47" t="n">
        <v>60</v>
      </c>
      <c r="D481" s="47" t="s">
        <v>548</v>
      </c>
    </row>
    <row r="482" customFormat="false" ht="14.9" hidden="false" customHeight="false" outlineLevel="0" collapsed="false">
      <c r="A482" s="48" t="n">
        <v>477</v>
      </c>
      <c r="B482" s="48" t="s">
        <v>516</v>
      </c>
      <c r="C482" s="48" t="n">
        <v>45</v>
      </c>
      <c r="D482" s="48" t="s">
        <v>549</v>
      </c>
    </row>
    <row r="483" customFormat="false" ht="14.9" hidden="false" customHeight="false" outlineLevel="0" collapsed="false">
      <c r="A483" s="47" t="n">
        <v>478</v>
      </c>
      <c r="B483" s="47" t="s">
        <v>517</v>
      </c>
      <c r="C483" s="47" t="n">
        <v>70</v>
      </c>
      <c r="D483" s="47" t="s">
        <v>550</v>
      </c>
    </row>
    <row r="484" customFormat="false" ht="14.9" hidden="false" customHeight="false" outlineLevel="0" collapsed="false">
      <c r="A484" s="48" t="n">
        <v>479</v>
      </c>
      <c r="B484" s="48" t="s">
        <v>518</v>
      </c>
      <c r="C484" s="48" t="n">
        <v>50</v>
      </c>
      <c r="D484" s="48" t="s">
        <v>542</v>
      </c>
    </row>
    <row r="485" customFormat="false" ht="14.9" hidden="false" customHeight="false" outlineLevel="0" collapsed="false">
      <c r="A485" s="47" t="n">
        <v>479</v>
      </c>
      <c r="B485" s="47" t="s">
        <v>562</v>
      </c>
      <c r="C485" s="47" t="n">
        <v>50</v>
      </c>
      <c r="D485" s="47" t="s">
        <v>542</v>
      </c>
    </row>
    <row r="486" customFormat="false" ht="14.9" hidden="false" customHeight="false" outlineLevel="0" collapsed="false">
      <c r="A486" s="48" t="n">
        <v>480</v>
      </c>
      <c r="B486" s="48" t="s">
        <v>519</v>
      </c>
      <c r="C486" s="48" t="n">
        <v>75</v>
      </c>
      <c r="D486" s="48" t="s">
        <v>547</v>
      </c>
    </row>
    <row r="487" customFormat="false" ht="14.9" hidden="false" customHeight="false" outlineLevel="0" collapsed="false">
      <c r="A487" s="47" t="n">
        <v>481</v>
      </c>
      <c r="B487" s="47" t="s">
        <v>520</v>
      </c>
      <c r="C487" s="47" t="n">
        <v>80</v>
      </c>
      <c r="D487" s="47" t="s">
        <v>547</v>
      </c>
    </row>
    <row r="488" customFormat="false" ht="14.9" hidden="false" customHeight="false" outlineLevel="0" collapsed="false">
      <c r="A488" s="48" t="n">
        <v>482</v>
      </c>
      <c r="B488" s="48" t="s">
        <v>521</v>
      </c>
      <c r="C488" s="48" t="n">
        <v>75</v>
      </c>
      <c r="D488" s="48" t="s">
        <v>547</v>
      </c>
    </row>
    <row r="489" customFormat="false" ht="14.9" hidden="false" customHeight="false" outlineLevel="0" collapsed="false">
      <c r="A489" s="47" t="n">
        <v>483</v>
      </c>
      <c r="B489" s="47" t="s">
        <v>522</v>
      </c>
      <c r="C489" s="47" t="n">
        <v>100</v>
      </c>
      <c r="D489" s="47" t="s">
        <v>554</v>
      </c>
    </row>
    <row r="490" customFormat="false" ht="14.9" hidden="false" customHeight="false" outlineLevel="0" collapsed="false">
      <c r="A490" s="48" t="n">
        <v>484</v>
      </c>
      <c r="B490" s="48" t="s">
        <v>523</v>
      </c>
      <c r="C490" s="48" t="n">
        <v>90</v>
      </c>
      <c r="D490" s="48" t="s">
        <v>538</v>
      </c>
    </row>
    <row r="491" customFormat="false" ht="14.9" hidden="false" customHeight="false" outlineLevel="0" collapsed="false">
      <c r="A491" s="47" t="n">
        <v>485</v>
      </c>
      <c r="B491" s="47" t="s">
        <v>524</v>
      </c>
      <c r="C491" s="47" t="n">
        <v>91</v>
      </c>
      <c r="D491" s="47" t="s">
        <v>537</v>
      </c>
    </row>
    <row r="492" customFormat="false" ht="14.9" hidden="false" customHeight="false" outlineLevel="0" collapsed="false">
      <c r="A492" s="48" t="n">
        <v>486</v>
      </c>
      <c r="B492" s="48" t="s">
        <v>525</v>
      </c>
      <c r="C492" s="48" t="n">
        <v>110</v>
      </c>
      <c r="D492" s="48" t="s">
        <v>540</v>
      </c>
    </row>
    <row r="493" customFormat="false" ht="14.9" hidden="false" customHeight="false" outlineLevel="0" collapsed="false">
      <c r="A493" s="47" t="n">
        <v>487</v>
      </c>
      <c r="B493" s="47" t="s">
        <v>526</v>
      </c>
      <c r="C493" s="47" t="n">
        <v>150</v>
      </c>
      <c r="D493" s="47" t="s">
        <v>549</v>
      </c>
    </row>
    <row r="494" customFormat="false" ht="14.9" hidden="false" customHeight="false" outlineLevel="0" collapsed="false">
      <c r="A494" s="48" t="n">
        <v>487</v>
      </c>
      <c r="B494" s="48" t="s">
        <v>563</v>
      </c>
      <c r="C494" s="48" t="n">
        <v>150</v>
      </c>
      <c r="D494" s="48" t="s">
        <v>549</v>
      </c>
    </row>
    <row r="495" customFormat="false" ht="14.9" hidden="false" customHeight="false" outlineLevel="0" collapsed="false">
      <c r="A495" s="47" t="n">
        <v>488</v>
      </c>
      <c r="B495" s="47" t="s">
        <v>527</v>
      </c>
      <c r="C495" s="47" t="n">
        <v>120</v>
      </c>
      <c r="D495" s="47" t="s">
        <v>547</v>
      </c>
    </row>
    <row r="496" customFormat="false" ht="14.9" hidden="false" customHeight="false" outlineLevel="0" collapsed="false">
      <c r="A496" s="48" t="n">
        <v>489</v>
      </c>
      <c r="B496" s="48" t="s">
        <v>528</v>
      </c>
      <c r="C496" s="48" t="n">
        <v>80</v>
      </c>
      <c r="D496" s="48" t="s">
        <v>538</v>
      </c>
    </row>
    <row r="497" customFormat="false" ht="14.9" hidden="false" customHeight="false" outlineLevel="0" collapsed="false">
      <c r="A497" s="47" t="n">
        <v>490</v>
      </c>
      <c r="B497" s="47" t="s">
        <v>529</v>
      </c>
      <c r="C497" s="47" t="n">
        <v>100</v>
      </c>
      <c r="D497" s="47" t="s">
        <v>538</v>
      </c>
    </row>
    <row r="498" customFormat="false" ht="14.9" hidden="false" customHeight="false" outlineLevel="0" collapsed="false">
      <c r="A498" s="48" t="n">
        <v>491</v>
      </c>
      <c r="B498" s="48" t="s">
        <v>530</v>
      </c>
      <c r="C498" s="48" t="n">
        <v>70</v>
      </c>
      <c r="D498" s="48" t="s">
        <v>553</v>
      </c>
    </row>
    <row r="499" customFormat="false" ht="14.9" hidden="false" customHeight="false" outlineLevel="0" collapsed="false">
      <c r="A499" s="47" t="n">
        <v>492</v>
      </c>
      <c r="B499" s="47" t="s">
        <v>531</v>
      </c>
      <c r="C499" s="47" t="n">
        <v>100</v>
      </c>
      <c r="D499" s="47" t="s">
        <v>536</v>
      </c>
    </row>
    <row r="500" customFormat="false" ht="14.9" hidden="false" customHeight="false" outlineLevel="0" collapsed="false">
      <c r="A500" s="48" t="n">
        <v>492</v>
      </c>
      <c r="B500" s="48" t="s">
        <v>564</v>
      </c>
      <c r="C500" s="48" t="n">
        <v>100</v>
      </c>
      <c r="D500" s="48" t="s">
        <v>536</v>
      </c>
    </row>
    <row r="501" customFormat="false" ht="14.9" hidden="false" customHeight="false" outlineLevel="0" collapsed="false">
      <c r="A501" s="47" t="n">
        <v>493</v>
      </c>
      <c r="B501" s="47" t="s">
        <v>532</v>
      </c>
      <c r="C501" s="47" t="n">
        <v>120</v>
      </c>
      <c r="D501" s="47" t="s">
        <v>540</v>
      </c>
    </row>
  </sheetData>
  <hyperlinks>
    <hyperlink ref="B72" r:id="rId1" display="Tentacool"/>
    <hyperlink ref="B73" r:id="rId2" display="Tentacruel"/>
    <hyperlink ref="B120" r:id="rId3" display="Staryu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0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492" activePane="bottomLeft" state="frozen"/>
      <selection pane="topLeft" activeCell="A1" activeCellId="0" sqref="A1"/>
      <selection pane="bottomLeft" activeCell="A2" activeCellId="0" sqref="A2"/>
    </sheetView>
  </sheetViews>
  <sheetFormatPr defaultRowHeight="15"/>
  <cols>
    <col collapsed="false" hidden="false" max="1" min="1" style="49" width="3.96356275303644"/>
    <col collapsed="false" hidden="false" max="2" min="2" style="49" width="4.2834008097166"/>
    <col collapsed="false" hidden="false" max="3" min="3" style="49" width="4.49797570850202"/>
    <col collapsed="false" hidden="false" max="4" min="4" style="49" width="3.96356275303644"/>
    <col collapsed="false" hidden="false" max="5" min="5" style="49" width="14.5668016194332"/>
    <col collapsed="false" hidden="false" max="10" min="6" style="49" width="3.96356275303644"/>
    <col collapsed="false" hidden="false" max="11" min="11" style="49" width="4.49797570850202"/>
    <col collapsed="false" hidden="false" max="12" min="12" style="49" width="5.57085020242915"/>
    <col collapsed="false" hidden="false" max="14" min="13" style="49" width="8.1417004048583"/>
    <col collapsed="false" hidden="false" max="16" min="15" style="49" width="15.1052631578947"/>
    <col collapsed="false" hidden="false" max="17" min="17" style="49" width="16.0688259109312"/>
    <col collapsed="false" hidden="false" max="18" min="18" style="49" width="9.74898785425101"/>
    <col collapsed="false" hidden="false" max="19" min="19" style="49" width="19.8178137651822"/>
    <col collapsed="false" hidden="false" max="20" min="20" style="0" width="32.2429149797571"/>
    <col collapsed="false" hidden="false" max="21" min="21" style="49" width="26.3522267206478"/>
    <col collapsed="false" hidden="false" max="1025" min="22" style="49" width="9.10526315789474"/>
  </cols>
  <sheetData>
    <row r="1" customFormat="false" ht="30" hidden="false" customHeight="false" outlineLevel="0" collapsed="false">
      <c r="A1" s="4" t="s">
        <v>565</v>
      </c>
      <c r="B1" s="4" t="s">
        <v>566</v>
      </c>
      <c r="C1" s="4" t="s">
        <v>567</v>
      </c>
      <c r="D1" s="4" t="s">
        <v>568</v>
      </c>
      <c r="E1" s="4" t="s">
        <v>569</v>
      </c>
      <c r="F1" s="4" t="s">
        <v>570</v>
      </c>
      <c r="G1" s="4" t="s">
        <v>571</v>
      </c>
      <c r="H1" s="4" t="s">
        <v>572</v>
      </c>
      <c r="I1" s="4" t="s">
        <v>573</v>
      </c>
      <c r="J1" s="4" t="s">
        <v>574</v>
      </c>
      <c r="K1" s="4" t="s">
        <v>575</v>
      </c>
      <c r="L1" s="4" t="s">
        <v>576</v>
      </c>
      <c r="M1" s="4" t="s">
        <v>577</v>
      </c>
      <c r="N1" s="4" t="s">
        <v>578</v>
      </c>
      <c r="O1" s="4" t="s">
        <v>579</v>
      </c>
      <c r="P1" s="4" t="s">
        <v>580</v>
      </c>
      <c r="Q1" s="4" t="s">
        <v>581</v>
      </c>
      <c r="R1" s="4" t="s">
        <v>582</v>
      </c>
      <c r="S1" s="50" t="s">
        <v>583</v>
      </c>
      <c r="T1" s="4" t="s">
        <v>584</v>
      </c>
      <c r="U1" s="4" t="s">
        <v>585</v>
      </c>
    </row>
    <row r="2" customFormat="false" ht="15" hidden="false" customHeight="false" outlineLevel="0" collapsed="false">
      <c r="A2" s="47" t="n">
        <v>1</v>
      </c>
      <c r="B2" s="47" t="n">
        <v>226</v>
      </c>
      <c r="C2" s="47"/>
      <c r="D2" s="47"/>
      <c r="E2" s="47" t="s">
        <v>30</v>
      </c>
      <c r="F2" s="47" t="n">
        <v>45</v>
      </c>
      <c r="G2" s="47" t="n">
        <v>49</v>
      </c>
      <c r="H2" s="47" t="n">
        <v>49</v>
      </c>
      <c r="I2" s="47" t="n">
        <v>65</v>
      </c>
      <c r="J2" s="47" t="n">
        <v>65</v>
      </c>
      <c r="K2" s="47" t="n">
        <v>45</v>
      </c>
      <c r="L2" s="47" t="n">
        <v>318</v>
      </c>
      <c r="M2" s="47" t="s">
        <v>536</v>
      </c>
      <c r="N2" s="47" t="s">
        <v>541</v>
      </c>
      <c r="O2" s="47" t="s">
        <v>586</v>
      </c>
      <c r="P2" s="47"/>
      <c r="Q2" s="47" t="s">
        <v>587</v>
      </c>
      <c r="R2" s="47" t="s">
        <v>588</v>
      </c>
      <c r="S2" s="47" t="s">
        <v>589</v>
      </c>
      <c r="T2" s="47" t="s">
        <v>590</v>
      </c>
      <c r="U2" s="47" t="s">
        <v>34</v>
      </c>
    </row>
    <row r="3" customFormat="false" ht="15" hidden="false" customHeight="false" outlineLevel="0" collapsed="false">
      <c r="A3" s="48" t="n">
        <v>2</v>
      </c>
      <c r="B3" s="48" t="n">
        <v>227</v>
      </c>
      <c r="C3" s="48"/>
      <c r="D3" s="48"/>
      <c r="E3" s="48" t="s">
        <v>34</v>
      </c>
      <c r="F3" s="48" t="n">
        <v>60</v>
      </c>
      <c r="G3" s="48" t="n">
        <v>62</v>
      </c>
      <c r="H3" s="48" t="n">
        <v>63</v>
      </c>
      <c r="I3" s="48" t="n">
        <v>80</v>
      </c>
      <c r="J3" s="48" t="n">
        <v>80</v>
      </c>
      <c r="K3" s="48" t="n">
        <v>60</v>
      </c>
      <c r="L3" s="48" t="n">
        <v>405</v>
      </c>
      <c r="M3" s="48" t="s">
        <v>536</v>
      </c>
      <c r="N3" s="48" t="s">
        <v>541</v>
      </c>
      <c r="O3" s="48" t="s">
        <v>586</v>
      </c>
      <c r="P3" s="48"/>
      <c r="Q3" s="48" t="s">
        <v>591</v>
      </c>
      <c r="R3" s="48" t="s">
        <v>588</v>
      </c>
      <c r="S3" s="48" t="s">
        <v>30</v>
      </c>
      <c r="T3" s="48" t="s">
        <v>592</v>
      </c>
      <c r="U3" s="48" t="s">
        <v>38</v>
      </c>
    </row>
    <row r="4" customFormat="false" ht="15" hidden="false" customHeight="false" outlineLevel="0" collapsed="false">
      <c r="A4" s="47" t="n">
        <v>3</v>
      </c>
      <c r="B4" s="47" t="n">
        <v>228</v>
      </c>
      <c r="C4" s="47"/>
      <c r="D4" s="47"/>
      <c r="E4" s="47" t="s">
        <v>38</v>
      </c>
      <c r="F4" s="47" t="n">
        <v>80</v>
      </c>
      <c r="G4" s="47" t="n">
        <v>82</v>
      </c>
      <c r="H4" s="47" t="n">
        <v>83</v>
      </c>
      <c r="I4" s="47" t="n">
        <v>100</v>
      </c>
      <c r="J4" s="47" t="n">
        <v>100</v>
      </c>
      <c r="K4" s="47" t="n">
        <v>80</v>
      </c>
      <c r="L4" s="47" t="n">
        <v>525</v>
      </c>
      <c r="M4" s="47" t="s">
        <v>536</v>
      </c>
      <c r="N4" s="47" t="s">
        <v>541</v>
      </c>
      <c r="O4" s="47" t="s">
        <v>586</v>
      </c>
      <c r="P4" s="47"/>
      <c r="Q4" s="47" t="s">
        <v>593</v>
      </c>
      <c r="R4" s="47" t="s">
        <v>588</v>
      </c>
      <c r="S4" s="47" t="s">
        <v>34</v>
      </c>
      <c r="T4" s="47" t="s">
        <v>589</v>
      </c>
      <c r="U4" s="47" t="s">
        <v>589</v>
      </c>
    </row>
    <row r="5" customFormat="false" ht="15" hidden="false" customHeight="false" outlineLevel="0" collapsed="false">
      <c r="A5" s="48" t="n">
        <v>4</v>
      </c>
      <c r="B5" s="48" t="n">
        <v>229</v>
      </c>
      <c r="C5" s="48"/>
      <c r="D5" s="48"/>
      <c r="E5" s="48" t="s">
        <v>40</v>
      </c>
      <c r="F5" s="48" t="n">
        <v>39</v>
      </c>
      <c r="G5" s="48" t="n">
        <v>52</v>
      </c>
      <c r="H5" s="48" t="n">
        <v>43</v>
      </c>
      <c r="I5" s="48" t="n">
        <v>60</v>
      </c>
      <c r="J5" s="48" t="n">
        <v>50</v>
      </c>
      <c r="K5" s="48" t="n">
        <v>65</v>
      </c>
      <c r="L5" s="48" t="n">
        <v>309</v>
      </c>
      <c r="M5" s="48" t="s">
        <v>537</v>
      </c>
      <c r="N5" s="48"/>
      <c r="O5" s="48" t="s">
        <v>594</v>
      </c>
      <c r="P5" s="48"/>
      <c r="Q5" s="48" t="s">
        <v>595</v>
      </c>
      <c r="R5" s="48" t="s">
        <v>588</v>
      </c>
      <c r="S5" s="48" t="s">
        <v>589</v>
      </c>
      <c r="T5" s="48" t="s">
        <v>590</v>
      </c>
      <c r="U5" s="48" t="s">
        <v>42</v>
      </c>
    </row>
    <row r="6" customFormat="false" ht="15" hidden="false" customHeight="false" outlineLevel="0" collapsed="false">
      <c r="A6" s="47" t="n">
        <v>5</v>
      </c>
      <c r="B6" s="47" t="n">
        <v>230</v>
      </c>
      <c r="C6" s="47"/>
      <c r="D6" s="47"/>
      <c r="E6" s="47" t="s">
        <v>42</v>
      </c>
      <c r="F6" s="47" t="n">
        <v>58</v>
      </c>
      <c r="G6" s="47" t="n">
        <v>64</v>
      </c>
      <c r="H6" s="47" t="n">
        <v>58</v>
      </c>
      <c r="I6" s="47" t="n">
        <v>80</v>
      </c>
      <c r="J6" s="47" t="n">
        <v>65</v>
      </c>
      <c r="K6" s="47" t="n">
        <v>80</v>
      </c>
      <c r="L6" s="47" t="n">
        <v>405</v>
      </c>
      <c r="M6" s="47" t="s">
        <v>537</v>
      </c>
      <c r="N6" s="47"/>
      <c r="O6" s="47" t="s">
        <v>594</v>
      </c>
      <c r="P6" s="47"/>
      <c r="Q6" s="47" t="s">
        <v>596</v>
      </c>
      <c r="R6" s="47" t="s">
        <v>588</v>
      </c>
      <c r="S6" s="47" t="s">
        <v>40</v>
      </c>
      <c r="T6" s="47" t="s">
        <v>597</v>
      </c>
      <c r="U6" s="47" t="s">
        <v>44</v>
      </c>
    </row>
    <row r="7" customFormat="false" ht="15" hidden="false" customHeight="false" outlineLevel="0" collapsed="false">
      <c r="A7" s="48" t="n">
        <v>6</v>
      </c>
      <c r="B7" s="48" t="n">
        <v>231</v>
      </c>
      <c r="C7" s="48"/>
      <c r="D7" s="48"/>
      <c r="E7" s="48" t="s">
        <v>44</v>
      </c>
      <c r="F7" s="48" t="n">
        <v>78</v>
      </c>
      <c r="G7" s="48" t="n">
        <v>84</v>
      </c>
      <c r="H7" s="48" t="n">
        <v>78</v>
      </c>
      <c r="I7" s="48" t="n">
        <v>109</v>
      </c>
      <c r="J7" s="48" t="n">
        <v>85</v>
      </c>
      <c r="K7" s="48" t="n">
        <v>100</v>
      </c>
      <c r="L7" s="48" t="n">
        <v>534</v>
      </c>
      <c r="M7" s="48" t="s">
        <v>537</v>
      </c>
      <c r="N7" s="48" t="s">
        <v>598</v>
      </c>
      <c r="O7" s="48" t="s">
        <v>594</v>
      </c>
      <c r="P7" s="48"/>
      <c r="Q7" s="48" t="s">
        <v>599</v>
      </c>
      <c r="R7" s="48" t="s">
        <v>588</v>
      </c>
      <c r="S7" s="48" t="s">
        <v>42</v>
      </c>
      <c r="T7" s="48" t="s">
        <v>589</v>
      </c>
      <c r="U7" s="48" t="s">
        <v>589</v>
      </c>
    </row>
    <row r="8" customFormat="false" ht="15" hidden="false" customHeight="false" outlineLevel="0" collapsed="false">
      <c r="A8" s="47" t="n">
        <v>7</v>
      </c>
      <c r="B8" s="47" t="n">
        <v>232</v>
      </c>
      <c r="C8" s="47"/>
      <c r="D8" s="47"/>
      <c r="E8" s="47" t="s">
        <v>45</v>
      </c>
      <c r="F8" s="47" t="n">
        <v>44</v>
      </c>
      <c r="G8" s="47" t="n">
        <v>48</v>
      </c>
      <c r="H8" s="47" t="n">
        <v>65</v>
      </c>
      <c r="I8" s="47" t="n">
        <v>60</v>
      </c>
      <c r="J8" s="47" t="n">
        <v>54</v>
      </c>
      <c r="K8" s="47" t="n">
        <v>43</v>
      </c>
      <c r="L8" s="47" t="n">
        <v>314</v>
      </c>
      <c r="M8" s="47" t="s">
        <v>538</v>
      </c>
      <c r="N8" s="47"/>
      <c r="O8" s="47" t="s">
        <v>600</v>
      </c>
      <c r="P8" s="47"/>
      <c r="Q8" s="47" t="s">
        <v>601</v>
      </c>
      <c r="R8" s="47" t="s">
        <v>588</v>
      </c>
      <c r="S8" s="47" t="s">
        <v>589</v>
      </c>
      <c r="T8" s="47" t="s">
        <v>590</v>
      </c>
      <c r="U8" s="47" t="s">
        <v>46</v>
      </c>
    </row>
    <row r="9" customFormat="false" ht="15" hidden="false" customHeight="false" outlineLevel="0" collapsed="false">
      <c r="A9" s="48" t="n">
        <v>8</v>
      </c>
      <c r="B9" s="48" t="n">
        <v>233</v>
      </c>
      <c r="C9" s="48"/>
      <c r="D9" s="48"/>
      <c r="E9" s="48" t="s">
        <v>46</v>
      </c>
      <c r="F9" s="48" t="n">
        <v>59</v>
      </c>
      <c r="G9" s="48" t="n">
        <v>63</v>
      </c>
      <c r="H9" s="48" t="n">
        <v>80</v>
      </c>
      <c r="I9" s="48" t="n">
        <v>65</v>
      </c>
      <c r="J9" s="48" t="n">
        <v>80</v>
      </c>
      <c r="K9" s="48" t="n">
        <v>58</v>
      </c>
      <c r="L9" s="48" t="n">
        <v>405</v>
      </c>
      <c r="M9" s="48" t="s">
        <v>538</v>
      </c>
      <c r="N9" s="48"/>
      <c r="O9" s="48" t="s">
        <v>600</v>
      </c>
      <c r="P9" s="48"/>
      <c r="Q9" s="48" t="s">
        <v>602</v>
      </c>
      <c r="R9" s="48" t="s">
        <v>588</v>
      </c>
      <c r="S9" s="48" t="s">
        <v>45</v>
      </c>
      <c r="T9" s="48" t="s">
        <v>597</v>
      </c>
      <c r="U9" s="48" t="s">
        <v>47</v>
      </c>
    </row>
    <row r="10" customFormat="false" ht="15" hidden="false" customHeight="false" outlineLevel="0" collapsed="false">
      <c r="A10" s="47" t="n">
        <v>9</v>
      </c>
      <c r="B10" s="47" t="n">
        <v>234</v>
      </c>
      <c r="C10" s="47"/>
      <c r="D10" s="47"/>
      <c r="E10" s="47" t="s">
        <v>47</v>
      </c>
      <c r="F10" s="47" t="n">
        <v>79</v>
      </c>
      <c r="G10" s="47" t="n">
        <v>83</v>
      </c>
      <c r="H10" s="47" t="n">
        <v>100</v>
      </c>
      <c r="I10" s="47" t="n">
        <v>85</v>
      </c>
      <c r="J10" s="47" t="n">
        <v>105</v>
      </c>
      <c r="K10" s="47" t="n">
        <v>78</v>
      </c>
      <c r="L10" s="47" t="n">
        <v>530</v>
      </c>
      <c r="M10" s="47" t="s">
        <v>538</v>
      </c>
      <c r="N10" s="47"/>
      <c r="O10" s="47" t="s">
        <v>600</v>
      </c>
      <c r="P10" s="47"/>
      <c r="Q10" s="47" t="s">
        <v>603</v>
      </c>
      <c r="R10" s="47" t="s">
        <v>588</v>
      </c>
      <c r="S10" s="47" t="s">
        <v>46</v>
      </c>
      <c r="T10" s="47" t="s">
        <v>589</v>
      </c>
      <c r="U10" s="47" t="s">
        <v>589</v>
      </c>
    </row>
    <row r="11" customFormat="false" ht="15" hidden="false" customHeight="false" outlineLevel="0" collapsed="false">
      <c r="A11" s="48" t="n">
        <v>10</v>
      </c>
      <c r="B11" s="48" t="n">
        <v>24</v>
      </c>
      <c r="C11" s="48"/>
      <c r="D11" s="48"/>
      <c r="E11" s="48" t="s">
        <v>48</v>
      </c>
      <c r="F11" s="48" t="n">
        <v>45</v>
      </c>
      <c r="G11" s="48" t="n">
        <v>30</v>
      </c>
      <c r="H11" s="48" t="n">
        <v>35</v>
      </c>
      <c r="I11" s="48" t="n">
        <v>20</v>
      </c>
      <c r="J11" s="48" t="n">
        <v>20</v>
      </c>
      <c r="K11" s="48" t="n">
        <v>45</v>
      </c>
      <c r="L11" s="48" t="n">
        <v>195</v>
      </c>
      <c r="M11" s="48" t="s">
        <v>539</v>
      </c>
      <c r="N11" s="48"/>
      <c r="O11" s="48" t="s">
        <v>604</v>
      </c>
      <c r="P11" s="48"/>
      <c r="Q11" s="48" t="s">
        <v>605</v>
      </c>
      <c r="R11" s="48" t="s">
        <v>606</v>
      </c>
      <c r="S11" s="48" t="s">
        <v>589</v>
      </c>
      <c r="T11" s="48" t="s">
        <v>607</v>
      </c>
      <c r="U11" s="48" t="s">
        <v>49</v>
      </c>
    </row>
    <row r="12" customFormat="false" ht="15" hidden="false" customHeight="false" outlineLevel="0" collapsed="false">
      <c r="A12" s="47" t="n">
        <v>11</v>
      </c>
      <c r="B12" s="47" t="n">
        <v>25</v>
      </c>
      <c r="C12" s="47"/>
      <c r="D12" s="47"/>
      <c r="E12" s="47" t="s">
        <v>49</v>
      </c>
      <c r="F12" s="47" t="n">
        <v>50</v>
      </c>
      <c r="G12" s="47" t="n">
        <v>20</v>
      </c>
      <c r="H12" s="47" t="n">
        <v>55</v>
      </c>
      <c r="I12" s="47" t="n">
        <v>25</v>
      </c>
      <c r="J12" s="47" t="n">
        <v>25</v>
      </c>
      <c r="K12" s="47" t="n">
        <v>30</v>
      </c>
      <c r="L12" s="47" t="n">
        <v>205</v>
      </c>
      <c r="M12" s="47" t="s">
        <v>539</v>
      </c>
      <c r="N12" s="47"/>
      <c r="O12" s="47" t="s">
        <v>608</v>
      </c>
      <c r="P12" s="47"/>
      <c r="Q12" s="47" t="s">
        <v>601</v>
      </c>
      <c r="R12" s="47" t="s">
        <v>606</v>
      </c>
      <c r="S12" s="47" t="s">
        <v>48</v>
      </c>
      <c r="T12" s="47" t="s">
        <v>609</v>
      </c>
      <c r="U12" s="47" t="s">
        <v>50</v>
      </c>
    </row>
    <row r="13" customFormat="false" ht="15" hidden="false" customHeight="false" outlineLevel="0" collapsed="false">
      <c r="A13" s="48" t="n">
        <v>12</v>
      </c>
      <c r="B13" s="48" t="n">
        <v>26</v>
      </c>
      <c r="C13" s="48"/>
      <c r="D13" s="48"/>
      <c r="E13" s="48" t="s">
        <v>50</v>
      </c>
      <c r="F13" s="48" t="n">
        <v>60</v>
      </c>
      <c r="G13" s="48" t="n">
        <v>45</v>
      </c>
      <c r="H13" s="48" t="n">
        <v>50</v>
      </c>
      <c r="I13" s="48" t="n">
        <v>80</v>
      </c>
      <c r="J13" s="48" t="n">
        <v>80</v>
      </c>
      <c r="K13" s="48" t="n">
        <v>70</v>
      </c>
      <c r="L13" s="48" t="n">
        <v>385</v>
      </c>
      <c r="M13" s="48" t="s">
        <v>539</v>
      </c>
      <c r="N13" s="48" t="s">
        <v>598</v>
      </c>
      <c r="O13" s="48" t="s">
        <v>610</v>
      </c>
      <c r="P13" s="48"/>
      <c r="Q13" s="48" t="s">
        <v>593</v>
      </c>
      <c r="R13" s="48" t="s">
        <v>606</v>
      </c>
      <c r="S13" s="48" t="s">
        <v>49</v>
      </c>
      <c r="T13" s="48" t="s">
        <v>589</v>
      </c>
      <c r="U13" s="48" t="s">
        <v>589</v>
      </c>
    </row>
    <row r="14" customFormat="false" ht="15" hidden="false" customHeight="false" outlineLevel="0" collapsed="false">
      <c r="A14" s="47" t="n">
        <v>13</v>
      </c>
      <c r="B14" s="47" t="n">
        <v>27</v>
      </c>
      <c r="C14" s="47"/>
      <c r="D14" s="47"/>
      <c r="E14" s="47" t="s">
        <v>51</v>
      </c>
      <c r="F14" s="47" t="n">
        <v>40</v>
      </c>
      <c r="G14" s="47" t="n">
        <v>35</v>
      </c>
      <c r="H14" s="47" t="n">
        <v>30</v>
      </c>
      <c r="I14" s="47" t="n">
        <v>20</v>
      </c>
      <c r="J14" s="47" t="n">
        <v>20</v>
      </c>
      <c r="K14" s="47" t="n">
        <v>50</v>
      </c>
      <c r="L14" s="47" t="n">
        <v>195</v>
      </c>
      <c r="M14" s="47" t="s">
        <v>539</v>
      </c>
      <c r="N14" s="47" t="s">
        <v>541</v>
      </c>
      <c r="O14" s="47" t="s">
        <v>604</v>
      </c>
      <c r="P14" s="47"/>
      <c r="Q14" s="47" t="s">
        <v>595</v>
      </c>
      <c r="R14" s="47" t="s">
        <v>606</v>
      </c>
      <c r="S14" s="47" t="s">
        <v>589</v>
      </c>
      <c r="T14" s="47" t="s">
        <v>607</v>
      </c>
      <c r="U14" s="47" t="s">
        <v>52</v>
      </c>
    </row>
    <row r="15" customFormat="false" ht="15" hidden="false" customHeight="false" outlineLevel="0" collapsed="false">
      <c r="A15" s="48" t="n">
        <v>14</v>
      </c>
      <c r="B15" s="48" t="n">
        <v>28</v>
      </c>
      <c r="C15" s="48"/>
      <c r="D15" s="48"/>
      <c r="E15" s="48" t="s">
        <v>52</v>
      </c>
      <c r="F15" s="48" t="n">
        <v>45</v>
      </c>
      <c r="G15" s="48" t="n">
        <v>25</v>
      </c>
      <c r="H15" s="48" t="n">
        <v>50</v>
      </c>
      <c r="I15" s="48" t="n">
        <v>25</v>
      </c>
      <c r="J15" s="48" t="n">
        <v>25</v>
      </c>
      <c r="K15" s="48" t="n">
        <v>35</v>
      </c>
      <c r="L15" s="48" t="n">
        <v>205</v>
      </c>
      <c r="M15" s="48" t="s">
        <v>539</v>
      </c>
      <c r="N15" s="48" t="s">
        <v>541</v>
      </c>
      <c r="O15" s="48" t="s">
        <v>608</v>
      </c>
      <c r="P15" s="48"/>
      <c r="Q15" s="48" t="s">
        <v>611</v>
      </c>
      <c r="R15" s="48" t="s">
        <v>606</v>
      </c>
      <c r="S15" s="48" t="s">
        <v>51</v>
      </c>
      <c r="T15" s="48" t="s">
        <v>609</v>
      </c>
      <c r="U15" s="48" t="s">
        <v>53</v>
      </c>
    </row>
    <row r="16" customFormat="false" ht="15" hidden="false" customHeight="false" outlineLevel="0" collapsed="false">
      <c r="A16" s="47" t="n">
        <v>15</v>
      </c>
      <c r="B16" s="47" t="n">
        <v>29</v>
      </c>
      <c r="C16" s="47"/>
      <c r="D16" s="47"/>
      <c r="E16" s="47" t="s">
        <v>53</v>
      </c>
      <c r="F16" s="47" t="n">
        <v>65</v>
      </c>
      <c r="G16" s="47" t="n">
        <v>80</v>
      </c>
      <c r="H16" s="47" t="n">
        <v>40</v>
      </c>
      <c r="I16" s="47" t="n">
        <v>40</v>
      </c>
      <c r="J16" s="47" t="n">
        <v>80</v>
      </c>
      <c r="K16" s="47" t="n">
        <v>75</v>
      </c>
      <c r="L16" s="47" t="n">
        <v>380</v>
      </c>
      <c r="M16" s="47" t="s">
        <v>539</v>
      </c>
      <c r="N16" s="47" t="s">
        <v>541</v>
      </c>
      <c r="O16" s="47" t="s">
        <v>612</v>
      </c>
      <c r="P16" s="47"/>
      <c r="Q16" s="47" t="s">
        <v>613</v>
      </c>
      <c r="R16" s="47" t="s">
        <v>606</v>
      </c>
      <c r="S16" s="47" t="s">
        <v>52</v>
      </c>
      <c r="T16" s="47" t="s">
        <v>589</v>
      </c>
      <c r="U16" s="47" t="s">
        <v>589</v>
      </c>
    </row>
    <row r="17" customFormat="false" ht="15" hidden="false" customHeight="false" outlineLevel="0" collapsed="false">
      <c r="A17" s="48" t="n">
        <v>16</v>
      </c>
      <c r="B17" s="48" t="n">
        <v>10</v>
      </c>
      <c r="C17" s="48"/>
      <c r="D17" s="48"/>
      <c r="E17" s="48" t="s">
        <v>54</v>
      </c>
      <c r="F17" s="48" t="n">
        <v>40</v>
      </c>
      <c r="G17" s="48" t="n">
        <v>45</v>
      </c>
      <c r="H17" s="48" t="n">
        <v>40</v>
      </c>
      <c r="I17" s="48" t="n">
        <v>35</v>
      </c>
      <c r="J17" s="48" t="n">
        <v>35</v>
      </c>
      <c r="K17" s="48" t="n">
        <v>56</v>
      </c>
      <c r="L17" s="48" t="n">
        <v>251</v>
      </c>
      <c r="M17" s="48" t="s">
        <v>540</v>
      </c>
      <c r="N17" s="48" t="s">
        <v>598</v>
      </c>
      <c r="O17" s="48" t="s">
        <v>614</v>
      </c>
      <c r="P17" s="48" t="s">
        <v>615</v>
      </c>
      <c r="Q17" s="48" t="s">
        <v>595</v>
      </c>
      <c r="R17" s="48" t="s">
        <v>606</v>
      </c>
      <c r="S17" s="48" t="s">
        <v>589</v>
      </c>
      <c r="T17" s="48" t="s">
        <v>616</v>
      </c>
      <c r="U17" s="48" t="s">
        <v>55</v>
      </c>
    </row>
    <row r="18" customFormat="false" ht="15" hidden="false" customHeight="false" outlineLevel="0" collapsed="false">
      <c r="A18" s="47" t="n">
        <v>17</v>
      </c>
      <c r="B18" s="47" t="n">
        <v>11</v>
      </c>
      <c r="C18" s="47"/>
      <c r="D18" s="47"/>
      <c r="E18" s="47" t="s">
        <v>55</v>
      </c>
      <c r="F18" s="47" t="n">
        <v>63</v>
      </c>
      <c r="G18" s="47" t="n">
        <v>60</v>
      </c>
      <c r="H18" s="47" t="n">
        <v>55</v>
      </c>
      <c r="I18" s="47" t="n">
        <v>50</v>
      </c>
      <c r="J18" s="47" t="n">
        <v>50</v>
      </c>
      <c r="K18" s="47" t="n">
        <v>71</v>
      </c>
      <c r="L18" s="47" t="n">
        <v>349</v>
      </c>
      <c r="M18" s="47" t="s">
        <v>540</v>
      </c>
      <c r="N18" s="47" t="s">
        <v>598</v>
      </c>
      <c r="O18" s="47" t="s">
        <v>614</v>
      </c>
      <c r="P18" s="47" t="s">
        <v>615</v>
      </c>
      <c r="Q18" s="47" t="s">
        <v>617</v>
      </c>
      <c r="R18" s="47" t="s">
        <v>606</v>
      </c>
      <c r="S18" s="47" t="s">
        <v>54</v>
      </c>
      <c r="T18" s="47" t="s">
        <v>597</v>
      </c>
      <c r="U18" s="47" t="s">
        <v>56</v>
      </c>
    </row>
    <row r="19" customFormat="false" ht="15" hidden="false" customHeight="false" outlineLevel="0" collapsed="false">
      <c r="A19" s="48" t="n">
        <v>18</v>
      </c>
      <c r="B19" s="48" t="n">
        <v>12</v>
      </c>
      <c r="C19" s="48"/>
      <c r="D19" s="48"/>
      <c r="E19" s="48" t="s">
        <v>56</v>
      </c>
      <c r="F19" s="48" t="n">
        <v>83</v>
      </c>
      <c r="G19" s="48" t="n">
        <v>80</v>
      </c>
      <c r="H19" s="48" t="n">
        <v>75</v>
      </c>
      <c r="I19" s="48" t="n">
        <v>70</v>
      </c>
      <c r="J19" s="48" t="n">
        <v>70</v>
      </c>
      <c r="K19" s="48" t="n">
        <v>91</v>
      </c>
      <c r="L19" s="48" t="n">
        <v>469</v>
      </c>
      <c r="M19" s="48" t="s">
        <v>540</v>
      </c>
      <c r="N19" s="48" t="s">
        <v>598</v>
      </c>
      <c r="O19" s="48" t="s">
        <v>614</v>
      </c>
      <c r="P19" s="48" t="s">
        <v>615</v>
      </c>
      <c r="Q19" s="48" t="s">
        <v>618</v>
      </c>
      <c r="R19" s="48" t="s">
        <v>606</v>
      </c>
      <c r="S19" s="48" t="s">
        <v>55</v>
      </c>
      <c r="T19" s="48" t="s">
        <v>589</v>
      </c>
      <c r="U19" s="48" t="s">
        <v>589</v>
      </c>
    </row>
    <row r="20" customFormat="false" ht="15" hidden="false" customHeight="false" outlineLevel="0" collapsed="false">
      <c r="A20" s="47" t="n">
        <v>19</v>
      </c>
      <c r="B20" s="47" t="n">
        <v>17</v>
      </c>
      <c r="C20" s="47"/>
      <c r="D20" s="47"/>
      <c r="E20" s="47" t="s">
        <v>57</v>
      </c>
      <c r="F20" s="47" t="n">
        <v>30</v>
      </c>
      <c r="G20" s="47" t="n">
        <v>56</v>
      </c>
      <c r="H20" s="47" t="n">
        <v>35</v>
      </c>
      <c r="I20" s="47" t="n">
        <v>25</v>
      </c>
      <c r="J20" s="47" t="n">
        <v>35</v>
      </c>
      <c r="K20" s="47" t="n">
        <v>72</v>
      </c>
      <c r="L20" s="47" t="n">
        <v>253</v>
      </c>
      <c r="M20" s="47" t="s">
        <v>540</v>
      </c>
      <c r="N20" s="47"/>
      <c r="O20" s="47" t="s">
        <v>619</v>
      </c>
      <c r="P20" s="47" t="s">
        <v>620</v>
      </c>
      <c r="Q20" s="47" t="s">
        <v>595</v>
      </c>
      <c r="R20" s="47" t="s">
        <v>606</v>
      </c>
      <c r="S20" s="47" t="s">
        <v>589</v>
      </c>
      <c r="T20" s="47" t="s">
        <v>621</v>
      </c>
      <c r="U20" s="47" t="s">
        <v>622</v>
      </c>
    </row>
    <row r="21" customFormat="false" ht="15" hidden="false" customHeight="false" outlineLevel="0" collapsed="false">
      <c r="A21" s="48" t="n">
        <v>20</v>
      </c>
      <c r="B21" s="48" t="n">
        <v>18</v>
      </c>
      <c r="C21" s="48"/>
      <c r="D21" s="48"/>
      <c r="E21" s="48" t="s">
        <v>58</v>
      </c>
      <c r="F21" s="48" t="n">
        <v>55</v>
      </c>
      <c r="G21" s="48" t="n">
        <v>81</v>
      </c>
      <c r="H21" s="48" t="n">
        <v>60</v>
      </c>
      <c r="I21" s="48" t="n">
        <v>50</v>
      </c>
      <c r="J21" s="48" t="n">
        <v>70</v>
      </c>
      <c r="K21" s="48" t="n">
        <v>97</v>
      </c>
      <c r="L21" s="48" t="n">
        <v>413</v>
      </c>
      <c r="M21" s="48" t="s">
        <v>540</v>
      </c>
      <c r="N21" s="48"/>
      <c r="O21" s="48" t="s">
        <v>619</v>
      </c>
      <c r="P21" s="48" t="s">
        <v>620</v>
      </c>
      <c r="Q21" s="48" t="s">
        <v>617</v>
      </c>
      <c r="R21" s="48" t="s">
        <v>606</v>
      </c>
      <c r="S21" s="48" t="s">
        <v>57</v>
      </c>
      <c r="T21" s="48" t="s">
        <v>589</v>
      </c>
      <c r="U21" s="48" t="s">
        <v>589</v>
      </c>
    </row>
    <row r="22" customFormat="false" ht="15" hidden="false" customHeight="false" outlineLevel="0" collapsed="false">
      <c r="A22" s="47" t="n">
        <v>21</v>
      </c>
      <c r="B22" s="47" t="n">
        <v>13</v>
      </c>
      <c r="C22" s="47"/>
      <c r="D22" s="47"/>
      <c r="E22" s="47" t="s">
        <v>59</v>
      </c>
      <c r="F22" s="47" t="n">
        <v>40</v>
      </c>
      <c r="G22" s="47" t="n">
        <v>60</v>
      </c>
      <c r="H22" s="47" t="n">
        <v>30</v>
      </c>
      <c r="I22" s="47" t="n">
        <v>31</v>
      </c>
      <c r="J22" s="47" t="n">
        <v>31</v>
      </c>
      <c r="K22" s="47" t="n">
        <v>70</v>
      </c>
      <c r="L22" s="47" t="n">
        <v>262</v>
      </c>
      <c r="M22" s="47" t="s">
        <v>540</v>
      </c>
      <c r="N22" s="47" t="s">
        <v>598</v>
      </c>
      <c r="O22" s="47" t="s">
        <v>614</v>
      </c>
      <c r="P22" s="47"/>
      <c r="Q22" s="47" t="s">
        <v>595</v>
      </c>
      <c r="R22" s="47" t="s">
        <v>606</v>
      </c>
      <c r="S22" s="47" t="s">
        <v>589</v>
      </c>
      <c r="T22" s="47" t="s">
        <v>621</v>
      </c>
      <c r="U22" s="47" t="s">
        <v>60</v>
      </c>
    </row>
    <row r="23" customFormat="false" ht="15" hidden="false" customHeight="false" outlineLevel="0" collapsed="false">
      <c r="A23" s="48" t="n">
        <v>22</v>
      </c>
      <c r="B23" s="48" t="n">
        <v>14</v>
      </c>
      <c r="C23" s="48"/>
      <c r="D23" s="48"/>
      <c r="E23" s="48" t="s">
        <v>60</v>
      </c>
      <c r="F23" s="48" t="n">
        <v>65</v>
      </c>
      <c r="G23" s="48" t="n">
        <v>90</v>
      </c>
      <c r="H23" s="48" t="n">
        <v>65</v>
      </c>
      <c r="I23" s="48" t="n">
        <v>61</v>
      </c>
      <c r="J23" s="48" t="n">
        <v>61</v>
      </c>
      <c r="K23" s="48" t="n">
        <v>100</v>
      </c>
      <c r="L23" s="48" t="n">
        <v>442</v>
      </c>
      <c r="M23" s="48" t="s">
        <v>540</v>
      </c>
      <c r="N23" s="48" t="s">
        <v>598</v>
      </c>
      <c r="O23" s="48" t="s">
        <v>614</v>
      </c>
      <c r="P23" s="48"/>
      <c r="Q23" s="48" t="s">
        <v>617</v>
      </c>
      <c r="R23" s="48" t="s">
        <v>606</v>
      </c>
      <c r="S23" s="48" t="s">
        <v>59</v>
      </c>
      <c r="T23" s="48" t="s">
        <v>589</v>
      </c>
      <c r="U23" s="48" t="s">
        <v>589</v>
      </c>
    </row>
    <row r="24" customFormat="false" ht="15" hidden="false" customHeight="false" outlineLevel="0" collapsed="false">
      <c r="A24" s="47" t="n">
        <v>23</v>
      </c>
      <c r="B24" s="47" t="n">
        <v>50</v>
      </c>
      <c r="C24" s="47"/>
      <c r="D24" s="47"/>
      <c r="E24" s="47" t="s">
        <v>61</v>
      </c>
      <c r="F24" s="47" t="n">
        <v>30</v>
      </c>
      <c r="G24" s="47" t="n">
        <v>60</v>
      </c>
      <c r="H24" s="47" t="n">
        <v>44</v>
      </c>
      <c r="I24" s="47" t="n">
        <v>40</v>
      </c>
      <c r="J24" s="47" t="n">
        <v>54</v>
      </c>
      <c r="K24" s="47" t="n">
        <v>55</v>
      </c>
      <c r="L24" s="47" t="n">
        <v>283</v>
      </c>
      <c r="M24" s="47" t="s">
        <v>541</v>
      </c>
      <c r="N24" s="47"/>
      <c r="O24" s="47" t="s">
        <v>623</v>
      </c>
      <c r="P24" s="47" t="s">
        <v>608</v>
      </c>
      <c r="Q24" s="47" t="s">
        <v>624</v>
      </c>
      <c r="R24" s="47" t="s">
        <v>606</v>
      </c>
      <c r="S24" s="47" t="s">
        <v>589</v>
      </c>
      <c r="T24" s="47" t="s">
        <v>625</v>
      </c>
      <c r="U24" s="47" t="s">
        <v>62</v>
      </c>
    </row>
    <row r="25" customFormat="false" ht="15" hidden="false" customHeight="false" outlineLevel="0" collapsed="false">
      <c r="A25" s="48" t="n">
        <v>24</v>
      </c>
      <c r="B25" s="48" t="n">
        <v>51</v>
      </c>
      <c r="C25" s="48"/>
      <c r="D25" s="48"/>
      <c r="E25" s="48" t="s">
        <v>62</v>
      </c>
      <c r="F25" s="48" t="n">
        <v>60</v>
      </c>
      <c r="G25" s="48" t="n">
        <v>85</v>
      </c>
      <c r="H25" s="48" t="n">
        <v>69</v>
      </c>
      <c r="I25" s="48" t="n">
        <v>65</v>
      </c>
      <c r="J25" s="48" t="n">
        <v>79</v>
      </c>
      <c r="K25" s="48" t="n">
        <v>80</v>
      </c>
      <c r="L25" s="48" t="n">
        <v>438</v>
      </c>
      <c r="M25" s="48" t="s">
        <v>541</v>
      </c>
      <c r="N25" s="48"/>
      <c r="O25" s="48" t="s">
        <v>623</v>
      </c>
      <c r="P25" s="48" t="s">
        <v>608</v>
      </c>
      <c r="Q25" s="48" t="s">
        <v>626</v>
      </c>
      <c r="R25" s="48" t="s">
        <v>606</v>
      </c>
      <c r="S25" s="48" t="s">
        <v>61</v>
      </c>
      <c r="T25" s="48" t="s">
        <v>589</v>
      </c>
      <c r="U25" s="48" t="s">
        <v>589</v>
      </c>
    </row>
    <row r="26" customFormat="false" ht="15" hidden="false" customHeight="false" outlineLevel="0" collapsed="false">
      <c r="A26" s="47" t="n">
        <v>25</v>
      </c>
      <c r="B26" s="47" t="n">
        <v>22</v>
      </c>
      <c r="C26" s="47" t="n">
        <v>156</v>
      </c>
      <c r="D26" s="47" t="n">
        <v>104</v>
      </c>
      <c r="E26" s="47" t="s">
        <v>63</v>
      </c>
      <c r="F26" s="47" t="n">
        <v>35</v>
      </c>
      <c r="G26" s="47" t="n">
        <v>55</v>
      </c>
      <c r="H26" s="47" t="n">
        <v>30</v>
      </c>
      <c r="I26" s="47" t="n">
        <v>50</v>
      </c>
      <c r="J26" s="47" t="n">
        <v>40</v>
      </c>
      <c r="K26" s="47" t="n">
        <v>90</v>
      </c>
      <c r="L26" s="47" t="n">
        <v>300</v>
      </c>
      <c r="M26" s="47" t="s">
        <v>542</v>
      </c>
      <c r="N26" s="47"/>
      <c r="O26" s="47" t="s">
        <v>627</v>
      </c>
      <c r="P26" s="47"/>
      <c r="Q26" s="47" t="s">
        <v>617</v>
      </c>
      <c r="R26" s="47" t="s">
        <v>606</v>
      </c>
      <c r="S26" s="47" t="s">
        <v>211</v>
      </c>
      <c r="T26" s="47" t="s">
        <v>628</v>
      </c>
      <c r="U26" s="47" t="s">
        <v>64</v>
      </c>
    </row>
    <row r="27" customFormat="false" ht="15" hidden="false" customHeight="false" outlineLevel="0" collapsed="false">
      <c r="A27" s="48" t="n">
        <v>26</v>
      </c>
      <c r="B27" s="48" t="n">
        <v>23</v>
      </c>
      <c r="C27" s="48" t="n">
        <v>157</v>
      </c>
      <c r="D27" s="48" t="n">
        <v>105</v>
      </c>
      <c r="E27" s="48" t="s">
        <v>64</v>
      </c>
      <c r="F27" s="48" t="n">
        <v>60</v>
      </c>
      <c r="G27" s="48" t="n">
        <v>90</v>
      </c>
      <c r="H27" s="48" t="n">
        <v>55</v>
      </c>
      <c r="I27" s="48" t="n">
        <v>90</v>
      </c>
      <c r="J27" s="48" t="n">
        <v>80</v>
      </c>
      <c r="K27" s="48" t="n">
        <v>100</v>
      </c>
      <c r="L27" s="48" t="n">
        <v>475</v>
      </c>
      <c r="M27" s="48" t="s">
        <v>542</v>
      </c>
      <c r="N27" s="48"/>
      <c r="O27" s="48" t="s">
        <v>627</v>
      </c>
      <c r="P27" s="48"/>
      <c r="Q27" s="48" t="s">
        <v>618</v>
      </c>
      <c r="R27" s="48" t="s">
        <v>606</v>
      </c>
      <c r="S27" s="48" t="s">
        <v>63</v>
      </c>
      <c r="T27" s="48" t="s">
        <v>589</v>
      </c>
      <c r="U27" s="48" t="s">
        <v>589</v>
      </c>
    </row>
    <row r="28" customFormat="false" ht="15" hidden="false" customHeight="false" outlineLevel="0" collapsed="false">
      <c r="A28" s="47" t="n">
        <v>27</v>
      </c>
      <c r="B28" s="47" t="n">
        <v>48</v>
      </c>
      <c r="C28" s="47" t="n">
        <v>112</v>
      </c>
      <c r="D28" s="47"/>
      <c r="E28" s="47" t="s">
        <v>65</v>
      </c>
      <c r="F28" s="47" t="n">
        <v>50</v>
      </c>
      <c r="G28" s="47" t="n">
        <v>75</v>
      </c>
      <c r="H28" s="47" t="n">
        <v>85</v>
      </c>
      <c r="I28" s="47" t="n">
        <v>20</v>
      </c>
      <c r="J28" s="47" t="n">
        <v>30</v>
      </c>
      <c r="K28" s="47" t="n">
        <v>40</v>
      </c>
      <c r="L28" s="47" t="n">
        <v>300</v>
      </c>
      <c r="M28" s="47" t="s">
        <v>543</v>
      </c>
      <c r="N28" s="47"/>
      <c r="O28" s="47" t="s">
        <v>629</v>
      </c>
      <c r="P28" s="47"/>
      <c r="Q28" s="47" t="s">
        <v>601</v>
      </c>
      <c r="R28" s="47" t="s">
        <v>606</v>
      </c>
      <c r="S28" s="47" t="s">
        <v>589</v>
      </c>
      <c r="T28" s="47" t="s">
        <v>625</v>
      </c>
      <c r="U28" s="47" t="s">
        <v>66</v>
      </c>
    </row>
    <row r="29" customFormat="false" ht="15" hidden="false" customHeight="false" outlineLevel="0" collapsed="false">
      <c r="A29" s="48" t="n">
        <v>28</v>
      </c>
      <c r="B29" s="48" t="n">
        <v>49</v>
      </c>
      <c r="C29" s="48" t="n">
        <v>113</v>
      </c>
      <c r="D29" s="48"/>
      <c r="E29" s="48" t="s">
        <v>66</v>
      </c>
      <c r="F29" s="48" t="n">
        <v>75</v>
      </c>
      <c r="G29" s="48" t="n">
        <v>100</v>
      </c>
      <c r="H29" s="48" t="n">
        <v>110</v>
      </c>
      <c r="I29" s="48" t="n">
        <v>45</v>
      </c>
      <c r="J29" s="48" t="n">
        <v>55</v>
      </c>
      <c r="K29" s="48" t="n">
        <v>65</v>
      </c>
      <c r="L29" s="48" t="n">
        <v>450</v>
      </c>
      <c r="M29" s="48" t="s">
        <v>543</v>
      </c>
      <c r="N29" s="48"/>
      <c r="O29" s="48" t="s">
        <v>629</v>
      </c>
      <c r="P29" s="48"/>
      <c r="Q29" s="48" t="s">
        <v>611</v>
      </c>
      <c r="R29" s="48" t="s">
        <v>606</v>
      </c>
      <c r="S29" s="48" t="s">
        <v>65</v>
      </c>
      <c r="T29" s="48" t="s">
        <v>589</v>
      </c>
      <c r="U29" s="48" t="s">
        <v>589</v>
      </c>
    </row>
    <row r="30" customFormat="false" ht="15" hidden="false" customHeight="false" outlineLevel="0" collapsed="false">
      <c r="A30" s="47" t="n">
        <v>29</v>
      </c>
      <c r="B30" s="47" t="n">
        <v>95</v>
      </c>
      <c r="C30" s="47"/>
      <c r="D30" s="47"/>
      <c r="E30" s="47" t="s">
        <v>544</v>
      </c>
      <c r="F30" s="47" t="n">
        <v>55</v>
      </c>
      <c r="G30" s="47" t="n">
        <v>47</v>
      </c>
      <c r="H30" s="47" t="n">
        <v>52</v>
      </c>
      <c r="I30" s="47" t="n">
        <v>40</v>
      </c>
      <c r="J30" s="47" t="n">
        <v>40</v>
      </c>
      <c r="K30" s="47" t="n">
        <v>41</v>
      </c>
      <c r="L30" s="47" t="n">
        <v>275</v>
      </c>
      <c r="M30" s="47" t="s">
        <v>541</v>
      </c>
      <c r="N30" s="47"/>
      <c r="O30" s="47" t="s">
        <v>630</v>
      </c>
      <c r="P30" s="47" t="s">
        <v>631</v>
      </c>
      <c r="Q30" s="47" t="s">
        <v>605</v>
      </c>
      <c r="R30" s="47" t="s">
        <v>632</v>
      </c>
      <c r="S30" s="47" t="s">
        <v>589</v>
      </c>
      <c r="T30" s="47" t="s">
        <v>590</v>
      </c>
      <c r="U30" s="47" t="s">
        <v>68</v>
      </c>
    </row>
    <row r="31" customFormat="false" ht="15" hidden="false" customHeight="false" outlineLevel="0" collapsed="false">
      <c r="A31" s="48" t="n">
        <v>30</v>
      </c>
      <c r="B31" s="48" t="n">
        <v>96</v>
      </c>
      <c r="C31" s="48"/>
      <c r="D31" s="48"/>
      <c r="E31" s="48" t="s">
        <v>68</v>
      </c>
      <c r="F31" s="48" t="n">
        <v>70</v>
      </c>
      <c r="G31" s="48" t="n">
        <v>62</v>
      </c>
      <c r="H31" s="48" t="n">
        <v>67</v>
      </c>
      <c r="I31" s="48" t="n">
        <v>55</v>
      </c>
      <c r="J31" s="48" t="n">
        <v>55</v>
      </c>
      <c r="K31" s="48" t="n">
        <v>56</v>
      </c>
      <c r="L31" s="48" t="n">
        <v>365</v>
      </c>
      <c r="M31" s="48" t="s">
        <v>541</v>
      </c>
      <c r="N31" s="48"/>
      <c r="O31" s="48" t="s">
        <v>630</v>
      </c>
      <c r="P31" s="48" t="s">
        <v>631</v>
      </c>
      <c r="Q31" s="48" t="s">
        <v>633</v>
      </c>
      <c r="R31" s="48" t="s">
        <v>632</v>
      </c>
      <c r="S31" s="48" t="s">
        <v>544</v>
      </c>
      <c r="T31" s="48" t="s">
        <v>634</v>
      </c>
      <c r="U31" s="48" t="s">
        <v>69</v>
      </c>
    </row>
    <row r="32" customFormat="false" ht="15" hidden="false" customHeight="false" outlineLevel="0" collapsed="false">
      <c r="A32" s="47" t="n">
        <v>31</v>
      </c>
      <c r="B32" s="47" t="n">
        <v>97</v>
      </c>
      <c r="C32" s="47"/>
      <c r="D32" s="47"/>
      <c r="E32" s="47" t="s">
        <v>69</v>
      </c>
      <c r="F32" s="47" t="n">
        <v>90</v>
      </c>
      <c r="G32" s="47" t="n">
        <v>82</v>
      </c>
      <c r="H32" s="47" t="n">
        <v>87</v>
      </c>
      <c r="I32" s="47" t="n">
        <v>75</v>
      </c>
      <c r="J32" s="47" t="n">
        <v>85</v>
      </c>
      <c r="K32" s="47" t="n">
        <v>76</v>
      </c>
      <c r="L32" s="47" t="n">
        <v>495</v>
      </c>
      <c r="M32" s="47" t="s">
        <v>541</v>
      </c>
      <c r="N32" s="47" t="s">
        <v>543</v>
      </c>
      <c r="O32" s="47" t="s">
        <v>630</v>
      </c>
      <c r="P32" s="47" t="s">
        <v>631</v>
      </c>
      <c r="Q32" s="47" t="s">
        <v>635</v>
      </c>
      <c r="R32" s="47" t="s">
        <v>632</v>
      </c>
      <c r="S32" s="47" t="s">
        <v>68</v>
      </c>
      <c r="T32" s="47" t="s">
        <v>589</v>
      </c>
      <c r="U32" s="47" t="s">
        <v>589</v>
      </c>
    </row>
    <row r="33" customFormat="false" ht="15" hidden="false" customHeight="false" outlineLevel="0" collapsed="false">
      <c r="A33" s="48" t="n">
        <v>32</v>
      </c>
      <c r="B33" s="48" t="n">
        <v>98</v>
      </c>
      <c r="C33" s="48"/>
      <c r="D33" s="48"/>
      <c r="E33" s="48" t="s">
        <v>545</v>
      </c>
      <c r="F33" s="48" t="n">
        <v>46</v>
      </c>
      <c r="G33" s="48" t="n">
        <v>57</v>
      </c>
      <c r="H33" s="48" t="n">
        <v>40</v>
      </c>
      <c r="I33" s="48" t="n">
        <v>40</v>
      </c>
      <c r="J33" s="48" t="n">
        <v>40</v>
      </c>
      <c r="K33" s="48" t="n">
        <v>50</v>
      </c>
      <c r="L33" s="48" t="n">
        <v>273</v>
      </c>
      <c r="M33" s="48" t="s">
        <v>541</v>
      </c>
      <c r="N33" s="48"/>
      <c r="O33" s="48" t="s">
        <v>630</v>
      </c>
      <c r="P33" s="48" t="s">
        <v>631</v>
      </c>
      <c r="Q33" s="48" t="s">
        <v>624</v>
      </c>
      <c r="R33" s="48" t="s">
        <v>636</v>
      </c>
      <c r="S33" s="48" t="s">
        <v>589</v>
      </c>
      <c r="T33" s="48" t="s">
        <v>590</v>
      </c>
      <c r="U33" s="48" t="s">
        <v>71</v>
      </c>
    </row>
    <row r="34" customFormat="false" ht="15" hidden="false" customHeight="false" outlineLevel="0" collapsed="false">
      <c r="A34" s="47" t="n">
        <v>33</v>
      </c>
      <c r="B34" s="47" t="n">
        <v>99</v>
      </c>
      <c r="C34" s="47"/>
      <c r="D34" s="47"/>
      <c r="E34" s="47" t="s">
        <v>71</v>
      </c>
      <c r="F34" s="47" t="n">
        <v>61</v>
      </c>
      <c r="G34" s="47" t="n">
        <v>72</v>
      </c>
      <c r="H34" s="47" t="n">
        <v>57</v>
      </c>
      <c r="I34" s="47" t="n">
        <v>55</v>
      </c>
      <c r="J34" s="47" t="n">
        <v>55</v>
      </c>
      <c r="K34" s="47" t="n">
        <v>65</v>
      </c>
      <c r="L34" s="47" t="n">
        <v>365</v>
      </c>
      <c r="M34" s="47" t="s">
        <v>541</v>
      </c>
      <c r="N34" s="47"/>
      <c r="O34" s="47" t="s">
        <v>630</v>
      </c>
      <c r="P34" s="47" t="s">
        <v>631</v>
      </c>
      <c r="Q34" s="47" t="s">
        <v>626</v>
      </c>
      <c r="R34" s="47" t="s">
        <v>636</v>
      </c>
      <c r="S34" s="47" t="s">
        <v>545</v>
      </c>
      <c r="T34" s="47" t="s">
        <v>634</v>
      </c>
      <c r="U34" s="47" t="s">
        <v>72</v>
      </c>
    </row>
    <row r="35" customFormat="false" ht="15" hidden="false" customHeight="false" outlineLevel="0" collapsed="false">
      <c r="A35" s="48" t="n">
        <v>34</v>
      </c>
      <c r="B35" s="48" t="n">
        <v>100</v>
      </c>
      <c r="C35" s="48"/>
      <c r="D35" s="48"/>
      <c r="E35" s="48" t="s">
        <v>72</v>
      </c>
      <c r="F35" s="48" t="n">
        <v>81</v>
      </c>
      <c r="G35" s="48" t="n">
        <v>92</v>
      </c>
      <c r="H35" s="48" t="n">
        <v>77</v>
      </c>
      <c r="I35" s="48" t="n">
        <v>85</v>
      </c>
      <c r="J35" s="48" t="n">
        <v>75</v>
      </c>
      <c r="K35" s="48" t="n">
        <v>85</v>
      </c>
      <c r="L35" s="48" t="n">
        <v>495</v>
      </c>
      <c r="M35" s="48" t="s">
        <v>541</v>
      </c>
      <c r="N35" s="48" t="s">
        <v>543</v>
      </c>
      <c r="O35" s="48" t="s">
        <v>630</v>
      </c>
      <c r="P35" s="48" t="s">
        <v>631</v>
      </c>
      <c r="Q35" s="48" t="s">
        <v>637</v>
      </c>
      <c r="R35" s="48" t="s">
        <v>636</v>
      </c>
      <c r="S35" s="48" t="s">
        <v>71</v>
      </c>
      <c r="T35" s="48" t="s">
        <v>589</v>
      </c>
      <c r="U35" s="48" t="s">
        <v>589</v>
      </c>
    </row>
    <row r="36" customFormat="false" ht="15" hidden="false" customHeight="false" outlineLevel="0" collapsed="false">
      <c r="A36" s="47" t="n">
        <v>35</v>
      </c>
      <c r="B36" s="47" t="n">
        <v>41</v>
      </c>
      <c r="C36" s="47"/>
      <c r="D36" s="47" t="n">
        <v>100</v>
      </c>
      <c r="E36" s="47" t="s">
        <v>73</v>
      </c>
      <c r="F36" s="47" t="n">
        <v>70</v>
      </c>
      <c r="G36" s="47" t="n">
        <v>45</v>
      </c>
      <c r="H36" s="47" t="n">
        <v>48</v>
      </c>
      <c r="I36" s="47" t="n">
        <v>60</v>
      </c>
      <c r="J36" s="47" t="n">
        <v>65</v>
      </c>
      <c r="K36" s="47" t="n">
        <v>35</v>
      </c>
      <c r="L36" s="47" t="n">
        <v>323</v>
      </c>
      <c r="M36" s="47" t="s">
        <v>540</v>
      </c>
      <c r="N36" s="47"/>
      <c r="O36" s="47" t="s">
        <v>638</v>
      </c>
      <c r="P36" s="47" t="s">
        <v>639</v>
      </c>
      <c r="Q36" s="47" t="s">
        <v>633</v>
      </c>
      <c r="R36" s="47" t="s">
        <v>640</v>
      </c>
      <c r="S36" s="47" t="s">
        <v>212</v>
      </c>
      <c r="T36" s="47" t="s">
        <v>634</v>
      </c>
      <c r="U36" s="47" t="s">
        <v>74</v>
      </c>
    </row>
    <row r="37" customFormat="false" ht="15" hidden="false" customHeight="false" outlineLevel="0" collapsed="false">
      <c r="A37" s="48" t="n">
        <v>36</v>
      </c>
      <c r="B37" s="48" t="n">
        <v>42</v>
      </c>
      <c r="C37" s="48"/>
      <c r="D37" s="48" t="n">
        <v>101</v>
      </c>
      <c r="E37" s="48" t="s">
        <v>74</v>
      </c>
      <c r="F37" s="48" t="n">
        <v>95</v>
      </c>
      <c r="G37" s="48" t="n">
        <v>70</v>
      </c>
      <c r="H37" s="48" t="n">
        <v>73</v>
      </c>
      <c r="I37" s="48" t="n">
        <v>85</v>
      </c>
      <c r="J37" s="48" t="n">
        <v>90</v>
      </c>
      <c r="K37" s="48" t="n">
        <v>60</v>
      </c>
      <c r="L37" s="48" t="n">
        <v>473</v>
      </c>
      <c r="M37" s="48" t="s">
        <v>540</v>
      </c>
      <c r="N37" s="48"/>
      <c r="O37" s="48" t="s">
        <v>638</v>
      </c>
      <c r="P37" s="48" t="s">
        <v>639</v>
      </c>
      <c r="Q37" s="48" t="s">
        <v>635</v>
      </c>
      <c r="R37" s="48" t="s">
        <v>640</v>
      </c>
      <c r="S37" s="48" t="s">
        <v>73</v>
      </c>
      <c r="T37" s="48" t="s">
        <v>589</v>
      </c>
      <c r="U37" s="48" t="s">
        <v>589</v>
      </c>
    </row>
    <row r="38" customFormat="false" ht="15" hidden="false" customHeight="false" outlineLevel="0" collapsed="false">
      <c r="A38" s="47" t="n">
        <v>37</v>
      </c>
      <c r="B38" s="47" t="n">
        <v>125</v>
      </c>
      <c r="C38" s="47" t="n">
        <v>153</v>
      </c>
      <c r="D38" s="47"/>
      <c r="E38" s="47" t="s">
        <v>75</v>
      </c>
      <c r="F38" s="47" t="n">
        <v>38</v>
      </c>
      <c r="G38" s="47" t="n">
        <v>41</v>
      </c>
      <c r="H38" s="47" t="n">
        <v>40</v>
      </c>
      <c r="I38" s="47" t="n">
        <v>50</v>
      </c>
      <c r="J38" s="47" t="n">
        <v>65</v>
      </c>
      <c r="K38" s="47" t="n">
        <v>65</v>
      </c>
      <c r="L38" s="47" t="n">
        <v>299</v>
      </c>
      <c r="M38" s="47" t="s">
        <v>537</v>
      </c>
      <c r="N38" s="47"/>
      <c r="O38" s="47" t="s">
        <v>641</v>
      </c>
      <c r="P38" s="47"/>
      <c r="Q38" s="47" t="s">
        <v>595</v>
      </c>
      <c r="R38" s="47" t="s">
        <v>640</v>
      </c>
      <c r="S38" s="47" t="s">
        <v>589</v>
      </c>
      <c r="T38" s="47" t="s">
        <v>642</v>
      </c>
      <c r="U38" s="47" t="s">
        <v>76</v>
      </c>
    </row>
    <row r="39" customFormat="false" ht="15" hidden="false" customHeight="false" outlineLevel="0" collapsed="false">
      <c r="A39" s="48" t="n">
        <v>38</v>
      </c>
      <c r="B39" s="48" t="n">
        <v>126</v>
      </c>
      <c r="C39" s="48" t="n">
        <v>154</v>
      </c>
      <c r="D39" s="48"/>
      <c r="E39" s="48" t="s">
        <v>76</v>
      </c>
      <c r="F39" s="48" t="n">
        <v>73</v>
      </c>
      <c r="G39" s="48" t="n">
        <v>76</v>
      </c>
      <c r="H39" s="48" t="n">
        <v>75</v>
      </c>
      <c r="I39" s="48" t="n">
        <v>81</v>
      </c>
      <c r="J39" s="48" t="n">
        <v>100</v>
      </c>
      <c r="K39" s="48" t="n">
        <v>100</v>
      </c>
      <c r="L39" s="48" t="n">
        <v>505</v>
      </c>
      <c r="M39" s="48" t="s">
        <v>537</v>
      </c>
      <c r="N39" s="48"/>
      <c r="O39" s="48" t="s">
        <v>641</v>
      </c>
      <c r="P39" s="48"/>
      <c r="Q39" s="48" t="s">
        <v>643</v>
      </c>
      <c r="R39" s="48" t="s">
        <v>640</v>
      </c>
      <c r="S39" s="48" t="s">
        <v>75</v>
      </c>
      <c r="T39" s="48" t="s">
        <v>589</v>
      </c>
      <c r="U39" s="48" t="s">
        <v>589</v>
      </c>
    </row>
    <row r="40" customFormat="false" ht="15" hidden="false" customHeight="false" outlineLevel="0" collapsed="false">
      <c r="A40" s="47" t="n">
        <v>39</v>
      </c>
      <c r="B40" s="47" t="n">
        <v>44</v>
      </c>
      <c r="C40" s="47" t="n">
        <v>138</v>
      </c>
      <c r="D40" s="47"/>
      <c r="E40" s="47" t="s">
        <v>77</v>
      </c>
      <c r="F40" s="47" t="n">
        <v>115</v>
      </c>
      <c r="G40" s="47" t="n">
        <v>45</v>
      </c>
      <c r="H40" s="47" t="n">
        <v>20</v>
      </c>
      <c r="I40" s="47" t="n">
        <v>45</v>
      </c>
      <c r="J40" s="47" t="n">
        <v>25</v>
      </c>
      <c r="K40" s="47" t="n">
        <v>20</v>
      </c>
      <c r="L40" s="47" t="n">
        <v>270</v>
      </c>
      <c r="M40" s="47" t="s">
        <v>540</v>
      </c>
      <c r="N40" s="47"/>
      <c r="O40" s="47" t="s">
        <v>638</v>
      </c>
      <c r="P40" s="47"/>
      <c r="Q40" s="47" t="s">
        <v>633</v>
      </c>
      <c r="R40" s="47" t="s">
        <v>640</v>
      </c>
      <c r="S40" s="47" t="s">
        <v>213</v>
      </c>
      <c r="T40" s="47" t="s">
        <v>634</v>
      </c>
      <c r="U40" s="47" t="s">
        <v>78</v>
      </c>
    </row>
    <row r="41" customFormat="false" ht="15" hidden="false" customHeight="false" outlineLevel="0" collapsed="false">
      <c r="A41" s="48" t="n">
        <v>40</v>
      </c>
      <c r="B41" s="48" t="n">
        <v>45</v>
      </c>
      <c r="C41" s="48" t="n">
        <v>139</v>
      </c>
      <c r="D41" s="48"/>
      <c r="E41" s="48" t="s">
        <v>78</v>
      </c>
      <c r="F41" s="48" t="n">
        <v>140</v>
      </c>
      <c r="G41" s="48" t="n">
        <v>70</v>
      </c>
      <c r="H41" s="48" t="n">
        <v>45</v>
      </c>
      <c r="I41" s="48" t="n">
        <v>75</v>
      </c>
      <c r="J41" s="48" t="n">
        <v>50</v>
      </c>
      <c r="K41" s="48" t="n">
        <v>45</v>
      </c>
      <c r="L41" s="48" t="n">
        <v>425</v>
      </c>
      <c r="M41" s="48" t="s">
        <v>540</v>
      </c>
      <c r="N41" s="48"/>
      <c r="O41" s="48" t="s">
        <v>638</v>
      </c>
      <c r="P41" s="48"/>
      <c r="Q41" s="48" t="s">
        <v>635</v>
      </c>
      <c r="R41" s="48" t="s">
        <v>640</v>
      </c>
      <c r="S41" s="48" t="s">
        <v>77</v>
      </c>
      <c r="T41" s="48" t="s">
        <v>589</v>
      </c>
      <c r="U41" s="48" t="s">
        <v>589</v>
      </c>
    </row>
    <row r="42" customFormat="false" ht="15" hidden="false" customHeight="false" outlineLevel="0" collapsed="false">
      <c r="A42" s="47" t="n">
        <v>41</v>
      </c>
      <c r="B42" s="47" t="n">
        <v>37</v>
      </c>
      <c r="C42" s="47" t="n">
        <v>63</v>
      </c>
      <c r="D42" s="47" t="n">
        <v>28</v>
      </c>
      <c r="E42" s="47" t="s">
        <v>79</v>
      </c>
      <c r="F42" s="47" t="n">
        <v>40</v>
      </c>
      <c r="G42" s="47" t="n">
        <v>45</v>
      </c>
      <c r="H42" s="47" t="n">
        <v>35</v>
      </c>
      <c r="I42" s="47" t="n">
        <v>30</v>
      </c>
      <c r="J42" s="47" t="n">
        <v>40</v>
      </c>
      <c r="K42" s="47" t="n">
        <v>55</v>
      </c>
      <c r="L42" s="47" t="n">
        <v>245</v>
      </c>
      <c r="M42" s="47" t="s">
        <v>541</v>
      </c>
      <c r="N42" s="47" t="s">
        <v>598</v>
      </c>
      <c r="O42" s="47" t="s">
        <v>644</v>
      </c>
      <c r="P42" s="47"/>
      <c r="Q42" s="47" t="s">
        <v>595</v>
      </c>
      <c r="R42" s="47" t="s">
        <v>606</v>
      </c>
      <c r="S42" s="47" t="s">
        <v>589</v>
      </c>
      <c r="T42" s="47" t="s">
        <v>625</v>
      </c>
      <c r="U42" s="47" t="s">
        <v>80</v>
      </c>
    </row>
    <row r="43" customFormat="false" ht="15" hidden="false" customHeight="false" outlineLevel="0" collapsed="false">
      <c r="A43" s="48" t="n">
        <v>42</v>
      </c>
      <c r="B43" s="48" t="n">
        <v>38</v>
      </c>
      <c r="C43" s="48" t="n">
        <v>64</v>
      </c>
      <c r="D43" s="48" t="n">
        <v>29</v>
      </c>
      <c r="E43" s="48" t="s">
        <v>80</v>
      </c>
      <c r="F43" s="48" t="n">
        <v>75</v>
      </c>
      <c r="G43" s="48" t="n">
        <v>80</v>
      </c>
      <c r="H43" s="48" t="n">
        <v>70</v>
      </c>
      <c r="I43" s="48" t="n">
        <v>65</v>
      </c>
      <c r="J43" s="48" t="n">
        <v>75</v>
      </c>
      <c r="K43" s="48" t="n">
        <v>90</v>
      </c>
      <c r="L43" s="48" t="n">
        <v>455</v>
      </c>
      <c r="M43" s="48" t="s">
        <v>541</v>
      </c>
      <c r="N43" s="48" t="s">
        <v>598</v>
      </c>
      <c r="O43" s="48" t="s">
        <v>644</v>
      </c>
      <c r="P43" s="48"/>
      <c r="Q43" s="48" t="s">
        <v>617</v>
      </c>
      <c r="R43" s="48" t="s">
        <v>606</v>
      </c>
      <c r="S43" s="48" t="s">
        <v>79</v>
      </c>
      <c r="T43" s="48" t="s">
        <v>645</v>
      </c>
      <c r="U43" s="48" t="s">
        <v>208</v>
      </c>
    </row>
    <row r="44" customFormat="false" ht="15" hidden="false" customHeight="false" outlineLevel="0" collapsed="false">
      <c r="A44" s="47" t="n">
        <v>43</v>
      </c>
      <c r="B44" s="47" t="n">
        <v>83</v>
      </c>
      <c r="C44" s="47" t="n">
        <v>88</v>
      </c>
      <c r="D44" s="47"/>
      <c r="E44" s="47" t="s">
        <v>81</v>
      </c>
      <c r="F44" s="47" t="n">
        <v>45</v>
      </c>
      <c r="G44" s="47" t="n">
        <v>50</v>
      </c>
      <c r="H44" s="47" t="n">
        <v>55</v>
      </c>
      <c r="I44" s="47" t="n">
        <v>75</v>
      </c>
      <c r="J44" s="47" t="n">
        <v>65</v>
      </c>
      <c r="K44" s="47" t="n">
        <v>30</v>
      </c>
      <c r="L44" s="47" t="n">
        <v>320</v>
      </c>
      <c r="M44" s="47" t="s">
        <v>536</v>
      </c>
      <c r="N44" s="47" t="s">
        <v>541</v>
      </c>
      <c r="O44" s="47" t="s">
        <v>646</v>
      </c>
      <c r="P44" s="47"/>
      <c r="Q44" s="47" t="s">
        <v>587</v>
      </c>
      <c r="R44" s="47" t="s">
        <v>606</v>
      </c>
      <c r="S44" s="47" t="s">
        <v>589</v>
      </c>
      <c r="T44" s="47" t="s">
        <v>647</v>
      </c>
      <c r="U44" s="47" t="s">
        <v>82</v>
      </c>
    </row>
    <row r="45" customFormat="false" ht="15" hidden="false" customHeight="false" outlineLevel="0" collapsed="false">
      <c r="A45" s="48" t="n">
        <v>44</v>
      </c>
      <c r="B45" s="48" t="n">
        <v>84</v>
      </c>
      <c r="C45" s="48" t="n">
        <v>89</v>
      </c>
      <c r="D45" s="48"/>
      <c r="E45" s="48" t="s">
        <v>82</v>
      </c>
      <c r="F45" s="48" t="n">
        <v>60</v>
      </c>
      <c r="G45" s="48" t="n">
        <v>65</v>
      </c>
      <c r="H45" s="48" t="n">
        <v>70</v>
      </c>
      <c r="I45" s="48" t="n">
        <v>85</v>
      </c>
      <c r="J45" s="48" t="n">
        <v>75</v>
      </c>
      <c r="K45" s="48" t="n">
        <v>40</v>
      </c>
      <c r="L45" s="48" t="n">
        <v>395</v>
      </c>
      <c r="M45" s="48" t="s">
        <v>536</v>
      </c>
      <c r="N45" s="48" t="s">
        <v>541</v>
      </c>
      <c r="O45" s="48" t="s">
        <v>646</v>
      </c>
      <c r="P45" s="48"/>
      <c r="Q45" s="48" t="s">
        <v>593</v>
      </c>
      <c r="R45" s="48" t="s">
        <v>606</v>
      </c>
      <c r="S45" s="48" t="s">
        <v>81</v>
      </c>
      <c r="T45" s="48" t="s">
        <v>648</v>
      </c>
      <c r="U45" s="48" t="s">
        <v>649</v>
      </c>
    </row>
    <row r="46" customFormat="false" ht="15" hidden="false" customHeight="false" outlineLevel="0" collapsed="false">
      <c r="A46" s="47" t="n">
        <v>45</v>
      </c>
      <c r="B46" s="47" t="n">
        <v>85</v>
      </c>
      <c r="C46" s="47" t="n">
        <v>90</v>
      </c>
      <c r="D46" s="47"/>
      <c r="E46" s="47" t="s">
        <v>83</v>
      </c>
      <c r="F46" s="47" t="n">
        <v>75</v>
      </c>
      <c r="G46" s="47" t="n">
        <v>80</v>
      </c>
      <c r="H46" s="47" t="n">
        <v>85</v>
      </c>
      <c r="I46" s="47" t="n">
        <v>100</v>
      </c>
      <c r="J46" s="47" t="n">
        <v>90</v>
      </c>
      <c r="K46" s="47" t="n">
        <v>50</v>
      </c>
      <c r="L46" s="47" t="n">
        <v>480</v>
      </c>
      <c r="M46" s="47" t="s">
        <v>536</v>
      </c>
      <c r="N46" s="47" t="s">
        <v>541</v>
      </c>
      <c r="O46" s="47" t="s">
        <v>646</v>
      </c>
      <c r="P46" s="47"/>
      <c r="Q46" s="47" t="s">
        <v>599</v>
      </c>
      <c r="R46" s="47" t="s">
        <v>606</v>
      </c>
      <c r="S46" s="47" t="s">
        <v>82</v>
      </c>
      <c r="T46" s="47" t="s">
        <v>589</v>
      </c>
      <c r="U46" s="47" t="s">
        <v>589</v>
      </c>
    </row>
    <row r="47" customFormat="false" ht="15" hidden="false" customHeight="false" outlineLevel="0" collapsed="false">
      <c r="A47" s="48" t="n">
        <v>46</v>
      </c>
      <c r="B47" s="48" t="n">
        <v>70</v>
      </c>
      <c r="C47" s="48"/>
      <c r="D47" s="48"/>
      <c r="E47" s="48" t="s">
        <v>84</v>
      </c>
      <c r="F47" s="48" t="n">
        <v>35</v>
      </c>
      <c r="G47" s="48" t="n">
        <v>70</v>
      </c>
      <c r="H47" s="48" t="n">
        <v>55</v>
      </c>
      <c r="I47" s="48" t="n">
        <v>45</v>
      </c>
      <c r="J47" s="48" t="n">
        <v>55</v>
      </c>
      <c r="K47" s="48" t="n">
        <v>25</v>
      </c>
      <c r="L47" s="48" t="n">
        <v>285</v>
      </c>
      <c r="M47" s="48" t="s">
        <v>539</v>
      </c>
      <c r="N47" s="48" t="s">
        <v>536</v>
      </c>
      <c r="O47" s="48" t="s">
        <v>650</v>
      </c>
      <c r="P47" s="48" t="s">
        <v>651</v>
      </c>
      <c r="Q47" s="48" t="s">
        <v>624</v>
      </c>
      <c r="R47" s="48" t="s">
        <v>606</v>
      </c>
      <c r="S47" s="48" t="s">
        <v>589</v>
      </c>
      <c r="T47" s="48" t="s">
        <v>652</v>
      </c>
      <c r="U47" s="48" t="s">
        <v>85</v>
      </c>
    </row>
    <row r="48" customFormat="false" ht="15" hidden="false" customHeight="false" outlineLevel="0" collapsed="false">
      <c r="A48" s="47" t="n">
        <v>47</v>
      </c>
      <c r="B48" s="47" t="n">
        <v>71</v>
      </c>
      <c r="C48" s="47"/>
      <c r="D48" s="47"/>
      <c r="E48" s="47" t="s">
        <v>85</v>
      </c>
      <c r="F48" s="47" t="n">
        <v>60</v>
      </c>
      <c r="G48" s="47" t="n">
        <v>95</v>
      </c>
      <c r="H48" s="47" t="n">
        <v>80</v>
      </c>
      <c r="I48" s="47" t="n">
        <v>60</v>
      </c>
      <c r="J48" s="47" t="n">
        <v>80</v>
      </c>
      <c r="K48" s="47" t="n">
        <v>30</v>
      </c>
      <c r="L48" s="47" t="n">
        <v>405</v>
      </c>
      <c r="M48" s="47" t="s">
        <v>539</v>
      </c>
      <c r="N48" s="47" t="s">
        <v>536</v>
      </c>
      <c r="O48" s="47" t="s">
        <v>650</v>
      </c>
      <c r="P48" s="47" t="s">
        <v>651</v>
      </c>
      <c r="Q48" s="47" t="s">
        <v>653</v>
      </c>
      <c r="R48" s="47" t="s">
        <v>606</v>
      </c>
      <c r="S48" s="47" t="s">
        <v>84</v>
      </c>
      <c r="T48" s="47" t="s">
        <v>589</v>
      </c>
      <c r="U48" s="47" t="s">
        <v>589</v>
      </c>
    </row>
    <row r="49" customFormat="false" ht="15" hidden="false" customHeight="false" outlineLevel="0" collapsed="false">
      <c r="A49" s="48" t="n">
        <v>48</v>
      </c>
      <c r="B49" s="48" t="n">
        <v>108</v>
      </c>
      <c r="C49" s="48"/>
      <c r="D49" s="48"/>
      <c r="E49" s="48" t="s">
        <v>86</v>
      </c>
      <c r="F49" s="48" t="n">
        <v>60</v>
      </c>
      <c r="G49" s="48" t="n">
        <v>55</v>
      </c>
      <c r="H49" s="48" t="n">
        <v>50</v>
      </c>
      <c r="I49" s="48" t="n">
        <v>40</v>
      </c>
      <c r="J49" s="48" t="n">
        <v>55</v>
      </c>
      <c r="K49" s="48" t="n">
        <v>45</v>
      </c>
      <c r="L49" s="48" t="n">
        <v>305</v>
      </c>
      <c r="M49" s="48" t="s">
        <v>539</v>
      </c>
      <c r="N49" s="48" t="s">
        <v>541</v>
      </c>
      <c r="O49" s="48" t="s">
        <v>610</v>
      </c>
      <c r="P49" s="48" t="s">
        <v>654</v>
      </c>
      <c r="Q49" s="48" t="s">
        <v>655</v>
      </c>
      <c r="R49" s="48" t="s">
        <v>606</v>
      </c>
      <c r="S49" s="48" t="s">
        <v>589</v>
      </c>
      <c r="T49" s="48" t="s">
        <v>656</v>
      </c>
      <c r="U49" s="48" t="s">
        <v>657</v>
      </c>
    </row>
    <row r="50" customFormat="false" ht="15" hidden="false" customHeight="false" outlineLevel="0" collapsed="false">
      <c r="A50" s="47" t="n">
        <v>49</v>
      </c>
      <c r="B50" s="47" t="n">
        <v>109</v>
      </c>
      <c r="C50" s="47"/>
      <c r="D50" s="47"/>
      <c r="E50" s="47" t="s">
        <v>87</v>
      </c>
      <c r="F50" s="47" t="n">
        <v>70</v>
      </c>
      <c r="G50" s="47" t="n">
        <v>65</v>
      </c>
      <c r="H50" s="47" t="n">
        <v>60</v>
      </c>
      <c r="I50" s="47" t="n">
        <v>90</v>
      </c>
      <c r="J50" s="47" t="n">
        <v>75</v>
      </c>
      <c r="K50" s="47" t="n">
        <v>90</v>
      </c>
      <c r="L50" s="47" t="n">
        <v>450</v>
      </c>
      <c r="M50" s="47" t="s">
        <v>539</v>
      </c>
      <c r="N50" s="47" t="s">
        <v>541</v>
      </c>
      <c r="O50" s="47" t="s">
        <v>604</v>
      </c>
      <c r="P50" s="47" t="s">
        <v>654</v>
      </c>
      <c r="Q50" s="47" t="s">
        <v>596</v>
      </c>
      <c r="R50" s="47" t="s">
        <v>606</v>
      </c>
      <c r="S50" s="47" t="s">
        <v>86</v>
      </c>
      <c r="T50" s="47" t="s">
        <v>589</v>
      </c>
      <c r="U50" s="47" t="s">
        <v>589</v>
      </c>
    </row>
    <row r="51" customFormat="false" ht="15" hidden="false" customHeight="false" outlineLevel="0" collapsed="false">
      <c r="A51" s="48" t="n">
        <v>50</v>
      </c>
      <c r="B51" s="48" t="n">
        <v>132</v>
      </c>
      <c r="C51" s="48"/>
      <c r="D51" s="48"/>
      <c r="E51" s="48" t="s">
        <v>88</v>
      </c>
      <c r="F51" s="48" t="n">
        <v>10</v>
      </c>
      <c r="G51" s="48" t="n">
        <v>55</v>
      </c>
      <c r="H51" s="48" t="n">
        <v>25</v>
      </c>
      <c r="I51" s="48" t="n">
        <v>35</v>
      </c>
      <c r="J51" s="48" t="n">
        <v>45</v>
      </c>
      <c r="K51" s="48" t="n">
        <v>95</v>
      </c>
      <c r="L51" s="48" t="n">
        <v>265</v>
      </c>
      <c r="M51" s="48" t="s">
        <v>543</v>
      </c>
      <c r="N51" s="48"/>
      <c r="O51" s="48" t="s">
        <v>629</v>
      </c>
      <c r="P51" s="48" t="s">
        <v>658</v>
      </c>
      <c r="Q51" s="48" t="s">
        <v>595</v>
      </c>
      <c r="R51" s="48" t="s">
        <v>606</v>
      </c>
      <c r="S51" s="48" t="s">
        <v>589</v>
      </c>
      <c r="T51" s="48" t="s">
        <v>659</v>
      </c>
      <c r="U51" s="48" t="s">
        <v>89</v>
      </c>
    </row>
    <row r="52" customFormat="false" ht="15" hidden="false" customHeight="false" outlineLevel="0" collapsed="false">
      <c r="A52" s="47" t="n">
        <v>51</v>
      </c>
      <c r="B52" s="47" t="n">
        <v>133</v>
      </c>
      <c r="C52" s="47"/>
      <c r="D52" s="47"/>
      <c r="E52" s="47" t="s">
        <v>89</v>
      </c>
      <c r="F52" s="47" t="n">
        <v>35</v>
      </c>
      <c r="G52" s="47" t="n">
        <v>80</v>
      </c>
      <c r="H52" s="47" t="n">
        <v>50</v>
      </c>
      <c r="I52" s="47" t="n">
        <v>50</v>
      </c>
      <c r="J52" s="47" t="n">
        <v>70</v>
      </c>
      <c r="K52" s="47" t="n">
        <v>120</v>
      </c>
      <c r="L52" s="47" t="n">
        <v>405</v>
      </c>
      <c r="M52" s="47" t="s">
        <v>543</v>
      </c>
      <c r="N52" s="47"/>
      <c r="O52" s="47" t="s">
        <v>629</v>
      </c>
      <c r="P52" s="47" t="s">
        <v>658</v>
      </c>
      <c r="Q52" s="47" t="s">
        <v>617</v>
      </c>
      <c r="R52" s="47" t="s">
        <v>606</v>
      </c>
      <c r="S52" s="47" t="s">
        <v>88</v>
      </c>
      <c r="T52" s="47" t="s">
        <v>589</v>
      </c>
      <c r="U52" s="47" t="s">
        <v>589</v>
      </c>
    </row>
    <row r="53" customFormat="false" ht="15" hidden="false" customHeight="false" outlineLevel="0" collapsed="false">
      <c r="A53" s="48" t="n">
        <v>52</v>
      </c>
      <c r="B53" s="48" t="n">
        <v>136</v>
      </c>
      <c r="C53" s="48"/>
      <c r="D53" s="48"/>
      <c r="E53" s="48" t="s">
        <v>90</v>
      </c>
      <c r="F53" s="48" t="n">
        <v>40</v>
      </c>
      <c r="G53" s="48" t="n">
        <v>45</v>
      </c>
      <c r="H53" s="48" t="n">
        <v>35</v>
      </c>
      <c r="I53" s="48" t="n">
        <v>40</v>
      </c>
      <c r="J53" s="48" t="n">
        <v>40</v>
      </c>
      <c r="K53" s="48" t="n">
        <v>90</v>
      </c>
      <c r="L53" s="48" t="n">
        <v>290</v>
      </c>
      <c r="M53" s="48" t="s">
        <v>540</v>
      </c>
      <c r="N53" s="48"/>
      <c r="O53" s="48" t="s">
        <v>660</v>
      </c>
      <c r="P53" s="48" t="s">
        <v>661</v>
      </c>
      <c r="Q53" s="48" t="s">
        <v>595</v>
      </c>
      <c r="R53" s="48" t="s">
        <v>606</v>
      </c>
      <c r="S53" s="48" t="s">
        <v>589</v>
      </c>
      <c r="T53" s="48" t="s">
        <v>662</v>
      </c>
      <c r="U53" s="48" t="s">
        <v>91</v>
      </c>
    </row>
    <row r="54" customFormat="false" ht="15" hidden="false" customHeight="false" outlineLevel="0" collapsed="false">
      <c r="A54" s="47" t="n">
        <v>53</v>
      </c>
      <c r="B54" s="47" t="n">
        <v>137</v>
      </c>
      <c r="C54" s="47"/>
      <c r="D54" s="47"/>
      <c r="E54" s="47" t="s">
        <v>91</v>
      </c>
      <c r="F54" s="47" t="n">
        <v>65</v>
      </c>
      <c r="G54" s="47" t="n">
        <v>70</v>
      </c>
      <c r="H54" s="47" t="n">
        <v>60</v>
      </c>
      <c r="I54" s="47" t="n">
        <v>65</v>
      </c>
      <c r="J54" s="47" t="n">
        <v>65</v>
      </c>
      <c r="K54" s="47" t="n">
        <v>115</v>
      </c>
      <c r="L54" s="47" t="n">
        <v>440</v>
      </c>
      <c r="M54" s="47" t="s">
        <v>540</v>
      </c>
      <c r="N54" s="47"/>
      <c r="O54" s="47" t="s">
        <v>663</v>
      </c>
      <c r="P54" s="47" t="s">
        <v>661</v>
      </c>
      <c r="Q54" s="47" t="s">
        <v>617</v>
      </c>
      <c r="R54" s="47" t="s">
        <v>606</v>
      </c>
      <c r="S54" s="47" t="s">
        <v>90</v>
      </c>
      <c r="T54" s="47" t="s">
        <v>589</v>
      </c>
      <c r="U54" s="47" t="s">
        <v>589</v>
      </c>
    </row>
    <row r="55" customFormat="false" ht="15" hidden="false" customHeight="false" outlineLevel="0" collapsed="false">
      <c r="A55" s="48" t="n">
        <v>54</v>
      </c>
      <c r="B55" s="48" t="n">
        <v>138</v>
      </c>
      <c r="C55" s="48" t="n">
        <v>158</v>
      </c>
      <c r="D55" s="48" t="n">
        <v>43</v>
      </c>
      <c r="E55" s="48" t="s">
        <v>92</v>
      </c>
      <c r="F55" s="48" t="n">
        <v>50</v>
      </c>
      <c r="G55" s="48" t="n">
        <v>52</v>
      </c>
      <c r="H55" s="48" t="n">
        <v>48</v>
      </c>
      <c r="I55" s="48" t="n">
        <v>65</v>
      </c>
      <c r="J55" s="48" t="n">
        <v>50</v>
      </c>
      <c r="K55" s="48" t="n">
        <v>55</v>
      </c>
      <c r="L55" s="48" t="n">
        <v>320</v>
      </c>
      <c r="M55" s="48" t="s">
        <v>538</v>
      </c>
      <c r="N55" s="48"/>
      <c r="O55" s="48" t="s">
        <v>664</v>
      </c>
      <c r="P55" s="48" t="s">
        <v>665</v>
      </c>
      <c r="Q55" s="48" t="s">
        <v>587</v>
      </c>
      <c r="R55" s="48" t="s">
        <v>606</v>
      </c>
      <c r="S55" s="48" t="s">
        <v>589</v>
      </c>
      <c r="T55" s="48" t="s">
        <v>666</v>
      </c>
      <c r="U55" s="48" t="s">
        <v>93</v>
      </c>
    </row>
    <row r="56" customFormat="false" ht="15" hidden="false" customHeight="false" outlineLevel="0" collapsed="false">
      <c r="A56" s="47" t="n">
        <v>55</v>
      </c>
      <c r="B56" s="47" t="n">
        <v>139</v>
      </c>
      <c r="C56" s="47" t="n">
        <v>159</v>
      </c>
      <c r="D56" s="47" t="n">
        <v>44</v>
      </c>
      <c r="E56" s="47" t="s">
        <v>93</v>
      </c>
      <c r="F56" s="47" t="n">
        <v>80</v>
      </c>
      <c r="G56" s="47" t="n">
        <v>82</v>
      </c>
      <c r="H56" s="47" t="n">
        <v>78</v>
      </c>
      <c r="I56" s="47" t="n">
        <v>95</v>
      </c>
      <c r="J56" s="47" t="n">
        <v>80</v>
      </c>
      <c r="K56" s="47" t="n">
        <v>85</v>
      </c>
      <c r="L56" s="47" t="n">
        <v>500</v>
      </c>
      <c r="M56" s="47" t="s">
        <v>538</v>
      </c>
      <c r="N56" s="47"/>
      <c r="O56" s="47" t="s">
        <v>664</v>
      </c>
      <c r="P56" s="47" t="s">
        <v>665</v>
      </c>
      <c r="Q56" s="47" t="s">
        <v>667</v>
      </c>
      <c r="R56" s="47" t="s">
        <v>606</v>
      </c>
      <c r="S56" s="47" t="s">
        <v>92</v>
      </c>
      <c r="T56" s="47" t="s">
        <v>589</v>
      </c>
      <c r="U56" s="47" t="s">
        <v>589</v>
      </c>
    </row>
    <row r="57" customFormat="false" ht="15" hidden="false" customHeight="false" outlineLevel="0" collapsed="false">
      <c r="A57" s="48" t="n">
        <v>56</v>
      </c>
      <c r="B57" s="48" t="n">
        <v>134</v>
      </c>
      <c r="C57" s="48"/>
      <c r="D57" s="48"/>
      <c r="E57" s="48" t="s">
        <v>94</v>
      </c>
      <c r="F57" s="48" t="n">
        <v>40</v>
      </c>
      <c r="G57" s="48" t="n">
        <v>80</v>
      </c>
      <c r="H57" s="48" t="n">
        <v>35</v>
      </c>
      <c r="I57" s="48" t="n">
        <v>35</v>
      </c>
      <c r="J57" s="48" t="n">
        <v>45</v>
      </c>
      <c r="K57" s="48" t="n">
        <v>70</v>
      </c>
      <c r="L57" s="48" t="n">
        <v>305</v>
      </c>
      <c r="M57" s="48" t="s">
        <v>546</v>
      </c>
      <c r="N57" s="48"/>
      <c r="O57" s="48" t="s">
        <v>668</v>
      </c>
      <c r="P57" s="48" t="s">
        <v>669</v>
      </c>
      <c r="Q57" s="48" t="s">
        <v>624</v>
      </c>
      <c r="R57" s="48" t="s">
        <v>606</v>
      </c>
      <c r="S57" s="48" t="s">
        <v>589</v>
      </c>
      <c r="T57" s="48" t="s">
        <v>662</v>
      </c>
      <c r="U57" s="48" t="s">
        <v>95</v>
      </c>
    </row>
    <row r="58" customFormat="false" ht="15" hidden="false" customHeight="false" outlineLevel="0" collapsed="false">
      <c r="A58" s="47" t="n">
        <v>57</v>
      </c>
      <c r="B58" s="47" t="n">
        <v>135</v>
      </c>
      <c r="C58" s="47"/>
      <c r="D58" s="47"/>
      <c r="E58" s="47" t="s">
        <v>95</v>
      </c>
      <c r="F58" s="47" t="n">
        <v>65</v>
      </c>
      <c r="G58" s="47" t="n">
        <v>105</v>
      </c>
      <c r="H58" s="47" t="n">
        <v>60</v>
      </c>
      <c r="I58" s="47" t="n">
        <v>60</v>
      </c>
      <c r="J58" s="47" t="n">
        <v>70</v>
      </c>
      <c r="K58" s="47" t="n">
        <v>95</v>
      </c>
      <c r="L58" s="47" t="n">
        <v>455</v>
      </c>
      <c r="M58" s="47" t="s">
        <v>546</v>
      </c>
      <c r="N58" s="47"/>
      <c r="O58" s="47" t="s">
        <v>668</v>
      </c>
      <c r="P58" s="47" t="s">
        <v>669</v>
      </c>
      <c r="Q58" s="47" t="s">
        <v>626</v>
      </c>
      <c r="R58" s="47" t="s">
        <v>606</v>
      </c>
      <c r="S58" s="47" t="s">
        <v>94</v>
      </c>
      <c r="T58" s="47" t="s">
        <v>589</v>
      </c>
      <c r="U58" s="47" t="s">
        <v>589</v>
      </c>
    </row>
    <row r="59" customFormat="false" ht="15" hidden="false" customHeight="false" outlineLevel="0" collapsed="false">
      <c r="A59" s="48" t="n">
        <v>58</v>
      </c>
      <c r="B59" s="48" t="n">
        <v>127</v>
      </c>
      <c r="C59" s="48"/>
      <c r="D59" s="48"/>
      <c r="E59" s="48" t="s">
        <v>96</v>
      </c>
      <c r="F59" s="48" t="n">
        <v>55</v>
      </c>
      <c r="G59" s="48" t="n">
        <v>70</v>
      </c>
      <c r="H59" s="48" t="n">
        <v>45</v>
      </c>
      <c r="I59" s="48" t="n">
        <v>70</v>
      </c>
      <c r="J59" s="48" t="n">
        <v>50</v>
      </c>
      <c r="K59" s="48" t="n">
        <v>60</v>
      </c>
      <c r="L59" s="48" t="n">
        <v>350</v>
      </c>
      <c r="M59" s="48" t="s">
        <v>537</v>
      </c>
      <c r="N59" s="48"/>
      <c r="O59" s="48" t="s">
        <v>623</v>
      </c>
      <c r="P59" s="48" t="s">
        <v>641</v>
      </c>
      <c r="Q59" s="48" t="s">
        <v>624</v>
      </c>
      <c r="R59" s="48" t="s">
        <v>670</v>
      </c>
      <c r="S59" s="48" t="s">
        <v>589</v>
      </c>
      <c r="T59" s="48" t="s">
        <v>642</v>
      </c>
      <c r="U59" s="48" t="s">
        <v>97</v>
      </c>
    </row>
    <row r="60" customFormat="false" ht="15" hidden="false" customHeight="false" outlineLevel="0" collapsed="false">
      <c r="A60" s="47" t="n">
        <v>59</v>
      </c>
      <c r="B60" s="47" t="n">
        <v>128</v>
      </c>
      <c r="C60" s="47"/>
      <c r="D60" s="47"/>
      <c r="E60" s="47" t="s">
        <v>97</v>
      </c>
      <c r="F60" s="47" t="n">
        <v>90</v>
      </c>
      <c r="G60" s="47" t="n">
        <v>110</v>
      </c>
      <c r="H60" s="47" t="n">
        <v>80</v>
      </c>
      <c r="I60" s="47" t="n">
        <v>100</v>
      </c>
      <c r="J60" s="47" t="n">
        <v>80</v>
      </c>
      <c r="K60" s="47" t="n">
        <v>95</v>
      </c>
      <c r="L60" s="47" t="n">
        <v>555</v>
      </c>
      <c r="M60" s="47" t="s">
        <v>537</v>
      </c>
      <c r="N60" s="47"/>
      <c r="O60" s="47" t="s">
        <v>623</v>
      </c>
      <c r="P60" s="47" t="s">
        <v>641</v>
      </c>
      <c r="Q60" s="47" t="s">
        <v>626</v>
      </c>
      <c r="R60" s="47" t="s">
        <v>670</v>
      </c>
      <c r="S60" s="47" t="s">
        <v>96</v>
      </c>
      <c r="T60" s="47" t="s">
        <v>589</v>
      </c>
      <c r="U60" s="47" t="s">
        <v>589</v>
      </c>
    </row>
    <row r="61" customFormat="false" ht="15" hidden="false" customHeight="false" outlineLevel="0" collapsed="false">
      <c r="A61" s="48" t="n">
        <v>60</v>
      </c>
      <c r="B61" s="48" t="n">
        <v>72</v>
      </c>
      <c r="C61" s="48"/>
      <c r="D61" s="48"/>
      <c r="E61" s="48" t="s">
        <v>98</v>
      </c>
      <c r="F61" s="48" t="n">
        <v>40</v>
      </c>
      <c r="G61" s="48" t="n">
        <v>50</v>
      </c>
      <c r="H61" s="48" t="n">
        <v>40</v>
      </c>
      <c r="I61" s="48" t="n">
        <v>40</v>
      </c>
      <c r="J61" s="48" t="n">
        <v>40</v>
      </c>
      <c r="K61" s="48" t="n">
        <v>90</v>
      </c>
      <c r="L61" s="48" t="n">
        <v>300</v>
      </c>
      <c r="M61" s="48" t="s">
        <v>538</v>
      </c>
      <c r="N61" s="48"/>
      <c r="O61" s="48" t="s">
        <v>671</v>
      </c>
      <c r="P61" s="48" t="s">
        <v>664</v>
      </c>
      <c r="Q61" s="48" t="s">
        <v>595</v>
      </c>
      <c r="R61" s="48" t="s">
        <v>606</v>
      </c>
      <c r="S61" s="48" t="s">
        <v>589</v>
      </c>
      <c r="T61" s="48" t="s">
        <v>672</v>
      </c>
      <c r="U61" s="48" t="s">
        <v>99</v>
      </c>
    </row>
    <row r="62" customFormat="false" ht="15" hidden="false" customHeight="false" outlineLevel="0" collapsed="false">
      <c r="A62" s="47" t="n">
        <v>61</v>
      </c>
      <c r="B62" s="47" t="n">
        <v>73</v>
      </c>
      <c r="C62" s="47"/>
      <c r="D62" s="47"/>
      <c r="E62" s="47" t="s">
        <v>99</v>
      </c>
      <c r="F62" s="47" t="n">
        <v>65</v>
      </c>
      <c r="G62" s="47" t="n">
        <v>65</v>
      </c>
      <c r="H62" s="47" t="n">
        <v>65</v>
      </c>
      <c r="I62" s="47" t="n">
        <v>50</v>
      </c>
      <c r="J62" s="47" t="n">
        <v>50</v>
      </c>
      <c r="K62" s="47" t="n">
        <v>90</v>
      </c>
      <c r="L62" s="47" t="n">
        <v>385</v>
      </c>
      <c r="M62" s="47" t="s">
        <v>538</v>
      </c>
      <c r="N62" s="47"/>
      <c r="O62" s="47" t="s">
        <v>671</v>
      </c>
      <c r="P62" s="47" t="s">
        <v>664</v>
      </c>
      <c r="Q62" s="47" t="s">
        <v>617</v>
      </c>
      <c r="R62" s="47" t="s">
        <v>606</v>
      </c>
      <c r="S62" s="47" t="s">
        <v>98</v>
      </c>
      <c r="T62" s="47" t="s">
        <v>673</v>
      </c>
      <c r="U62" s="47" t="s">
        <v>674</v>
      </c>
    </row>
    <row r="63" customFormat="false" ht="15" hidden="false" customHeight="false" outlineLevel="0" collapsed="false">
      <c r="A63" s="48" t="n">
        <v>62</v>
      </c>
      <c r="B63" s="48" t="n">
        <v>74</v>
      </c>
      <c r="C63" s="48"/>
      <c r="D63" s="48"/>
      <c r="E63" s="48" t="s">
        <v>100</v>
      </c>
      <c r="F63" s="48" t="n">
        <v>90</v>
      </c>
      <c r="G63" s="48" t="n">
        <v>85</v>
      </c>
      <c r="H63" s="48" t="n">
        <v>95</v>
      </c>
      <c r="I63" s="48" t="n">
        <v>70</v>
      </c>
      <c r="J63" s="48" t="n">
        <v>90</v>
      </c>
      <c r="K63" s="48" t="n">
        <v>70</v>
      </c>
      <c r="L63" s="48" t="n">
        <v>500</v>
      </c>
      <c r="M63" s="48" t="s">
        <v>538</v>
      </c>
      <c r="N63" s="48" t="s">
        <v>546</v>
      </c>
      <c r="O63" s="48" t="s">
        <v>671</v>
      </c>
      <c r="P63" s="48" t="s">
        <v>664</v>
      </c>
      <c r="Q63" s="48" t="s">
        <v>675</v>
      </c>
      <c r="R63" s="48" t="s">
        <v>606</v>
      </c>
      <c r="S63" s="48" t="s">
        <v>99</v>
      </c>
      <c r="T63" s="48" t="s">
        <v>589</v>
      </c>
      <c r="U63" s="48" t="s">
        <v>589</v>
      </c>
    </row>
    <row r="64" customFormat="false" ht="15" hidden="false" customHeight="false" outlineLevel="0" collapsed="false">
      <c r="A64" s="47" t="n">
        <v>63</v>
      </c>
      <c r="B64" s="47" t="n">
        <v>89</v>
      </c>
      <c r="C64" s="47" t="n">
        <v>39</v>
      </c>
      <c r="D64" s="47" t="n">
        <v>20</v>
      </c>
      <c r="E64" s="47" t="s">
        <v>101</v>
      </c>
      <c r="F64" s="47" t="n">
        <v>25</v>
      </c>
      <c r="G64" s="47" t="n">
        <v>20</v>
      </c>
      <c r="H64" s="47" t="n">
        <v>15</v>
      </c>
      <c r="I64" s="47" t="n">
        <v>105</v>
      </c>
      <c r="J64" s="47" t="n">
        <v>55</v>
      </c>
      <c r="K64" s="47" t="n">
        <v>90</v>
      </c>
      <c r="L64" s="47" t="n">
        <v>310</v>
      </c>
      <c r="M64" s="47" t="s">
        <v>547</v>
      </c>
      <c r="N64" s="47"/>
      <c r="O64" s="47" t="s">
        <v>676</v>
      </c>
      <c r="P64" s="47" t="s">
        <v>644</v>
      </c>
      <c r="Q64" s="47" t="s">
        <v>587</v>
      </c>
      <c r="R64" s="47" t="s">
        <v>670</v>
      </c>
      <c r="S64" s="47" t="s">
        <v>589</v>
      </c>
      <c r="T64" s="47" t="s">
        <v>590</v>
      </c>
      <c r="U64" s="47" t="s">
        <v>102</v>
      </c>
    </row>
    <row r="65" customFormat="false" ht="15" hidden="false" customHeight="false" outlineLevel="0" collapsed="false">
      <c r="A65" s="48" t="n">
        <v>64</v>
      </c>
      <c r="B65" s="48" t="n">
        <v>90</v>
      </c>
      <c r="C65" s="48" t="n">
        <v>40</v>
      </c>
      <c r="D65" s="48" t="n">
        <v>21</v>
      </c>
      <c r="E65" s="48" t="s">
        <v>102</v>
      </c>
      <c r="F65" s="48" t="n">
        <v>40</v>
      </c>
      <c r="G65" s="48" t="n">
        <v>35</v>
      </c>
      <c r="H65" s="48" t="n">
        <v>30</v>
      </c>
      <c r="I65" s="48" t="n">
        <v>120</v>
      </c>
      <c r="J65" s="48" t="n">
        <v>70</v>
      </c>
      <c r="K65" s="48" t="n">
        <v>105</v>
      </c>
      <c r="L65" s="48" t="n">
        <v>400</v>
      </c>
      <c r="M65" s="48" t="s">
        <v>547</v>
      </c>
      <c r="N65" s="48"/>
      <c r="O65" s="48" t="s">
        <v>676</v>
      </c>
      <c r="P65" s="48" t="s">
        <v>644</v>
      </c>
      <c r="Q65" s="48" t="s">
        <v>667</v>
      </c>
      <c r="R65" s="48" t="s">
        <v>670</v>
      </c>
      <c r="S65" s="48" t="s">
        <v>102</v>
      </c>
      <c r="T65" s="48" t="s">
        <v>677</v>
      </c>
      <c r="U65" s="48" t="s">
        <v>103</v>
      </c>
    </row>
    <row r="66" customFormat="false" ht="15" hidden="false" customHeight="false" outlineLevel="0" collapsed="false">
      <c r="A66" s="47" t="n">
        <v>65</v>
      </c>
      <c r="B66" s="47" t="n">
        <v>91</v>
      </c>
      <c r="C66" s="47" t="n">
        <v>41</v>
      </c>
      <c r="D66" s="47" t="n">
        <v>22</v>
      </c>
      <c r="E66" s="47" t="s">
        <v>103</v>
      </c>
      <c r="F66" s="47" t="n">
        <v>55</v>
      </c>
      <c r="G66" s="47" t="n">
        <v>50</v>
      </c>
      <c r="H66" s="47" t="n">
        <v>45</v>
      </c>
      <c r="I66" s="47" t="n">
        <v>135</v>
      </c>
      <c r="J66" s="47" t="n">
        <v>85</v>
      </c>
      <c r="K66" s="47" t="n">
        <v>120</v>
      </c>
      <c r="L66" s="47" t="n">
        <v>490</v>
      </c>
      <c r="M66" s="47" t="s">
        <v>547</v>
      </c>
      <c r="N66" s="47"/>
      <c r="O66" s="47" t="s">
        <v>676</v>
      </c>
      <c r="P66" s="47" t="s">
        <v>644</v>
      </c>
      <c r="Q66" s="47" t="s">
        <v>599</v>
      </c>
      <c r="R66" s="47" t="s">
        <v>670</v>
      </c>
      <c r="S66" s="47" t="s">
        <v>103</v>
      </c>
      <c r="T66" s="47" t="s">
        <v>589</v>
      </c>
      <c r="U66" s="47" t="s">
        <v>589</v>
      </c>
    </row>
    <row r="67" customFormat="false" ht="15" hidden="false" customHeight="false" outlineLevel="0" collapsed="false">
      <c r="A67" s="48" t="n">
        <v>66</v>
      </c>
      <c r="B67" s="48" t="n">
        <v>140</v>
      </c>
      <c r="C67" s="48" t="n">
        <v>73</v>
      </c>
      <c r="D67" s="48" t="n">
        <v>40</v>
      </c>
      <c r="E67" s="48" t="s">
        <v>104</v>
      </c>
      <c r="F67" s="48" t="n">
        <v>70</v>
      </c>
      <c r="G67" s="48" t="n">
        <v>80</v>
      </c>
      <c r="H67" s="48" t="n">
        <v>50</v>
      </c>
      <c r="I67" s="48" t="n">
        <v>35</v>
      </c>
      <c r="J67" s="48" t="n">
        <v>35</v>
      </c>
      <c r="K67" s="48" t="n">
        <v>35</v>
      </c>
      <c r="L67" s="48" t="n">
        <v>305</v>
      </c>
      <c r="M67" s="48" t="s">
        <v>546</v>
      </c>
      <c r="N67" s="48"/>
      <c r="O67" s="48" t="s">
        <v>620</v>
      </c>
      <c r="P67" s="48" t="s">
        <v>678</v>
      </c>
      <c r="Q67" s="48" t="s">
        <v>624</v>
      </c>
      <c r="R67" s="48" t="s">
        <v>670</v>
      </c>
      <c r="S67" s="48" t="s">
        <v>589</v>
      </c>
      <c r="T67" s="48" t="s">
        <v>662</v>
      </c>
      <c r="U67" s="48" t="s">
        <v>105</v>
      </c>
    </row>
    <row r="68" customFormat="false" ht="15" hidden="false" customHeight="false" outlineLevel="0" collapsed="false">
      <c r="A68" s="47" t="n">
        <v>67</v>
      </c>
      <c r="B68" s="47" t="n">
        <v>141</v>
      </c>
      <c r="C68" s="47" t="n">
        <v>74</v>
      </c>
      <c r="D68" s="47" t="n">
        <v>41</v>
      </c>
      <c r="E68" s="47" t="s">
        <v>105</v>
      </c>
      <c r="F68" s="47" t="n">
        <v>80</v>
      </c>
      <c r="G68" s="47" t="n">
        <v>100</v>
      </c>
      <c r="H68" s="47" t="n">
        <v>70</v>
      </c>
      <c r="I68" s="47" t="n">
        <v>50</v>
      </c>
      <c r="J68" s="47" t="n">
        <v>60</v>
      </c>
      <c r="K68" s="47" t="n">
        <v>45</v>
      </c>
      <c r="L68" s="47" t="n">
        <v>405</v>
      </c>
      <c r="M68" s="47" t="s">
        <v>546</v>
      </c>
      <c r="N68" s="47"/>
      <c r="O68" s="47" t="s">
        <v>620</v>
      </c>
      <c r="P68" s="47" t="s">
        <v>678</v>
      </c>
      <c r="Q68" s="47" t="s">
        <v>626</v>
      </c>
      <c r="R68" s="47" t="s">
        <v>670</v>
      </c>
      <c r="S68" s="47" t="s">
        <v>104</v>
      </c>
      <c r="T68" s="47" t="s">
        <v>677</v>
      </c>
      <c r="U68" s="47" t="s">
        <v>106</v>
      </c>
    </row>
    <row r="69" customFormat="false" ht="15" hidden="false" customHeight="false" outlineLevel="0" collapsed="false">
      <c r="A69" s="48" t="n">
        <v>68</v>
      </c>
      <c r="B69" s="48" t="n">
        <v>142</v>
      </c>
      <c r="C69" s="48" t="n">
        <v>75</v>
      </c>
      <c r="D69" s="48" t="n">
        <v>42</v>
      </c>
      <c r="E69" s="48" t="s">
        <v>106</v>
      </c>
      <c r="F69" s="48" t="n">
        <v>90</v>
      </c>
      <c r="G69" s="48" t="n">
        <v>130</v>
      </c>
      <c r="H69" s="48" t="n">
        <v>80</v>
      </c>
      <c r="I69" s="48" t="n">
        <v>65</v>
      </c>
      <c r="J69" s="48" t="n">
        <v>85</v>
      </c>
      <c r="K69" s="48" t="n">
        <v>55</v>
      </c>
      <c r="L69" s="48" t="n">
        <v>505</v>
      </c>
      <c r="M69" s="48" t="s">
        <v>546</v>
      </c>
      <c r="N69" s="48"/>
      <c r="O69" s="48" t="s">
        <v>620</v>
      </c>
      <c r="P69" s="48" t="s">
        <v>678</v>
      </c>
      <c r="Q69" s="48" t="s">
        <v>637</v>
      </c>
      <c r="R69" s="48" t="s">
        <v>670</v>
      </c>
      <c r="S69" s="48" t="s">
        <v>105</v>
      </c>
      <c r="T69" s="48" t="s">
        <v>589</v>
      </c>
      <c r="U69" s="48" t="s">
        <v>589</v>
      </c>
    </row>
    <row r="70" customFormat="false" ht="15" hidden="false" customHeight="false" outlineLevel="0" collapsed="false">
      <c r="A70" s="47" t="n">
        <v>69</v>
      </c>
      <c r="B70" s="47" t="n">
        <v>64</v>
      </c>
      <c r="C70" s="47"/>
      <c r="D70" s="47"/>
      <c r="E70" s="47" t="s">
        <v>107</v>
      </c>
      <c r="F70" s="47" t="n">
        <v>50</v>
      </c>
      <c r="G70" s="47" t="n">
        <v>75</v>
      </c>
      <c r="H70" s="47" t="n">
        <v>35</v>
      </c>
      <c r="I70" s="47" t="n">
        <v>70</v>
      </c>
      <c r="J70" s="47" t="n">
        <v>30</v>
      </c>
      <c r="K70" s="47" t="n">
        <v>40</v>
      </c>
      <c r="L70" s="47" t="n">
        <v>300</v>
      </c>
      <c r="M70" s="47" t="s">
        <v>536</v>
      </c>
      <c r="N70" s="47" t="s">
        <v>541</v>
      </c>
      <c r="O70" s="47" t="s">
        <v>646</v>
      </c>
      <c r="P70" s="47"/>
      <c r="Q70" s="47" t="s">
        <v>624</v>
      </c>
      <c r="R70" s="47" t="s">
        <v>606</v>
      </c>
      <c r="S70" s="47" t="s">
        <v>589</v>
      </c>
      <c r="T70" s="47" t="s">
        <v>647</v>
      </c>
      <c r="U70" s="47" t="s">
        <v>108</v>
      </c>
    </row>
    <row r="71" customFormat="false" ht="15" hidden="false" customHeight="false" outlineLevel="0" collapsed="false">
      <c r="A71" s="48" t="n">
        <v>70</v>
      </c>
      <c r="B71" s="48" t="n">
        <v>65</v>
      </c>
      <c r="C71" s="48"/>
      <c r="D71" s="48"/>
      <c r="E71" s="48" t="s">
        <v>108</v>
      </c>
      <c r="F71" s="48" t="n">
        <v>65</v>
      </c>
      <c r="G71" s="48" t="n">
        <v>90</v>
      </c>
      <c r="H71" s="48" t="n">
        <v>50</v>
      </c>
      <c r="I71" s="48" t="n">
        <v>85</v>
      </c>
      <c r="J71" s="48" t="n">
        <v>45</v>
      </c>
      <c r="K71" s="48" t="n">
        <v>55</v>
      </c>
      <c r="L71" s="48" t="n">
        <v>390</v>
      </c>
      <c r="M71" s="48" t="s">
        <v>536</v>
      </c>
      <c r="N71" s="48" t="s">
        <v>541</v>
      </c>
      <c r="O71" s="48" t="s">
        <v>646</v>
      </c>
      <c r="P71" s="48"/>
      <c r="Q71" s="48" t="s">
        <v>626</v>
      </c>
      <c r="R71" s="48" t="s">
        <v>606</v>
      </c>
      <c r="S71" s="48" t="s">
        <v>107</v>
      </c>
      <c r="T71" s="48" t="s">
        <v>679</v>
      </c>
      <c r="U71" s="48" t="s">
        <v>680</v>
      </c>
    </row>
    <row r="72" customFormat="false" ht="15" hidden="false" customHeight="false" outlineLevel="0" collapsed="false">
      <c r="A72" s="47" t="n">
        <v>71</v>
      </c>
      <c r="B72" s="47" t="n">
        <v>66</v>
      </c>
      <c r="C72" s="47"/>
      <c r="D72" s="47"/>
      <c r="E72" s="47" t="s">
        <v>109</v>
      </c>
      <c r="F72" s="47" t="n">
        <v>80</v>
      </c>
      <c r="G72" s="47" t="n">
        <v>105</v>
      </c>
      <c r="H72" s="47" t="n">
        <v>65</v>
      </c>
      <c r="I72" s="47" t="n">
        <v>100</v>
      </c>
      <c r="J72" s="47" t="n">
        <v>60</v>
      </c>
      <c r="K72" s="47" t="n">
        <v>70</v>
      </c>
      <c r="L72" s="47" t="n">
        <v>480</v>
      </c>
      <c r="M72" s="47" t="s">
        <v>536</v>
      </c>
      <c r="N72" s="47" t="s">
        <v>541</v>
      </c>
      <c r="O72" s="47" t="s">
        <v>646</v>
      </c>
      <c r="P72" s="47"/>
      <c r="Q72" s="47" t="s">
        <v>637</v>
      </c>
      <c r="R72" s="47" t="s">
        <v>606</v>
      </c>
      <c r="S72" s="47" t="s">
        <v>108</v>
      </c>
      <c r="T72" s="47" t="s">
        <v>589</v>
      </c>
      <c r="U72" s="47" t="s">
        <v>589</v>
      </c>
    </row>
    <row r="73" customFormat="false" ht="15" hidden="false" customHeight="false" outlineLevel="0" collapsed="false">
      <c r="A73" s="48" t="n">
        <v>72</v>
      </c>
      <c r="B73" s="48" t="n">
        <v>162</v>
      </c>
      <c r="C73" s="48" t="n">
        <v>66</v>
      </c>
      <c r="D73" s="48" t="n">
        <v>136</v>
      </c>
      <c r="E73" s="48" t="s">
        <v>110</v>
      </c>
      <c r="F73" s="48" t="n">
        <v>40</v>
      </c>
      <c r="G73" s="48" t="n">
        <v>40</v>
      </c>
      <c r="H73" s="48" t="n">
        <v>35</v>
      </c>
      <c r="I73" s="48" t="n">
        <v>50</v>
      </c>
      <c r="J73" s="48" t="n">
        <v>100</v>
      </c>
      <c r="K73" s="48" t="n">
        <v>70</v>
      </c>
      <c r="L73" s="48" t="n">
        <v>335</v>
      </c>
      <c r="M73" s="48" t="s">
        <v>538</v>
      </c>
      <c r="N73" s="48" t="s">
        <v>541</v>
      </c>
      <c r="O73" s="48" t="s">
        <v>681</v>
      </c>
      <c r="P73" s="48" t="s">
        <v>682</v>
      </c>
      <c r="Q73" s="48" t="s">
        <v>655</v>
      </c>
      <c r="R73" s="48" t="s">
        <v>606</v>
      </c>
      <c r="S73" s="48" t="s">
        <v>589</v>
      </c>
      <c r="T73" s="48" t="s">
        <v>683</v>
      </c>
      <c r="U73" s="48" t="s">
        <v>111</v>
      </c>
    </row>
    <row r="74" customFormat="false" ht="15" hidden="false" customHeight="false" outlineLevel="0" collapsed="false">
      <c r="A74" s="47" t="n">
        <v>73</v>
      </c>
      <c r="B74" s="47" t="n">
        <v>163</v>
      </c>
      <c r="C74" s="47" t="n">
        <v>67</v>
      </c>
      <c r="D74" s="47" t="n">
        <v>137</v>
      </c>
      <c r="E74" s="47" t="s">
        <v>111</v>
      </c>
      <c r="F74" s="47" t="n">
        <v>80</v>
      </c>
      <c r="G74" s="47" t="n">
        <v>70</v>
      </c>
      <c r="H74" s="47" t="n">
        <v>65</v>
      </c>
      <c r="I74" s="47" t="n">
        <v>80</v>
      </c>
      <c r="J74" s="47" t="n">
        <v>120</v>
      </c>
      <c r="K74" s="47" t="n">
        <v>100</v>
      </c>
      <c r="L74" s="47" t="n">
        <v>515</v>
      </c>
      <c r="M74" s="47" t="s">
        <v>538</v>
      </c>
      <c r="N74" s="47" t="s">
        <v>541</v>
      </c>
      <c r="O74" s="47" t="s">
        <v>681</v>
      </c>
      <c r="P74" s="47" t="s">
        <v>682</v>
      </c>
      <c r="Q74" s="47" t="s">
        <v>684</v>
      </c>
      <c r="R74" s="47" t="s">
        <v>606</v>
      </c>
      <c r="S74" s="47" t="s">
        <v>110</v>
      </c>
      <c r="T74" s="47" t="s">
        <v>589</v>
      </c>
      <c r="U74" s="47" t="s">
        <v>589</v>
      </c>
    </row>
    <row r="75" customFormat="false" ht="15" hidden="false" customHeight="false" outlineLevel="0" collapsed="false">
      <c r="A75" s="48" t="n">
        <v>74</v>
      </c>
      <c r="B75" s="48" t="n">
        <v>34</v>
      </c>
      <c r="C75" s="48" t="n">
        <v>57</v>
      </c>
      <c r="D75" s="48" t="n">
        <v>31</v>
      </c>
      <c r="E75" s="48" t="s">
        <v>112</v>
      </c>
      <c r="F75" s="48" t="n">
        <v>40</v>
      </c>
      <c r="G75" s="48" t="n">
        <v>80</v>
      </c>
      <c r="H75" s="48" t="n">
        <v>100</v>
      </c>
      <c r="I75" s="48" t="n">
        <v>30</v>
      </c>
      <c r="J75" s="48" t="n">
        <v>30</v>
      </c>
      <c r="K75" s="48" t="n">
        <v>20</v>
      </c>
      <c r="L75" s="48" t="n">
        <v>300</v>
      </c>
      <c r="M75" s="48" t="s">
        <v>548</v>
      </c>
      <c r="N75" s="48" t="s">
        <v>543</v>
      </c>
      <c r="O75" s="48" t="s">
        <v>685</v>
      </c>
      <c r="P75" s="48" t="s">
        <v>686</v>
      </c>
      <c r="Q75" s="48" t="s">
        <v>601</v>
      </c>
      <c r="R75" s="48" t="s">
        <v>606</v>
      </c>
      <c r="S75" s="48" t="s">
        <v>589</v>
      </c>
      <c r="T75" s="48" t="s">
        <v>672</v>
      </c>
      <c r="U75" s="48" t="s">
        <v>687</v>
      </c>
    </row>
    <row r="76" customFormat="false" ht="15" hidden="false" customHeight="false" outlineLevel="0" collapsed="false">
      <c r="A76" s="47" t="n">
        <v>75</v>
      </c>
      <c r="B76" s="47" t="n">
        <v>35</v>
      </c>
      <c r="C76" s="47" t="n">
        <v>58</v>
      </c>
      <c r="D76" s="47" t="n">
        <v>32</v>
      </c>
      <c r="E76" s="47" t="s">
        <v>113</v>
      </c>
      <c r="F76" s="47" t="n">
        <v>55</v>
      </c>
      <c r="G76" s="47" t="n">
        <v>95</v>
      </c>
      <c r="H76" s="47" t="n">
        <v>115</v>
      </c>
      <c r="I76" s="47" t="n">
        <v>45</v>
      </c>
      <c r="J76" s="47" t="n">
        <v>45</v>
      </c>
      <c r="K76" s="47" t="n">
        <v>35</v>
      </c>
      <c r="L76" s="47" t="n">
        <v>390</v>
      </c>
      <c r="M76" s="47" t="s">
        <v>548</v>
      </c>
      <c r="N76" s="47" t="s">
        <v>543</v>
      </c>
      <c r="O76" s="47" t="s">
        <v>685</v>
      </c>
      <c r="P76" s="47" t="s">
        <v>686</v>
      </c>
      <c r="Q76" s="47" t="s">
        <v>611</v>
      </c>
      <c r="R76" s="47" t="s">
        <v>606</v>
      </c>
      <c r="S76" s="47" t="s">
        <v>112</v>
      </c>
      <c r="T76" s="47" t="s">
        <v>677</v>
      </c>
      <c r="U76" s="47" t="s">
        <v>114</v>
      </c>
    </row>
    <row r="77" customFormat="false" ht="15" hidden="false" customHeight="false" outlineLevel="0" collapsed="false">
      <c r="A77" s="48" t="n">
        <v>76</v>
      </c>
      <c r="B77" s="48" t="n">
        <v>36</v>
      </c>
      <c r="C77" s="48" t="n">
        <v>59</v>
      </c>
      <c r="D77" s="48" t="n">
        <v>33</v>
      </c>
      <c r="E77" s="48" t="s">
        <v>114</v>
      </c>
      <c r="F77" s="48" t="n">
        <v>80</v>
      </c>
      <c r="G77" s="48" t="n">
        <v>110</v>
      </c>
      <c r="H77" s="48" t="n">
        <v>130</v>
      </c>
      <c r="I77" s="48" t="n">
        <v>55</v>
      </c>
      <c r="J77" s="48" t="n">
        <v>65</v>
      </c>
      <c r="K77" s="48" t="n">
        <v>45</v>
      </c>
      <c r="L77" s="48" t="n">
        <v>485</v>
      </c>
      <c r="M77" s="48" t="s">
        <v>548</v>
      </c>
      <c r="N77" s="48" t="s">
        <v>543</v>
      </c>
      <c r="O77" s="48" t="s">
        <v>685</v>
      </c>
      <c r="P77" s="48" t="s">
        <v>686</v>
      </c>
      <c r="Q77" s="48" t="s">
        <v>675</v>
      </c>
      <c r="R77" s="48" t="s">
        <v>606</v>
      </c>
      <c r="S77" s="48" t="s">
        <v>687</v>
      </c>
      <c r="T77" s="48" t="s">
        <v>589</v>
      </c>
      <c r="U77" s="48" t="s">
        <v>589</v>
      </c>
    </row>
    <row r="78" customFormat="false" ht="15" hidden="false" customHeight="false" outlineLevel="0" collapsed="false">
      <c r="A78" s="47" t="n">
        <v>77</v>
      </c>
      <c r="B78" s="47" t="n">
        <v>201</v>
      </c>
      <c r="C78" s="47"/>
      <c r="D78" s="47" t="n">
        <v>77</v>
      </c>
      <c r="E78" s="47" t="s">
        <v>115</v>
      </c>
      <c r="F78" s="47" t="n">
        <v>50</v>
      </c>
      <c r="G78" s="47" t="n">
        <v>85</v>
      </c>
      <c r="H78" s="47" t="n">
        <v>55</v>
      </c>
      <c r="I78" s="47" t="n">
        <v>65</v>
      </c>
      <c r="J78" s="47" t="n">
        <v>65</v>
      </c>
      <c r="K78" s="47" t="n">
        <v>90</v>
      </c>
      <c r="L78" s="47" t="n">
        <v>410</v>
      </c>
      <c r="M78" s="47" t="s">
        <v>537</v>
      </c>
      <c r="N78" s="47"/>
      <c r="O78" s="47" t="s">
        <v>619</v>
      </c>
      <c r="P78" s="47" t="s">
        <v>641</v>
      </c>
      <c r="Q78" s="47" t="s">
        <v>595</v>
      </c>
      <c r="R78" s="47" t="s">
        <v>606</v>
      </c>
      <c r="S78" s="47" t="s">
        <v>589</v>
      </c>
      <c r="T78" s="47" t="s">
        <v>688</v>
      </c>
      <c r="U78" s="47" t="s">
        <v>116</v>
      </c>
    </row>
    <row r="79" customFormat="false" ht="15" hidden="false" customHeight="false" outlineLevel="0" collapsed="false">
      <c r="A79" s="48" t="n">
        <v>78</v>
      </c>
      <c r="B79" s="48" t="n">
        <v>202</v>
      </c>
      <c r="C79" s="48"/>
      <c r="D79" s="48" t="n">
        <v>78</v>
      </c>
      <c r="E79" s="48" t="s">
        <v>116</v>
      </c>
      <c r="F79" s="48" t="n">
        <v>65</v>
      </c>
      <c r="G79" s="48" t="n">
        <v>100</v>
      </c>
      <c r="H79" s="48" t="n">
        <v>70</v>
      </c>
      <c r="I79" s="48" t="n">
        <v>80</v>
      </c>
      <c r="J79" s="48" t="n">
        <v>80</v>
      </c>
      <c r="K79" s="48" t="n">
        <v>105</v>
      </c>
      <c r="L79" s="48" t="n">
        <v>500</v>
      </c>
      <c r="M79" s="48" t="s">
        <v>537</v>
      </c>
      <c r="N79" s="48"/>
      <c r="O79" s="48" t="s">
        <v>619</v>
      </c>
      <c r="P79" s="48" t="s">
        <v>641</v>
      </c>
      <c r="Q79" s="48" t="s">
        <v>595</v>
      </c>
      <c r="R79" s="48" t="s">
        <v>606</v>
      </c>
      <c r="S79" s="48" t="s">
        <v>115</v>
      </c>
      <c r="T79" s="48" t="s">
        <v>589</v>
      </c>
      <c r="U79" s="48" t="s">
        <v>589</v>
      </c>
    </row>
    <row r="80" customFormat="false" ht="15" hidden="false" customHeight="false" outlineLevel="0" collapsed="false">
      <c r="A80" s="47" t="n">
        <v>79</v>
      </c>
      <c r="B80" s="47" t="n">
        <v>80</v>
      </c>
      <c r="C80" s="47"/>
      <c r="D80" s="47"/>
      <c r="E80" s="47" t="s">
        <v>117</v>
      </c>
      <c r="F80" s="47" t="n">
        <v>90</v>
      </c>
      <c r="G80" s="47" t="n">
        <v>65</v>
      </c>
      <c r="H80" s="47" t="n">
        <v>65</v>
      </c>
      <c r="I80" s="47" t="n">
        <v>40</v>
      </c>
      <c r="J80" s="47" t="n">
        <v>40</v>
      </c>
      <c r="K80" s="47" t="n">
        <v>15</v>
      </c>
      <c r="L80" s="47" t="n">
        <v>315</v>
      </c>
      <c r="M80" s="47" t="s">
        <v>538</v>
      </c>
      <c r="N80" s="47" t="s">
        <v>547</v>
      </c>
      <c r="O80" s="47" t="s">
        <v>689</v>
      </c>
      <c r="P80" s="47" t="s">
        <v>690</v>
      </c>
      <c r="Q80" s="47" t="s">
        <v>605</v>
      </c>
      <c r="R80" s="47" t="s">
        <v>606</v>
      </c>
      <c r="S80" s="47" t="s">
        <v>589</v>
      </c>
      <c r="T80" s="47" t="s">
        <v>691</v>
      </c>
      <c r="U80" s="47" t="s">
        <v>118</v>
      </c>
    </row>
    <row r="81" customFormat="false" ht="15" hidden="false" customHeight="false" outlineLevel="0" collapsed="false">
      <c r="A81" s="48" t="n">
        <v>80</v>
      </c>
      <c r="B81" s="48" t="n">
        <v>81</v>
      </c>
      <c r="C81" s="48"/>
      <c r="D81" s="48"/>
      <c r="E81" s="48" t="s">
        <v>118</v>
      </c>
      <c r="F81" s="48" t="n">
        <v>95</v>
      </c>
      <c r="G81" s="48" t="n">
        <v>75</v>
      </c>
      <c r="H81" s="48" t="n">
        <v>110</v>
      </c>
      <c r="I81" s="48" t="n">
        <v>100</v>
      </c>
      <c r="J81" s="48" t="n">
        <v>80</v>
      </c>
      <c r="K81" s="48" t="n">
        <v>30</v>
      </c>
      <c r="L81" s="48" t="n">
        <v>490</v>
      </c>
      <c r="M81" s="48" t="s">
        <v>538</v>
      </c>
      <c r="N81" s="48" t="s">
        <v>547</v>
      </c>
      <c r="O81" s="48" t="s">
        <v>689</v>
      </c>
      <c r="P81" s="48" t="s">
        <v>690</v>
      </c>
      <c r="Q81" s="48" t="s">
        <v>611</v>
      </c>
      <c r="R81" s="48" t="s">
        <v>606</v>
      </c>
      <c r="S81" s="48" t="s">
        <v>117</v>
      </c>
      <c r="T81" s="48" t="s">
        <v>589</v>
      </c>
      <c r="U81" s="48" t="s">
        <v>692</v>
      </c>
    </row>
    <row r="82" customFormat="false" ht="15" hidden="false" customHeight="false" outlineLevel="0" collapsed="false">
      <c r="A82" s="47" t="n">
        <v>81</v>
      </c>
      <c r="B82" s="47" t="n">
        <v>118</v>
      </c>
      <c r="C82" s="47" t="n">
        <v>82</v>
      </c>
      <c r="D82" s="47" t="n">
        <v>178</v>
      </c>
      <c r="E82" s="47" t="s">
        <v>119</v>
      </c>
      <c r="F82" s="47" t="n">
        <v>25</v>
      </c>
      <c r="G82" s="47" t="n">
        <v>35</v>
      </c>
      <c r="H82" s="47" t="n">
        <v>70</v>
      </c>
      <c r="I82" s="47" t="n">
        <v>95</v>
      </c>
      <c r="J82" s="47" t="n">
        <v>55</v>
      </c>
      <c r="K82" s="47" t="n">
        <v>45</v>
      </c>
      <c r="L82" s="47" t="n">
        <v>325</v>
      </c>
      <c r="M82" s="47" t="s">
        <v>542</v>
      </c>
      <c r="N82" s="47" t="s">
        <v>554</v>
      </c>
      <c r="O82" s="47" t="s">
        <v>693</v>
      </c>
      <c r="P82" s="47" t="s">
        <v>686</v>
      </c>
      <c r="Q82" s="47" t="s">
        <v>587</v>
      </c>
      <c r="R82" s="47" t="s">
        <v>694</v>
      </c>
      <c r="S82" s="47" t="s">
        <v>589</v>
      </c>
      <c r="T82" s="47" t="s">
        <v>683</v>
      </c>
      <c r="U82" s="47" t="s">
        <v>120</v>
      </c>
    </row>
    <row r="83" customFormat="false" ht="15" hidden="false" customHeight="false" outlineLevel="0" collapsed="false">
      <c r="A83" s="48" t="n">
        <v>82</v>
      </c>
      <c r="B83" s="48" t="n">
        <v>119</v>
      </c>
      <c r="C83" s="48" t="n">
        <v>83</v>
      </c>
      <c r="D83" s="48" t="n">
        <v>179</v>
      </c>
      <c r="E83" s="48" t="s">
        <v>120</v>
      </c>
      <c r="F83" s="48" t="n">
        <v>50</v>
      </c>
      <c r="G83" s="48" t="n">
        <v>60</v>
      </c>
      <c r="H83" s="48" t="n">
        <v>95</v>
      </c>
      <c r="I83" s="48" t="n">
        <v>120</v>
      </c>
      <c r="J83" s="48" t="n">
        <v>70</v>
      </c>
      <c r="K83" s="48" t="n">
        <v>70</v>
      </c>
      <c r="L83" s="48" t="n">
        <v>465</v>
      </c>
      <c r="M83" s="48" t="s">
        <v>542</v>
      </c>
      <c r="N83" s="48" t="s">
        <v>554</v>
      </c>
      <c r="O83" s="48" t="s">
        <v>693</v>
      </c>
      <c r="P83" s="48" t="s">
        <v>686</v>
      </c>
      <c r="Q83" s="48" t="s">
        <v>667</v>
      </c>
      <c r="R83" s="48" t="s">
        <v>694</v>
      </c>
      <c r="S83" s="48" t="s">
        <v>119</v>
      </c>
      <c r="T83" s="48" t="s">
        <v>695</v>
      </c>
      <c r="U83" s="48" t="s">
        <v>501</v>
      </c>
    </row>
    <row r="84" customFormat="false" ht="15" hidden="false" customHeight="false" outlineLevel="0" collapsed="false">
      <c r="A84" s="47" t="n">
        <v>83</v>
      </c>
      <c r="B84" s="47" t="n">
        <v>158</v>
      </c>
      <c r="C84" s="47"/>
      <c r="D84" s="47"/>
      <c r="E84" s="47" t="s">
        <v>121</v>
      </c>
      <c r="F84" s="47" t="n">
        <v>52</v>
      </c>
      <c r="G84" s="47" t="n">
        <v>65</v>
      </c>
      <c r="H84" s="47" t="n">
        <v>55</v>
      </c>
      <c r="I84" s="47" t="n">
        <v>58</v>
      </c>
      <c r="J84" s="47" t="n">
        <v>62</v>
      </c>
      <c r="K84" s="47" t="n">
        <v>60</v>
      </c>
      <c r="L84" s="47" t="n">
        <v>352</v>
      </c>
      <c r="M84" s="47" t="s">
        <v>540</v>
      </c>
      <c r="N84" s="47" t="s">
        <v>598</v>
      </c>
      <c r="O84" s="47" t="s">
        <v>614</v>
      </c>
      <c r="P84" s="47" t="s">
        <v>644</v>
      </c>
      <c r="Q84" s="47" t="s">
        <v>624</v>
      </c>
      <c r="R84" s="47" t="s">
        <v>606</v>
      </c>
      <c r="S84" s="47" t="s">
        <v>589</v>
      </c>
      <c r="T84" s="47" t="s">
        <v>589</v>
      </c>
      <c r="U84" s="47" t="s">
        <v>589</v>
      </c>
    </row>
    <row r="85" customFormat="false" ht="15" hidden="false" customHeight="false" outlineLevel="0" collapsed="false">
      <c r="A85" s="48" t="n">
        <v>84</v>
      </c>
      <c r="B85" s="48" t="n">
        <v>199</v>
      </c>
      <c r="C85" s="48" t="n">
        <v>92</v>
      </c>
      <c r="D85" s="48"/>
      <c r="E85" s="48" t="s">
        <v>122</v>
      </c>
      <c r="F85" s="48" t="n">
        <v>35</v>
      </c>
      <c r="G85" s="48" t="n">
        <v>85</v>
      </c>
      <c r="H85" s="48" t="n">
        <v>45</v>
      </c>
      <c r="I85" s="48" t="n">
        <v>35</v>
      </c>
      <c r="J85" s="48" t="n">
        <v>35</v>
      </c>
      <c r="K85" s="48" t="n">
        <v>75</v>
      </c>
      <c r="L85" s="48" t="n">
        <v>310</v>
      </c>
      <c r="M85" s="48" t="s">
        <v>540</v>
      </c>
      <c r="N85" s="48" t="s">
        <v>598</v>
      </c>
      <c r="O85" s="48" t="s">
        <v>619</v>
      </c>
      <c r="P85" s="48" t="s">
        <v>696</v>
      </c>
      <c r="Q85" s="48" t="s">
        <v>624</v>
      </c>
      <c r="R85" s="48" t="s">
        <v>606</v>
      </c>
      <c r="S85" s="48" t="s">
        <v>589</v>
      </c>
      <c r="T85" s="48" t="s">
        <v>656</v>
      </c>
      <c r="U85" s="48" t="s">
        <v>123</v>
      </c>
    </row>
    <row r="86" customFormat="false" ht="15" hidden="false" customHeight="false" outlineLevel="0" collapsed="false">
      <c r="A86" s="47" t="n">
        <v>85</v>
      </c>
      <c r="B86" s="47" t="n">
        <v>200</v>
      </c>
      <c r="C86" s="47" t="n">
        <v>93</v>
      </c>
      <c r="D86" s="47"/>
      <c r="E86" s="47" t="s">
        <v>123</v>
      </c>
      <c r="F86" s="47" t="n">
        <v>60</v>
      </c>
      <c r="G86" s="47" t="n">
        <v>110</v>
      </c>
      <c r="H86" s="47" t="n">
        <v>70</v>
      </c>
      <c r="I86" s="47" t="n">
        <v>60</v>
      </c>
      <c r="J86" s="47" t="n">
        <v>60</v>
      </c>
      <c r="K86" s="47" t="n">
        <v>100</v>
      </c>
      <c r="L86" s="47" t="n">
        <v>460</v>
      </c>
      <c r="M86" s="47" t="s">
        <v>540</v>
      </c>
      <c r="N86" s="47" t="s">
        <v>598</v>
      </c>
      <c r="O86" s="47" t="s">
        <v>619</v>
      </c>
      <c r="P86" s="47" t="s">
        <v>696</v>
      </c>
      <c r="Q86" s="47" t="s">
        <v>626</v>
      </c>
      <c r="R86" s="47" t="s">
        <v>606</v>
      </c>
      <c r="S86" s="47" t="s">
        <v>122</v>
      </c>
      <c r="T86" s="47" t="s">
        <v>589</v>
      </c>
      <c r="U86" s="47" t="s">
        <v>589</v>
      </c>
    </row>
    <row r="87" customFormat="false" ht="15" hidden="false" customHeight="false" outlineLevel="0" collapsed="false">
      <c r="A87" s="48" t="n">
        <v>86</v>
      </c>
      <c r="B87" s="48" t="n">
        <v>176</v>
      </c>
      <c r="C87" s="48"/>
      <c r="D87" s="48"/>
      <c r="E87" s="48" t="s">
        <v>124</v>
      </c>
      <c r="F87" s="48" t="n">
        <v>65</v>
      </c>
      <c r="G87" s="48" t="n">
        <v>45</v>
      </c>
      <c r="H87" s="48" t="n">
        <v>55</v>
      </c>
      <c r="I87" s="48" t="n">
        <v>45</v>
      </c>
      <c r="J87" s="48" t="n">
        <v>70</v>
      </c>
      <c r="K87" s="48" t="n">
        <v>45</v>
      </c>
      <c r="L87" s="48" t="n">
        <v>325</v>
      </c>
      <c r="M87" s="48" t="s">
        <v>538</v>
      </c>
      <c r="N87" s="48"/>
      <c r="O87" s="48" t="s">
        <v>697</v>
      </c>
      <c r="P87" s="48" t="s">
        <v>698</v>
      </c>
      <c r="Q87" s="48" t="s">
        <v>655</v>
      </c>
      <c r="R87" s="48" t="s">
        <v>606</v>
      </c>
      <c r="S87" s="48" t="s">
        <v>589</v>
      </c>
      <c r="T87" s="48" t="s">
        <v>699</v>
      </c>
      <c r="U87" s="48" t="s">
        <v>125</v>
      </c>
    </row>
    <row r="88" customFormat="false" ht="15" hidden="false" customHeight="false" outlineLevel="0" collapsed="false">
      <c r="A88" s="47" t="n">
        <v>87</v>
      </c>
      <c r="B88" s="47" t="n">
        <v>177</v>
      </c>
      <c r="C88" s="47"/>
      <c r="D88" s="47"/>
      <c r="E88" s="47" t="s">
        <v>125</v>
      </c>
      <c r="F88" s="47" t="n">
        <v>90</v>
      </c>
      <c r="G88" s="47" t="n">
        <v>70</v>
      </c>
      <c r="H88" s="47" t="n">
        <v>80</v>
      </c>
      <c r="I88" s="47" t="n">
        <v>70</v>
      </c>
      <c r="J88" s="47" t="n">
        <v>95</v>
      </c>
      <c r="K88" s="47" t="n">
        <v>70</v>
      </c>
      <c r="L88" s="47" t="n">
        <v>475</v>
      </c>
      <c r="M88" s="47" t="s">
        <v>538</v>
      </c>
      <c r="N88" s="47" t="s">
        <v>550</v>
      </c>
      <c r="O88" s="47" t="s">
        <v>697</v>
      </c>
      <c r="P88" s="47" t="s">
        <v>698</v>
      </c>
      <c r="Q88" s="47" t="s">
        <v>684</v>
      </c>
      <c r="R88" s="47" t="s">
        <v>606</v>
      </c>
      <c r="S88" s="47" t="s">
        <v>124</v>
      </c>
      <c r="T88" s="47" t="s">
        <v>589</v>
      </c>
      <c r="U88" s="47" t="s">
        <v>589</v>
      </c>
    </row>
    <row r="89" customFormat="false" ht="15" hidden="false" customHeight="false" outlineLevel="0" collapsed="false">
      <c r="A89" s="48" t="n">
        <v>88</v>
      </c>
      <c r="B89" s="48" t="n">
        <v>116</v>
      </c>
      <c r="C89" s="48" t="n">
        <v>106</v>
      </c>
      <c r="D89" s="48"/>
      <c r="E89" s="48" t="s">
        <v>126</v>
      </c>
      <c r="F89" s="48" t="n">
        <v>80</v>
      </c>
      <c r="G89" s="48" t="n">
        <v>80</v>
      </c>
      <c r="H89" s="48" t="n">
        <v>50</v>
      </c>
      <c r="I89" s="48" t="n">
        <v>40</v>
      </c>
      <c r="J89" s="48" t="n">
        <v>50</v>
      </c>
      <c r="K89" s="48" t="n">
        <v>25</v>
      </c>
      <c r="L89" s="48" t="n">
        <v>325</v>
      </c>
      <c r="M89" s="48" t="s">
        <v>541</v>
      </c>
      <c r="N89" s="48"/>
      <c r="O89" s="48" t="s">
        <v>700</v>
      </c>
      <c r="P89" s="48" t="s">
        <v>701</v>
      </c>
      <c r="Q89" s="48" t="s">
        <v>605</v>
      </c>
      <c r="R89" s="48" t="s">
        <v>606</v>
      </c>
      <c r="S89" s="48" t="s">
        <v>589</v>
      </c>
      <c r="T89" s="48" t="s">
        <v>702</v>
      </c>
      <c r="U89" s="51" t="s">
        <v>127</v>
      </c>
    </row>
    <row r="90" customFormat="false" ht="15" hidden="false" customHeight="false" outlineLevel="0" collapsed="false">
      <c r="A90" s="47" t="n">
        <v>89</v>
      </c>
      <c r="B90" s="47" t="n">
        <v>117</v>
      </c>
      <c r="C90" s="47" t="n">
        <v>107</v>
      </c>
      <c r="D90" s="47"/>
      <c r="E90" s="47" t="s">
        <v>127</v>
      </c>
      <c r="F90" s="47" t="n">
        <v>105</v>
      </c>
      <c r="G90" s="47" t="n">
        <v>105</v>
      </c>
      <c r="H90" s="47" t="n">
        <v>75</v>
      </c>
      <c r="I90" s="47" t="n">
        <v>65</v>
      </c>
      <c r="J90" s="47" t="n">
        <v>100</v>
      </c>
      <c r="K90" s="47" t="n">
        <v>50</v>
      </c>
      <c r="L90" s="47" t="n">
        <v>500</v>
      </c>
      <c r="M90" s="47" t="s">
        <v>541</v>
      </c>
      <c r="N90" s="47"/>
      <c r="O90" s="47" t="s">
        <v>700</v>
      </c>
      <c r="P90" s="47" t="s">
        <v>701</v>
      </c>
      <c r="Q90" s="47" t="s">
        <v>703</v>
      </c>
      <c r="R90" s="47" t="s">
        <v>606</v>
      </c>
      <c r="S90" s="47" t="s">
        <v>126</v>
      </c>
      <c r="T90" s="47" t="s">
        <v>589</v>
      </c>
      <c r="U90" s="47" t="s">
        <v>589</v>
      </c>
    </row>
    <row r="91" customFormat="false" ht="15" hidden="false" customHeight="false" outlineLevel="0" collapsed="false">
      <c r="A91" s="48" t="n">
        <v>90</v>
      </c>
      <c r="B91" s="48" t="n">
        <v>169</v>
      </c>
      <c r="C91" s="48"/>
      <c r="D91" s="48"/>
      <c r="E91" s="48" t="s">
        <v>128</v>
      </c>
      <c r="F91" s="48" t="n">
        <v>30</v>
      </c>
      <c r="G91" s="48" t="n">
        <v>65</v>
      </c>
      <c r="H91" s="48" t="n">
        <v>100</v>
      </c>
      <c r="I91" s="48" t="n">
        <v>45</v>
      </c>
      <c r="J91" s="48" t="n">
        <v>25</v>
      </c>
      <c r="K91" s="48" t="n">
        <v>40</v>
      </c>
      <c r="L91" s="48" t="n">
        <v>305</v>
      </c>
      <c r="M91" s="48" t="s">
        <v>538</v>
      </c>
      <c r="N91" s="48"/>
      <c r="O91" s="48" t="s">
        <v>704</v>
      </c>
      <c r="P91" s="48" t="s">
        <v>705</v>
      </c>
      <c r="Q91" s="48" t="s">
        <v>601</v>
      </c>
      <c r="R91" s="48" t="s">
        <v>606</v>
      </c>
      <c r="S91" s="48" t="s">
        <v>589</v>
      </c>
      <c r="T91" s="48" t="s">
        <v>706</v>
      </c>
      <c r="U91" s="51" t="s">
        <v>129</v>
      </c>
    </row>
    <row r="92" customFormat="false" ht="15" hidden="false" customHeight="false" outlineLevel="0" collapsed="false">
      <c r="A92" s="47" t="n">
        <v>91</v>
      </c>
      <c r="B92" s="47" t="n">
        <v>170</v>
      </c>
      <c r="C92" s="47"/>
      <c r="D92" s="47"/>
      <c r="E92" s="47" t="s">
        <v>129</v>
      </c>
      <c r="F92" s="47" t="n">
        <v>50</v>
      </c>
      <c r="G92" s="47" t="n">
        <v>90</v>
      </c>
      <c r="H92" s="47" t="n">
        <v>180</v>
      </c>
      <c r="I92" s="47" t="n">
        <v>85</v>
      </c>
      <c r="J92" s="47" t="n">
        <v>45</v>
      </c>
      <c r="K92" s="47" t="n">
        <v>70</v>
      </c>
      <c r="L92" s="47" t="n">
        <v>520</v>
      </c>
      <c r="M92" s="47" t="s">
        <v>538</v>
      </c>
      <c r="N92" s="47" t="s">
        <v>550</v>
      </c>
      <c r="O92" s="47" t="s">
        <v>704</v>
      </c>
      <c r="P92" s="47" t="s">
        <v>705</v>
      </c>
      <c r="Q92" s="47" t="s">
        <v>611</v>
      </c>
      <c r="R92" s="47" t="s">
        <v>606</v>
      </c>
      <c r="S92" s="47" t="s">
        <v>128</v>
      </c>
      <c r="T92" s="47" t="s">
        <v>589</v>
      </c>
      <c r="U92" s="47" t="s">
        <v>589</v>
      </c>
    </row>
    <row r="93" customFormat="false" ht="15" hidden="false" customHeight="false" outlineLevel="0" collapsed="false">
      <c r="A93" s="48" t="n">
        <v>92</v>
      </c>
      <c r="B93" s="48" t="n">
        <v>58</v>
      </c>
      <c r="C93" s="48"/>
      <c r="D93" s="48" t="n">
        <v>69</v>
      </c>
      <c r="E93" s="48" t="s">
        <v>130</v>
      </c>
      <c r="F93" s="48" t="n">
        <v>30</v>
      </c>
      <c r="G93" s="48" t="n">
        <v>35</v>
      </c>
      <c r="H93" s="48" t="n">
        <v>30</v>
      </c>
      <c r="I93" s="48" t="n">
        <v>100</v>
      </c>
      <c r="J93" s="48" t="n">
        <v>35</v>
      </c>
      <c r="K93" s="48" t="n">
        <v>80</v>
      </c>
      <c r="L93" s="48" t="n">
        <v>310</v>
      </c>
      <c r="M93" s="48" t="s">
        <v>549</v>
      </c>
      <c r="N93" s="48" t="s">
        <v>541</v>
      </c>
      <c r="O93" s="48" t="s">
        <v>707</v>
      </c>
      <c r="P93" s="48"/>
      <c r="Q93" s="48" t="s">
        <v>587</v>
      </c>
      <c r="R93" s="48" t="s">
        <v>606</v>
      </c>
      <c r="S93" s="48" t="s">
        <v>589</v>
      </c>
      <c r="T93" s="48" t="s">
        <v>672</v>
      </c>
      <c r="U93" s="51" t="s">
        <v>131</v>
      </c>
    </row>
    <row r="94" customFormat="false" ht="15" hidden="false" customHeight="false" outlineLevel="0" collapsed="false">
      <c r="A94" s="47" t="n">
        <v>93</v>
      </c>
      <c r="B94" s="47" t="n">
        <v>59</v>
      </c>
      <c r="C94" s="47"/>
      <c r="D94" s="47" t="n">
        <v>70</v>
      </c>
      <c r="E94" s="47" t="s">
        <v>131</v>
      </c>
      <c r="F94" s="47" t="n">
        <v>45</v>
      </c>
      <c r="G94" s="47" t="n">
        <v>50</v>
      </c>
      <c r="H94" s="47" t="n">
        <v>45</v>
      </c>
      <c r="I94" s="47" t="n">
        <v>115</v>
      </c>
      <c r="J94" s="47" t="n">
        <v>55</v>
      </c>
      <c r="K94" s="47" t="n">
        <v>95</v>
      </c>
      <c r="L94" s="47" t="n">
        <v>405</v>
      </c>
      <c r="M94" s="47" t="s">
        <v>549</v>
      </c>
      <c r="N94" s="47" t="s">
        <v>541</v>
      </c>
      <c r="O94" s="47" t="s">
        <v>707</v>
      </c>
      <c r="P94" s="47"/>
      <c r="Q94" s="47" t="s">
        <v>667</v>
      </c>
      <c r="R94" s="47" t="s">
        <v>606</v>
      </c>
      <c r="S94" s="47" t="s">
        <v>130</v>
      </c>
      <c r="T94" s="47" t="s">
        <v>677</v>
      </c>
      <c r="U94" s="47" t="s">
        <v>132</v>
      </c>
    </row>
    <row r="95" customFormat="false" ht="15" hidden="false" customHeight="false" outlineLevel="0" collapsed="false">
      <c r="A95" s="48" t="n">
        <v>94</v>
      </c>
      <c r="B95" s="48" t="n">
        <v>60</v>
      </c>
      <c r="C95" s="48"/>
      <c r="D95" s="48" t="n">
        <v>71</v>
      </c>
      <c r="E95" s="48" t="s">
        <v>132</v>
      </c>
      <c r="F95" s="48" t="n">
        <v>60</v>
      </c>
      <c r="G95" s="48" t="n">
        <v>65</v>
      </c>
      <c r="H95" s="48" t="n">
        <v>60</v>
      </c>
      <c r="I95" s="48" t="n">
        <v>130</v>
      </c>
      <c r="J95" s="48" t="n">
        <v>75</v>
      </c>
      <c r="K95" s="48" t="n">
        <v>110</v>
      </c>
      <c r="L95" s="48" t="n">
        <v>500</v>
      </c>
      <c r="M95" s="48" t="s">
        <v>549</v>
      </c>
      <c r="N95" s="48" t="s">
        <v>541</v>
      </c>
      <c r="O95" s="48" t="s">
        <v>707</v>
      </c>
      <c r="P95" s="48"/>
      <c r="Q95" s="48" t="s">
        <v>599</v>
      </c>
      <c r="R95" s="48" t="s">
        <v>606</v>
      </c>
      <c r="S95" s="48" t="s">
        <v>131</v>
      </c>
      <c r="T95" s="48" t="s">
        <v>589</v>
      </c>
      <c r="U95" s="48" t="s">
        <v>589</v>
      </c>
    </row>
    <row r="96" customFormat="false" ht="15" hidden="false" customHeight="false" outlineLevel="0" collapsed="false">
      <c r="A96" s="47" t="n">
        <v>95</v>
      </c>
      <c r="B96" s="47" t="n">
        <v>62</v>
      </c>
      <c r="C96" s="47"/>
      <c r="D96" s="47" t="n">
        <v>34</v>
      </c>
      <c r="E96" s="47" t="s">
        <v>133</v>
      </c>
      <c r="F96" s="47" t="n">
        <v>35</v>
      </c>
      <c r="G96" s="47" t="n">
        <v>45</v>
      </c>
      <c r="H96" s="47" t="n">
        <v>160</v>
      </c>
      <c r="I96" s="47" t="n">
        <v>30</v>
      </c>
      <c r="J96" s="47" t="n">
        <v>45</v>
      </c>
      <c r="K96" s="47" t="n">
        <v>70</v>
      </c>
      <c r="L96" s="47" t="n">
        <v>385</v>
      </c>
      <c r="M96" s="47" t="s">
        <v>548</v>
      </c>
      <c r="N96" s="47" t="s">
        <v>543</v>
      </c>
      <c r="O96" s="47" t="s">
        <v>685</v>
      </c>
      <c r="P96" s="47" t="s">
        <v>686</v>
      </c>
      <c r="Q96" s="47" t="s">
        <v>601</v>
      </c>
      <c r="R96" s="47" t="s">
        <v>606</v>
      </c>
      <c r="S96" s="47" t="s">
        <v>589</v>
      </c>
      <c r="T96" s="47" t="s">
        <v>708</v>
      </c>
      <c r="U96" s="47" t="s">
        <v>247</v>
      </c>
    </row>
    <row r="97" customFormat="false" ht="15" hidden="false" customHeight="false" outlineLevel="0" collapsed="false">
      <c r="A97" s="48" t="n">
        <v>96</v>
      </c>
      <c r="B97" s="48" t="n">
        <v>87</v>
      </c>
      <c r="C97" s="48"/>
      <c r="D97" s="48"/>
      <c r="E97" s="48" t="s">
        <v>134</v>
      </c>
      <c r="F97" s="48" t="n">
        <v>60</v>
      </c>
      <c r="G97" s="48" t="n">
        <v>48</v>
      </c>
      <c r="H97" s="48" t="n">
        <v>45</v>
      </c>
      <c r="I97" s="48" t="n">
        <v>43</v>
      </c>
      <c r="J97" s="48" t="n">
        <v>90</v>
      </c>
      <c r="K97" s="48" t="n">
        <v>42</v>
      </c>
      <c r="L97" s="48" t="n">
        <v>328</v>
      </c>
      <c r="M97" s="48" t="s">
        <v>547</v>
      </c>
      <c r="N97" s="48"/>
      <c r="O97" s="48" t="s">
        <v>709</v>
      </c>
      <c r="P97" s="48" t="s">
        <v>710</v>
      </c>
      <c r="Q97" s="48" t="s">
        <v>655</v>
      </c>
      <c r="R97" s="48" t="s">
        <v>606</v>
      </c>
      <c r="S97" s="48" t="s">
        <v>589</v>
      </c>
      <c r="T97" s="48" t="s">
        <v>659</v>
      </c>
      <c r="U97" s="51" t="s">
        <v>135</v>
      </c>
    </row>
    <row r="98" customFormat="false" ht="15" hidden="false" customHeight="false" outlineLevel="0" collapsed="false">
      <c r="A98" s="47" t="n">
        <v>97</v>
      </c>
      <c r="B98" s="47" t="n">
        <v>88</v>
      </c>
      <c r="C98" s="47"/>
      <c r="D98" s="47"/>
      <c r="E98" s="47" t="s">
        <v>135</v>
      </c>
      <c r="F98" s="47" t="n">
        <v>85</v>
      </c>
      <c r="G98" s="47" t="n">
        <v>73</v>
      </c>
      <c r="H98" s="47" t="n">
        <v>70</v>
      </c>
      <c r="I98" s="47" t="n">
        <v>73</v>
      </c>
      <c r="J98" s="47" t="n">
        <v>115</v>
      </c>
      <c r="K98" s="47" t="n">
        <v>67</v>
      </c>
      <c r="L98" s="47" t="n">
        <v>483</v>
      </c>
      <c r="M98" s="47" t="s">
        <v>547</v>
      </c>
      <c r="N98" s="47"/>
      <c r="O98" s="47" t="s">
        <v>709</v>
      </c>
      <c r="P98" s="47" t="s">
        <v>710</v>
      </c>
      <c r="Q98" s="47" t="s">
        <v>684</v>
      </c>
      <c r="R98" s="47" t="s">
        <v>606</v>
      </c>
      <c r="S98" s="47" t="s">
        <v>134</v>
      </c>
      <c r="T98" s="47" t="s">
        <v>589</v>
      </c>
      <c r="U98" s="47" t="s">
        <v>589</v>
      </c>
    </row>
    <row r="99" customFormat="false" ht="15" hidden="false" customHeight="false" outlineLevel="0" collapsed="false">
      <c r="A99" s="48" t="n">
        <v>98</v>
      </c>
      <c r="B99" s="48" t="n">
        <v>164</v>
      </c>
      <c r="C99" s="48"/>
      <c r="D99" s="48"/>
      <c r="E99" s="48" t="s">
        <v>136</v>
      </c>
      <c r="F99" s="48" t="n">
        <v>30</v>
      </c>
      <c r="G99" s="48" t="n">
        <v>105</v>
      </c>
      <c r="H99" s="48" t="n">
        <v>90</v>
      </c>
      <c r="I99" s="48" t="n">
        <v>25</v>
      </c>
      <c r="J99" s="48" t="n">
        <v>25</v>
      </c>
      <c r="K99" s="48" t="n">
        <v>50</v>
      </c>
      <c r="L99" s="48" t="n">
        <v>325</v>
      </c>
      <c r="M99" s="48" t="s">
        <v>538</v>
      </c>
      <c r="N99" s="48"/>
      <c r="O99" s="48" t="s">
        <v>711</v>
      </c>
      <c r="P99" s="48" t="s">
        <v>704</v>
      </c>
      <c r="Q99" s="48" t="s">
        <v>624</v>
      </c>
      <c r="R99" s="48" t="s">
        <v>606</v>
      </c>
      <c r="S99" s="48" t="s">
        <v>589</v>
      </c>
      <c r="T99" s="48" t="s">
        <v>662</v>
      </c>
      <c r="U99" s="48" t="s">
        <v>137</v>
      </c>
    </row>
    <row r="100" customFormat="false" ht="15" hidden="false" customHeight="false" outlineLevel="0" collapsed="false">
      <c r="A100" s="47" t="n">
        <v>99</v>
      </c>
      <c r="B100" s="47" t="n">
        <v>165</v>
      </c>
      <c r="C100" s="47"/>
      <c r="D100" s="47"/>
      <c r="E100" s="47" t="s">
        <v>137</v>
      </c>
      <c r="F100" s="47" t="n">
        <v>55</v>
      </c>
      <c r="G100" s="47" t="n">
        <v>130</v>
      </c>
      <c r="H100" s="47" t="n">
        <v>115</v>
      </c>
      <c r="I100" s="47" t="n">
        <v>50</v>
      </c>
      <c r="J100" s="47" t="n">
        <v>50</v>
      </c>
      <c r="K100" s="47" t="n">
        <v>75</v>
      </c>
      <c r="L100" s="47" t="n">
        <v>475</v>
      </c>
      <c r="M100" s="47" t="s">
        <v>538</v>
      </c>
      <c r="N100" s="47"/>
      <c r="O100" s="47" t="s">
        <v>711</v>
      </c>
      <c r="P100" s="47" t="s">
        <v>704</v>
      </c>
      <c r="Q100" s="47" t="s">
        <v>626</v>
      </c>
      <c r="R100" s="47" t="s">
        <v>606</v>
      </c>
      <c r="S100" s="47" t="s">
        <v>136</v>
      </c>
      <c r="T100" s="47" t="s">
        <v>589</v>
      </c>
      <c r="U100" s="47" t="s">
        <v>589</v>
      </c>
    </row>
    <row r="101" customFormat="false" ht="15" hidden="false" customHeight="false" outlineLevel="0" collapsed="false">
      <c r="A101" s="48" t="n">
        <v>100</v>
      </c>
      <c r="B101" s="48" t="n">
        <v>120</v>
      </c>
      <c r="C101" s="48" t="n">
        <v>84</v>
      </c>
      <c r="D101" s="48"/>
      <c r="E101" s="48" t="s">
        <v>138</v>
      </c>
      <c r="F101" s="48" t="n">
        <v>40</v>
      </c>
      <c r="G101" s="48" t="n">
        <v>30</v>
      </c>
      <c r="H101" s="48" t="n">
        <v>50</v>
      </c>
      <c r="I101" s="48" t="n">
        <v>55</v>
      </c>
      <c r="J101" s="48" t="n">
        <v>55</v>
      </c>
      <c r="K101" s="48" t="n">
        <v>100</v>
      </c>
      <c r="L101" s="48" t="n">
        <v>330</v>
      </c>
      <c r="M101" s="48" t="s">
        <v>542</v>
      </c>
      <c r="N101" s="48"/>
      <c r="O101" s="48" t="s">
        <v>712</v>
      </c>
      <c r="P101" s="48" t="s">
        <v>627</v>
      </c>
      <c r="Q101" s="48" t="s">
        <v>595</v>
      </c>
      <c r="R101" s="48" t="s">
        <v>694</v>
      </c>
      <c r="S101" s="48" t="s">
        <v>589</v>
      </c>
      <c r="T101" s="48" t="s">
        <v>683</v>
      </c>
      <c r="U101" s="48" t="s">
        <v>139</v>
      </c>
    </row>
    <row r="102" customFormat="false" ht="15" hidden="false" customHeight="false" outlineLevel="0" collapsed="false">
      <c r="A102" s="47" t="n">
        <v>101</v>
      </c>
      <c r="B102" s="47" t="n">
        <v>121</v>
      </c>
      <c r="C102" s="47" t="n">
        <v>85</v>
      </c>
      <c r="D102" s="47"/>
      <c r="E102" s="47" t="s">
        <v>139</v>
      </c>
      <c r="F102" s="47" t="n">
        <v>60</v>
      </c>
      <c r="G102" s="47" t="n">
        <v>50</v>
      </c>
      <c r="H102" s="47" t="n">
        <v>70</v>
      </c>
      <c r="I102" s="47" t="n">
        <v>80</v>
      </c>
      <c r="J102" s="47" t="n">
        <v>80</v>
      </c>
      <c r="K102" s="47" t="n">
        <v>140</v>
      </c>
      <c r="L102" s="47" t="n">
        <v>480</v>
      </c>
      <c r="M102" s="47" t="s">
        <v>542</v>
      </c>
      <c r="N102" s="47"/>
      <c r="O102" s="47" t="s">
        <v>712</v>
      </c>
      <c r="P102" s="47" t="s">
        <v>627</v>
      </c>
      <c r="Q102" s="47" t="s">
        <v>617</v>
      </c>
      <c r="R102" s="47" t="s">
        <v>694</v>
      </c>
      <c r="S102" s="47" t="s">
        <v>138</v>
      </c>
      <c r="T102" s="47" t="s">
        <v>589</v>
      </c>
      <c r="U102" s="47" t="s">
        <v>589</v>
      </c>
    </row>
    <row r="103" customFormat="false" ht="15" hidden="false" customHeight="false" outlineLevel="0" collapsed="false">
      <c r="A103" s="48" t="n">
        <v>102</v>
      </c>
      <c r="B103" s="48" t="n">
        <v>104</v>
      </c>
      <c r="C103" s="48"/>
      <c r="D103" s="48"/>
      <c r="E103" s="48" t="s">
        <v>140</v>
      </c>
      <c r="F103" s="48" t="n">
        <v>60</v>
      </c>
      <c r="G103" s="48" t="n">
        <v>40</v>
      </c>
      <c r="H103" s="48" t="n">
        <v>80</v>
      </c>
      <c r="I103" s="48" t="n">
        <v>60</v>
      </c>
      <c r="J103" s="48" t="n">
        <v>45</v>
      </c>
      <c r="K103" s="48" t="n">
        <v>40</v>
      </c>
      <c r="L103" s="48" t="n">
        <v>325</v>
      </c>
      <c r="M103" s="48" t="s">
        <v>536</v>
      </c>
      <c r="N103" s="48" t="s">
        <v>547</v>
      </c>
      <c r="O103" s="48" t="s">
        <v>646</v>
      </c>
      <c r="P103" s="48"/>
      <c r="Q103" s="48" t="s">
        <v>601</v>
      </c>
      <c r="R103" s="48" t="s">
        <v>606</v>
      </c>
      <c r="S103" s="48" t="s">
        <v>589</v>
      </c>
      <c r="T103" s="48" t="s">
        <v>679</v>
      </c>
      <c r="U103" s="48" t="s">
        <v>141</v>
      </c>
    </row>
    <row r="104" customFormat="false" ht="15" hidden="false" customHeight="false" outlineLevel="0" collapsed="false">
      <c r="A104" s="47" t="n">
        <v>103</v>
      </c>
      <c r="B104" s="47" t="n">
        <v>105</v>
      </c>
      <c r="C104" s="47"/>
      <c r="D104" s="47"/>
      <c r="E104" s="47" t="s">
        <v>141</v>
      </c>
      <c r="F104" s="47" t="n">
        <v>95</v>
      </c>
      <c r="G104" s="47" t="n">
        <v>95</v>
      </c>
      <c r="H104" s="47" t="n">
        <v>85</v>
      </c>
      <c r="I104" s="47" t="n">
        <v>125</v>
      </c>
      <c r="J104" s="47" t="n">
        <v>65</v>
      </c>
      <c r="K104" s="47" t="n">
        <v>55</v>
      </c>
      <c r="L104" s="47" t="n">
        <v>520</v>
      </c>
      <c r="M104" s="47" t="s">
        <v>536</v>
      </c>
      <c r="N104" s="47" t="s">
        <v>547</v>
      </c>
      <c r="O104" s="47" t="s">
        <v>646</v>
      </c>
      <c r="P104" s="47"/>
      <c r="Q104" s="47" t="s">
        <v>667</v>
      </c>
      <c r="R104" s="47" t="s">
        <v>606</v>
      </c>
      <c r="S104" s="47" t="s">
        <v>140</v>
      </c>
      <c r="T104" s="47" t="s">
        <v>589</v>
      </c>
      <c r="U104" s="47" t="s">
        <v>589</v>
      </c>
    </row>
    <row r="105" customFormat="false" ht="15" hidden="false" customHeight="false" outlineLevel="0" collapsed="false">
      <c r="A105" s="48" t="n">
        <v>104</v>
      </c>
      <c r="B105" s="48" t="n">
        <v>203</v>
      </c>
      <c r="C105" s="48"/>
      <c r="D105" s="48"/>
      <c r="E105" s="48" t="s">
        <v>142</v>
      </c>
      <c r="F105" s="48" t="n">
        <v>50</v>
      </c>
      <c r="G105" s="48" t="n">
        <v>50</v>
      </c>
      <c r="H105" s="48" t="n">
        <v>95</v>
      </c>
      <c r="I105" s="48" t="n">
        <v>40</v>
      </c>
      <c r="J105" s="48" t="n">
        <v>50</v>
      </c>
      <c r="K105" s="48" t="n">
        <v>35</v>
      </c>
      <c r="L105" s="48" t="n">
        <v>320</v>
      </c>
      <c r="M105" s="48" t="s">
        <v>543</v>
      </c>
      <c r="N105" s="48"/>
      <c r="O105" s="48" t="s">
        <v>685</v>
      </c>
      <c r="P105" s="48" t="s">
        <v>713</v>
      </c>
      <c r="Q105" s="48" t="s">
        <v>601</v>
      </c>
      <c r="R105" s="48" t="s">
        <v>606</v>
      </c>
      <c r="S105" s="48" t="s">
        <v>589</v>
      </c>
      <c r="T105" s="48" t="s">
        <v>662</v>
      </c>
      <c r="U105" s="48" t="s">
        <v>143</v>
      </c>
    </row>
    <row r="106" customFormat="false" ht="15" hidden="false" customHeight="false" outlineLevel="0" collapsed="false">
      <c r="A106" s="47" t="n">
        <v>105</v>
      </c>
      <c r="B106" s="47" t="n">
        <v>204</v>
      </c>
      <c r="C106" s="47"/>
      <c r="D106" s="47"/>
      <c r="E106" s="47" t="s">
        <v>143</v>
      </c>
      <c r="F106" s="47" t="n">
        <v>60</v>
      </c>
      <c r="G106" s="47" t="n">
        <v>80</v>
      </c>
      <c r="H106" s="47" t="n">
        <v>110</v>
      </c>
      <c r="I106" s="47" t="n">
        <v>50</v>
      </c>
      <c r="J106" s="47" t="n">
        <v>80</v>
      </c>
      <c r="K106" s="47" t="n">
        <v>45</v>
      </c>
      <c r="L106" s="47" t="n">
        <v>425</v>
      </c>
      <c r="M106" s="47" t="s">
        <v>543</v>
      </c>
      <c r="N106" s="47"/>
      <c r="O106" s="47" t="s">
        <v>685</v>
      </c>
      <c r="P106" s="47" t="s">
        <v>713</v>
      </c>
      <c r="Q106" s="47" t="s">
        <v>611</v>
      </c>
      <c r="R106" s="47" t="s">
        <v>606</v>
      </c>
      <c r="S106" s="47" t="s">
        <v>142</v>
      </c>
      <c r="T106" s="47" t="s">
        <v>589</v>
      </c>
      <c r="U106" s="47" t="s">
        <v>589</v>
      </c>
    </row>
    <row r="107" customFormat="false" ht="15" hidden="false" customHeight="false" outlineLevel="0" collapsed="false">
      <c r="A107" s="48" t="n">
        <v>106</v>
      </c>
      <c r="B107" s="48" t="n">
        <v>144</v>
      </c>
      <c r="C107" s="48"/>
      <c r="D107" s="48"/>
      <c r="E107" s="48" t="s">
        <v>144</v>
      </c>
      <c r="F107" s="48" t="n">
        <v>50</v>
      </c>
      <c r="G107" s="48" t="n">
        <v>120</v>
      </c>
      <c r="H107" s="48" t="n">
        <v>53</v>
      </c>
      <c r="I107" s="48" t="n">
        <v>35</v>
      </c>
      <c r="J107" s="48" t="n">
        <v>110</v>
      </c>
      <c r="K107" s="48" t="n">
        <v>87</v>
      </c>
      <c r="L107" s="48" t="n">
        <v>455</v>
      </c>
      <c r="M107" s="48" t="s">
        <v>546</v>
      </c>
      <c r="N107" s="48"/>
      <c r="O107" s="48" t="s">
        <v>663</v>
      </c>
      <c r="P107" s="48" t="s">
        <v>714</v>
      </c>
      <c r="Q107" s="48" t="s">
        <v>626</v>
      </c>
      <c r="R107" s="48" t="s">
        <v>636</v>
      </c>
      <c r="S107" s="48" t="s">
        <v>275</v>
      </c>
      <c r="T107" s="48" t="s">
        <v>589</v>
      </c>
      <c r="U107" s="48" t="s">
        <v>589</v>
      </c>
    </row>
    <row r="108" customFormat="false" ht="15" hidden="false" customHeight="false" outlineLevel="0" collapsed="false">
      <c r="A108" s="47" t="n">
        <v>107</v>
      </c>
      <c r="B108" s="47" t="n">
        <v>145</v>
      </c>
      <c r="C108" s="47"/>
      <c r="D108" s="47"/>
      <c r="E108" s="47" t="s">
        <v>145</v>
      </c>
      <c r="F108" s="47" t="n">
        <v>50</v>
      </c>
      <c r="G108" s="47" t="n">
        <v>105</v>
      </c>
      <c r="H108" s="47" t="n">
        <v>79</v>
      </c>
      <c r="I108" s="47" t="n">
        <v>35</v>
      </c>
      <c r="J108" s="47" t="n">
        <v>110</v>
      </c>
      <c r="K108" s="47" t="n">
        <v>76</v>
      </c>
      <c r="L108" s="47" t="n">
        <v>455</v>
      </c>
      <c r="M108" s="47" t="s">
        <v>546</v>
      </c>
      <c r="N108" s="47"/>
      <c r="O108" s="47" t="s">
        <v>614</v>
      </c>
      <c r="P108" s="47" t="s">
        <v>715</v>
      </c>
      <c r="Q108" s="47" t="s">
        <v>684</v>
      </c>
      <c r="R108" s="47" t="s">
        <v>636</v>
      </c>
      <c r="S108" s="47" t="s">
        <v>275</v>
      </c>
      <c r="T108" s="47" t="s">
        <v>589</v>
      </c>
      <c r="U108" s="47" t="s">
        <v>589</v>
      </c>
    </row>
    <row r="109" customFormat="false" ht="15" hidden="false" customHeight="false" outlineLevel="0" collapsed="false">
      <c r="A109" s="48" t="n">
        <v>108</v>
      </c>
      <c r="B109" s="48" t="n">
        <v>178</v>
      </c>
      <c r="C109" s="48"/>
      <c r="D109" s="48" t="n">
        <v>161</v>
      </c>
      <c r="E109" s="48" t="s">
        <v>146</v>
      </c>
      <c r="F109" s="48" t="n">
        <v>90</v>
      </c>
      <c r="G109" s="48" t="n">
        <v>55</v>
      </c>
      <c r="H109" s="48" t="n">
        <v>75</v>
      </c>
      <c r="I109" s="48" t="n">
        <v>60</v>
      </c>
      <c r="J109" s="48" t="n">
        <v>75</v>
      </c>
      <c r="K109" s="48" t="n">
        <v>30</v>
      </c>
      <c r="L109" s="48" t="n">
        <v>385</v>
      </c>
      <c r="M109" s="48" t="s">
        <v>540</v>
      </c>
      <c r="N109" s="48"/>
      <c r="O109" s="48" t="s">
        <v>690</v>
      </c>
      <c r="P109" s="48" t="s">
        <v>689</v>
      </c>
      <c r="Q109" s="48" t="s">
        <v>633</v>
      </c>
      <c r="R109" s="48" t="s">
        <v>606</v>
      </c>
      <c r="S109" s="48" t="s">
        <v>589</v>
      </c>
      <c r="T109" s="48" t="s">
        <v>716</v>
      </c>
      <c r="U109" s="48" t="s">
        <v>502</v>
      </c>
    </row>
    <row r="110" customFormat="false" ht="15" hidden="false" customHeight="false" outlineLevel="0" collapsed="false">
      <c r="A110" s="47" t="n">
        <v>109</v>
      </c>
      <c r="B110" s="47" t="n">
        <v>114</v>
      </c>
      <c r="C110" s="47" t="n">
        <v>108</v>
      </c>
      <c r="D110" s="47"/>
      <c r="E110" s="47" t="s">
        <v>147</v>
      </c>
      <c r="F110" s="47" t="n">
        <v>40</v>
      </c>
      <c r="G110" s="47" t="n">
        <v>65</v>
      </c>
      <c r="H110" s="47" t="n">
        <v>95</v>
      </c>
      <c r="I110" s="47" t="n">
        <v>60</v>
      </c>
      <c r="J110" s="47" t="n">
        <v>45</v>
      </c>
      <c r="K110" s="47" t="n">
        <v>35</v>
      </c>
      <c r="L110" s="47" t="n">
        <v>340</v>
      </c>
      <c r="M110" s="47" t="s">
        <v>541</v>
      </c>
      <c r="N110" s="47"/>
      <c r="O110" s="47" t="s">
        <v>707</v>
      </c>
      <c r="P110" s="47"/>
      <c r="Q110" s="47" t="s">
        <v>601</v>
      </c>
      <c r="R110" s="47" t="s">
        <v>606</v>
      </c>
      <c r="S110" s="47" t="s">
        <v>589</v>
      </c>
      <c r="T110" s="47" t="s">
        <v>717</v>
      </c>
      <c r="U110" s="52" t="s">
        <v>148</v>
      </c>
    </row>
    <row r="111" customFormat="false" ht="15" hidden="false" customHeight="false" outlineLevel="0" collapsed="false">
      <c r="A111" s="48" t="n">
        <v>110</v>
      </c>
      <c r="B111" s="48" t="n">
        <v>115</v>
      </c>
      <c r="C111" s="48" t="n">
        <v>109</v>
      </c>
      <c r="D111" s="48"/>
      <c r="E111" s="48" t="s">
        <v>148</v>
      </c>
      <c r="F111" s="48" t="n">
        <v>65</v>
      </c>
      <c r="G111" s="48" t="n">
        <v>90</v>
      </c>
      <c r="H111" s="48" t="n">
        <v>120</v>
      </c>
      <c r="I111" s="48" t="n">
        <v>85</v>
      </c>
      <c r="J111" s="48" t="n">
        <v>70</v>
      </c>
      <c r="K111" s="48" t="n">
        <v>60</v>
      </c>
      <c r="L111" s="48" t="n">
        <v>490</v>
      </c>
      <c r="M111" s="48" t="s">
        <v>541</v>
      </c>
      <c r="N111" s="48"/>
      <c r="O111" s="48" t="s">
        <v>707</v>
      </c>
      <c r="P111" s="48"/>
      <c r="Q111" s="48" t="s">
        <v>611</v>
      </c>
      <c r="R111" s="48" t="s">
        <v>606</v>
      </c>
      <c r="S111" s="48" t="s">
        <v>147</v>
      </c>
      <c r="T111" s="48" t="s">
        <v>589</v>
      </c>
      <c r="U111" s="48" t="s">
        <v>589</v>
      </c>
    </row>
    <row r="112" customFormat="false" ht="15" hidden="false" customHeight="false" outlineLevel="0" collapsed="false">
      <c r="A112" s="47" t="n">
        <v>111</v>
      </c>
      <c r="B112" s="47" t="n">
        <v>206</v>
      </c>
      <c r="C112" s="47" t="n">
        <v>169</v>
      </c>
      <c r="D112" s="47" t="n">
        <v>186</v>
      </c>
      <c r="E112" s="47" t="s">
        <v>149</v>
      </c>
      <c r="F112" s="47" t="n">
        <v>80</v>
      </c>
      <c r="G112" s="47" t="n">
        <v>85</v>
      </c>
      <c r="H112" s="47" t="n">
        <v>95</v>
      </c>
      <c r="I112" s="47" t="n">
        <v>30</v>
      </c>
      <c r="J112" s="47" t="n">
        <v>30</v>
      </c>
      <c r="K112" s="47" t="n">
        <v>25</v>
      </c>
      <c r="L112" s="47" t="n">
        <v>345</v>
      </c>
      <c r="M112" s="47" t="s">
        <v>543</v>
      </c>
      <c r="N112" s="47" t="s">
        <v>548</v>
      </c>
      <c r="O112" s="47" t="s">
        <v>713</v>
      </c>
      <c r="P112" s="47" t="s">
        <v>685</v>
      </c>
      <c r="Q112" s="47" t="s">
        <v>601</v>
      </c>
      <c r="R112" s="47" t="s">
        <v>606</v>
      </c>
      <c r="S112" s="47" t="s">
        <v>589</v>
      </c>
      <c r="T112" s="47" t="s">
        <v>718</v>
      </c>
      <c r="U112" s="47" t="s">
        <v>150</v>
      </c>
    </row>
    <row r="113" customFormat="false" ht="15" hidden="false" customHeight="false" outlineLevel="0" collapsed="false">
      <c r="A113" s="48" t="n">
        <v>112</v>
      </c>
      <c r="B113" s="48" t="n">
        <v>207</v>
      </c>
      <c r="C113" s="48" t="n">
        <v>170</v>
      </c>
      <c r="D113" s="48" t="n">
        <v>187</v>
      </c>
      <c r="E113" s="48" t="s">
        <v>150</v>
      </c>
      <c r="F113" s="48" t="n">
        <v>105</v>
      </c>
      <c r="G113" s="48" t="n">
        <v>130</v>
      </c>
      <c r="H113" s="48" t="n">
        <v>120</v>
      </c>
      <c r="I113" s="48" t="n">
        <v>45</v>
      </c>
      <c r="J113" s="48" t="n">
        <v>45</v>
      </c>
      <c r="K113" s="48" t="n">
        <v>40</v>
      </c>
      <c r="L113" s="48" t="n">
        <v>485</v>
      </c>
      <c r="M113" s="48" t="s">
        <v>543</v>
      </c>
      <c r="N113" s="48" t="s">
        <v>548</v>
      </c>
      <c r="O113" s="48" t="s">
        <v>713</v>
      </c>
      <c r="P113" s="48" t="s">
        <v>685</v>
      </c>
      <c r="Q113" s="48" t="s">
        <v>626</v>
      </c>
      <c r="R113" s="48" t="s">
        <v>606</v>
      </c>
      <c r="S113" s="48" t="s">
        <v>149</v>
      </c>
      <c r="T113" s="48" t="s">
        <v>719</v>
      </c>
      <c r="U113" s="48" t="s">
        <v>503</v>
      </c>
    </row>
    <row r="114" customFormat="false" ht="15" hidden="false" customHeight="false" outlineLevel="0" collapsed="false">
      <c r="A114" s="47" t="n">
        <v>113</v>
      </c>
      <c r="B114" s="47" t="n">
        <v>217</v>
      </c>
      <c r="C114" s="47"/>
      <c r="D114" s="47" t="n">
        <v>97</v>
      </c>
      <c r="E114" s="47" t="s">
        <v>151</v>
      </c>
      <c r="F114" s="47" t="n">
        <v>250</v>
      </c>
      <c r="G114" s="47" t="n">
        <v>5</v>
      </c>
      <c r="H114" s="47" t="n">
        <v>5</v>
      </c>
      <c r="I114" s="47" t="n">
        <v>35</v>
      </c>
      <c r="J114" s="47" t="n">
        <v>105</v>
      </c>
      <c r="K114" s="47" t="n">
        <v>50</v>
      </c>
      <c r="L114" s="47" t="n">
        <v>450</v>
      </c>
      <c r="M114" s="47" t="s">
        <v>540</v>
      </c>
      <c r="N114" s="47"/>
      <c r="O114" s="47" t="s">
        <v>720</v>
      </c>
      <c r="P114" s="47" t="s">
        <v>721</v>
      </c>
      <c r="Q114" s="47" t="s">
        <v>633</v>
      </c>
      <c r="R114" s="47" t="s">
        <v>632</v>
      </c>
      <c r="S114" s="47" t="s">
        <v>479</v>
      </c>
      <c r="T114" s="47" t="s">
        <v>645</v>
      </c>
      <c r="U114" s="47" t="s">
        <v>281</v>
      </c>
    </row>
    <row r="115" customFormat="false" ht="15" hidden="false" customHeight="false" outlineLevel="0" collapsed="false">
      <c r="A115" s="48" t="n">
        <v>114</v>
      </c>
      <c r="B115" s="48" t="n">
        <v>179</v>
      </c>
      <c r="C115" s="48"/>
      <c r="D115" s="48" t="n">
        <v>181</v>
      </c>
      <c r="E115" s="48" t="s">
        <v>152</v>
      </c>
      <c r="F115" s="48" t="n">
        <v>65</v>
      </c>
      <c r="G115" s="48" t="n">
        <v>55</v>
      </c>
      <c r="H115" s="48" t="n">
        <v>115</v>
      </c>
      <c r="I115" s="48" t="n">
        <v>100</v>
      </c>
      <c r="J115" s="48" t="n">
        <v>40</v>
      </c>
      <c r="K115" s="48" t="n">
        <v>60</v>
      </c>
      <c r="L115" s="48" t="n">
        <v>435</v>
      </c>
      <c r="M115" s="48" t="s">
        <v>536</v>
      </c>
      <c r="N115" s="48"/>
      <c r="O115" s="48" t="s">
        <v>646</v>
      </c>
      <c r="P115" s="48" t="s">
        <v>722</v>
      </c>
      <c r="Q115" s="48" t="s">
        <v>601</v>
      </c>
      <c r="R115" s="48" t="s">
        <v>606</v>
      </c>
      <c r="S115" s="48" t="s">
        <v>589</v>
      </c>
      <c r="T115" s="48" t="s">
        <v>723</v>
      </c>
      <c r="U115" s="48" t="s">
        <v>504</v>
      </c>
    </row>
    <row r="116" customFormat="false" ht="15" hidden="false" customHeight="false" outlineLevel="0" collapsed="false">
      <c r="A116" s="47" t="n">
        <v>115</v>
      </c>
      <c r="B116" s="47" t="n">
        <v>205</v>
      </c>
      <c r="C116" s="47"/>
      <c r="D116" s="47"/>
      <c r="E116" s="47" t="s">
        <v>153</v>
      </c>
      <c r="F116" s="47" t="n">
        <v>105</v>
      </c>
      <c r="G116" s="47" t="n">
        <v>95</v>
      </c>
      <c r="H116" s="47" t="n">
        <v>80</v>
      </c>
      <c r="I116" s="47" t="n">
        <v>40</v>
      </c>
      <c r="J116" s="47" t="n">
        <v>80</v>
      </c>
      <c r="K116" s="47" t="n">
        <v>90</v>
      </c>
      <c r="L116" s="47" t="n">
        <v>490</v>
      </c>
      <c r="M116" s="47" t="s">
        <v>540</v>
      </c>
      <c r="N116" s="47"/>
      <c r="O116" s="47" t="s">
        <v>696</v>
      </c>
      <c r="P116" s="47" t="s">
        <v>724</v>
      </c>
      <c r="Q116" s="47" t="s">
        <v>633</v>
      </c>
      <c r="R116" s="47" t="s">
        <v>632</v>
      </c>
      <c r="S116" s="47" t="s">
        <v>589</v>
      </c>
      <c r="T116" s="47" t="s">
        <v>589</v>
      </c>
      <c r="U116" s="47" t="s">
        <v>589</v>
      </c>
    </row>
    <row r="117" customFormat="false" ht="15" hidden="false" customHeight="false" outlineLevel="0" collapsed="false">
      <c r="A117" s="48" t="n">
        <v>116</v>
      </c>
      <c r="B117" s="48" t="n">
        <v>186</v>
      </c>
      <c r="C117" s="48" t="n">
        <v>184</v>
      </c>
      <c r="D117" s="48"/>
      <c r="E117" s="48" t="s">
        <v>154</v>
      </c>
      <c r="F117" s="48" t="n">
        <v>30</v>
      </c>
      <c r="G117" s="48" t="n">
        <v>40</v>
      </c>
      <c r="H117" s="48" t="n">
        <v>70</v>
      </c>
      <c r="I117" s="48" t="n">
        <v>70</v>
      </c>
      <c r="J117" s="48" t="n">
        <v>25</v>
      </c>
      <c r="K117" s="48" t="n">
        <v>60</v>
      </c>
      <c r="L117" s="48" t="n">
        <v>295</v>
      </c>
      <c r="M117" s="48" t="s">
        <v>538</v>
      </c>
      <c r="N117" s="48"/>
      <c r="O117" s="48" t="s">
        <v>725</v>
      </c>
      <c r="P117" s="48" t="s">
        <v>726</v>
      </c>
      <c r="Q117" s="48" t="s">
        <v>587</v>
      </c>
      <c r="R117" s="48" t="s">
        <v>606</v>
      </c>
      <c r="S117" s="48" t="s">
        <v>589</v>
      </c>
      <c r="T117" s="48" t="s">
        <v>592</v>
      </c>
      <c r="U117" s="48" t="s">
        <v>155</v>
      </c>
    </row>
    <row r="118" customFormat="false" ht="15" hidden="false" customHeight="false" outlineLevel="0" collapsed="false">
      <c r="A118" s="47" t="n">
        <v>117</v>
      </c>
      <c r="B118" s="47" t="n">
        <v>187</v>
      </c>
      <c r="C118" s="47" t="n">
        <v>185</v>
      </c>
      <c r="D118" s="47"/>
      <c r="E118" s="47" t="s">
        <v>155</v>
      </c>
      <c r="F118" s="47" t="n">
        <v>55</v>
      </c>
      <c r="G118" s="47" t="n">
        <v>65</v>
      </c>
      <c r="H118" s="47" t="n">
        <v>95</v>
      </c>
      <c r="I118" s="47" t="n">
        <v>95</v>
      </c>
      <c r="J118" s="47" t="n">
        <v>45</v>
      </c>
      <c r="K118" s="47" t="n">
        <v>85</v>
      </c>
      <c r="L118" s="47" t="n">
        <v>440</v>
      </c>
      <c r="M118" s="47" t="s">
        <v>538</v>
      </c>
      <c r="N118" s="47"/>
      <c r="O118" s="47" t="s">
        <v>630</v>
      </c>
      <c r="P118" s="47" t="s">
        <v>726</v>
      </c>
      <c r="Q118" s="47" t="s">
        <v>727</v>
      </c>
      <c r="R118" s="47" t="s">
        <v>606</v>
      </c>
      <c r="S118" s="47" t="s">
        <v>154</v>
      </c>
      <c r="T118" s="47" t="s">
        <v>728</v>
      </c>
      <c r="U118" s="47" t="s">
        <v>269</v>
      </c>
    </row>
    <row r="119" customFormat="false" ht="15" hidden="false" customHeight="false" outlineLevel="0" collapsed="false">
      <c r="A119" s="48" t="n">
        <v>118</v>
      </c>
      <c r="B119" s="48" t="n">
        <v>78</v>
      </c>
      <c r="C119" s="48" t="n">
        <v>50</v>
      </c>
      <c r="D119" s="48" t="n">
        <v>78</v>
      </c>
      <c r="E119" s="48" t="s">
        <v>156</v>
      </c>
      <c r="F119" s="48" t="n">
        <v>45</v>
      </c>
      <c r="G119" s="48" t="n">
        <v>67</v>
      </c>
      <c r="H119" s="48" t="n">
        <v>60</v>
      </c>
      <c r="I119" s="48" t="n">
        <v>35</v>
      </c>
      <c r="J119" s="48" t="n">
        <v>50</v>
      </c>
      <c r="K119" s="48" t="n">
        <v>63</v>
      </c>
      <c r="L119" s="48" t="n">
        <v>320</v>
      </c>
      <c r="M119" s="48" t="s">
        <v>538</v>
      </c>
      <c r="N119" s="48"/>
      <c r="O119" s="48" t="s">
        <v>725</v>
      </c>
      <c r="P119" s="48" t="s">
        <v>729</v>
      </c>
      <c r="Q119" s="48" t="s">
        <v>624</v>
      </c>
      <c r="R119" s="48" t="s">
        <v>606</v>
      </c>
      <c r="S119" s="48" t="s">
        <v>589</v>
      </c>
      <c r="T119" s="48" t="s">
        <v>666</v>
      </c>
      <c r="U119" s="48" t="s">
        <v>157</v>
      </c>
    </row>
    <row r="120" customFormat="false" ht="15" hidden="false" customHeight="false" outlineLevel="0" collapsed="false">
      <c r="A120" s="47" t="n">
        <v>119</v>
      </c>
      <c r="B120" s="47" t="n">
        <v>79</v>
      </c>
      <c r="C120" s="47" t="n">
        <v>51</v>
      </c>
      <c r="D120" s="47" t="n">
        <v>79</v>
      </c>
      <c r="E120" s="47" t="s">
        <v>157</v>
      </c>
      <c r="F120" s="47" t="n">
        <v>80</v>
      </c>
      <c r="G120" s="47" t="n">
        <v>92</v>
      </c>
      <c r="H120" s="47" t="n">
        <v>65</v>
      </c>
      <c r="I120" s="47" t="n">
        <v>65</v>
      </c>
      <c r="J120" s="47" t="n">
        <v>80</v>
      </c>
      <c r="K120" s="47" t="n">
        <v>68</v>
      </c>
      <c r="L120" s="47" t="n">
        <v>450</v>
      </c>
      <c r="M120" s="47" t="s">
        <v>538</v>
      </c>
      <c r="N120" s="47"/>
      <c r="O120" s="47" t="s">
        <v>725</v>
      </c>
      <c r="P120" s="47" t="s">
        <v>729</v>
      </c>
      <c r="Q120" s="47" t="s">
        <v>626</v>
      </c>
      <c r="R120" s="47" t="s">
        <v>606</v>
      </c>
      <c r="S120" s="47" t="s">
        <v>156</v>
      </c>
      <c r="T120" s="47" t="s">
        <v>589</v>
      </c>
      <c r="U120" s="47" t="s">
        <v>589</v>
      </c>
    </row>
    <row r="121" customFormat="false" ht="15" hidden="false" customHeight="false" outlineLevel="0" collapsed="false">
      <c r="A121" s="48" t="n">
        <v>120</v>
      </c>
      <c r="B121" s="48" t="n">
        <v>167</v>
      </c>
      <c r="C121" s="48" t="n">
        <v>143</v>
      </c>
      <c r="D121" s="48"/>
      <c r="E121" s="48" t="s">
        <v>158</v>
      </c>
      <c r="F121" s="48" t="n">
        <v>30</v>
      </c>
      <c r="G121" s="48" t="n">
        <v>45</v>
      </c>
      <c r="H121" s="48" t="n">
        <v>55</v>
      </c>
      <c r="I121" s="48" t="n">
        <v>70</v>
      </c>
      <c r="J121" s="48" t="n">
        <v>55</v>
      </c>
      <c r="K121" s="48" t="n">
        <v>85</v>
      </c>
      <c r="L121" s="48" t="n">
        <v>340</v>
      </c>
      <c r="M121" s="48" t="s">
        <v>538</v>
      </c>
      <c r="N121" s="48"/>
      <c r="O121" s="48" t="s">
        <v>730</v>
      </c>
      <c r="P121" s="48" t="s">
        <v>720</v>
      </c>
      <c r="Q121" s="48" t="s">
        <v>595</v>
      </c>
      <c r="R121" s="48" t="s">
        <v>694</v>
      </c>
      <c r="S121" s="48" t="s">
        <v>589</v>
      </c>
      <c r="T121" s="48" t="s">
        <v>706</v>
      </c>
      <c r="U121" s="48" t="s">
        <v>159</v>
      </c>
    </row>
    <row r="122" customFormat="false" ht="15" hidden="false" customHeight="false" outlineLevel="0" collapsed="false">
      <c r="A122" s="47" t="n">
        <v>121</v>
      </c>
      <c r="B122" s="47" t="n">
        <v>168</v>
      </c>
      <c r="C122" s="47" t="n">
        <v>144</v>
      </c>
      <c r="D122" s="47"/>
      <c r="E122" s="47" t="s">
        <v>159</v>
      </c>
      <c r="F122" s="47" t="n">
        <v>60</v>
      </c>
      <c r="G122" s="47" t="n">
        <v>75</v>
      </c>
      <c r="H122" s="47" t="n">
        <v>85</v>
      </c>
      <c r="I122" s="47" t="n">
        <v>100</v>
      </c>
      <c r="J122" s="47" t="n">
        <v>85</v>
      </c>
      <c r="K122" s="47" t="n">
        <v>115</v>
      </c>
      <c r="L122" s="47" t="n">
        <v>520</v>
      </c>
      <c r="M122" s="47" t="s">
        <v>538</v>
      </c>
      <c r="N122" s="47" t="s">
        <v>547</v>
      </c>
      <c r="O122" s="47" t="s">
        <v>730</v>
      </c>
      <c r="P122" s="47" t="s">
        <v>720</v>
      </c>
      <c r="Q122" s="47" t="s">
        <v>617</v>
      </c>
      <c r="R122" s="47" t="s">
        <v>694</v>
      </c>
      <c r="S122" s="47" t="s">
        <v>158</v>
      </c>
      <c r="T122" s="47" t="s">
        <v>589</v>
      </c>
      <c r="U122" s="47" t="s">
        <v>589</v>
      </c>
    </row>
    <row r="123" customFormat="false" ht="15" hidden="false" customHeight="false" outlineLevel="0" collapsed="false">
      <c r="A123" s="48" t="n">
        <v>122</v>
      </c>
      <c r="B123" s="48" t="n">
        <v>156</v>
      </c>
      <c r="C123" s="48"/>
      <c r="D123" s="48" t="n">
        <v>95</v>
      </c>
      <c r="E123" s="48" t="s">
        <v>160</v>
      </c>
      <c r="F123" s="48" t="n">
        <v>40</v>
      </c>
      <c r="G123" s="48" t="n">
        <v>45</v>
      </c>
      <c r="H123" s="48" t="n">
        <v>65</v>
      </c>
      <c r="I123" s="48" t="n">
        <v>100</v>
      </c>
      <c r="J123" s="48" t="n">
        <v>120</v>
      </c>
      <c r="K123" s="48" t="n">
        <v>90</v>
      </c>
      <c r="L123" s="48" t="n">
        <v>460</v>
      </c>
      <c r="M123" s="48" t="s">
        <v>547</v>
      </c>
      <c r="N123" s="48"/>
      <c r="O123" s="48" t="s">
        <v>712</v>
      </c>
      <c r="P123" s="48" t="s">
        <v>731</v>
      </c>
      <c r="Q123" s="48" t="s">
        <v>684</v>
      </c>
      <c r="R123" s="48" t="s">
        <v>606</v>
      </c>
      <c r="S123" s="48" t="s">
        <v>478</v>
      </c>
      <c r="T123" s="48" t="s">
        <v>589</v>
      </c>
      <c r="U123" s="48" t="s">
        <v>589</v>
      </c>
    </row>
    <row r="124" customFormat="false" ht="15" hidden="false" customHeight="false" outlineLevel="0" collapsed="false">
      <c r="A124" s="47" t="n">
        <v>123</v>
      </c>
      <c r="B124" s="47" t="n">
        <v>110</v>
      </c>
      <c r="C124" s="47"/>
      <c r="D124" s="47" t="n">
        <v>195</v>
      </c>
      <c r="E124" s="47" t="s">
        <v>161</v>
      </c>
      <c r="F124" s="47" t="n">
        <v>70</v>
      </c>
      <c r="G124" s="47" t="n">
        <v>110</v>
      </c>
      <c r="H124" s="47" t="n">
        <v>80</v>
      </c>
      <c r="I124" s="47" t="n">
        <v>55</v>
      </c>
      <c r="J124" s="47" t="n">
        <v>80</v>
      </c>
      <c r="K124" s="47" t="n">
        <v>105</v>
      </c>
      <c r="L124" s="47" t="n">
        <v>500</v>
      </c>
      <c r="M124" s="47" t="s">
        <v>539</v>
      </c>
      <c r="N124" s="47" t="s">
        <v>598</v>
      </c>
      <c r="O124" s="47" t="s">
        <v>612</v>
      </c>
      <c r="P124" s="47" t="s">
        <v>661</v>
      </c>
      <c r="Q124" s="47" t="s">
        <v>624</v>
      </c>
      <c r="R124" s="47" t="s">
        <v>606</v>
      </c>
      <c r="S124" s="47" t="s">
        <v>589</v>
      </c>
      <c r="T124" s="47" t="s">
        <v>732</v>
      </c>
      <c r="U124" s="47" t="s">
        <v>251</v>
      </c>
    </row>
    <row r="125" customFormat="false" ht="15" hidden="false" customHeight="false" outlineLevel="0" collapsed="false">
      <c r="A125" s="48" t="n">
        <v>124</v>
      </c>
      <c r="B125" s="48" t="n">
        <v>153</v>
      </c>
      <c r="C125" s="48"/>
      <c r="D125" s="48"/>
      <c r="E125" s="48" t="s">
        <v>162</v>
      </c>
      <c r="F125" s="48" t="n">
        <v>65</v>
      </c>
      <c r="G125" s="48" t="n">
        <v>50</v>
      </c>
      <c r="H125" s="48" t="n">
        <v>35</v>
      </c>
      <c r="I125" s="48" t="n">
        <v>115</v>
      </c>
      <c r="J125" s="48" t="n">
        <v>95</v>
      </c>
      <c r="K125" s="48" t="n">
        <v>95</v>
      </c>
      <c r="L125" s="48" t="n">
        <v>455</v>
      </c>
      <c r="M125" s="48" t="s">
        <v>550</v>
      </c>
      <c r="N125" s="48" t="s">
        <v>547</v>
      </c>
      <c r="O125" s="48" t="s">
        <v>689</v>
      </c>
      <c r="P125" s="48" t="s">
        <v>710</v>
      </c>
      <c r="Q125" s="48" t="s">
        <v>667</v>
      </c>
      <c r="R125" s="48" t="s">
        <v>632</v>
      </c>
      <c r="S125" s="48" t="s">
        <v>277</v>
      </c>
      <c r="T125" s="48" t="s">
        <v>589</v>
      </c>
      <c r="U125" s="48" t="s">
        <v>589</v>
      </c>
    </row>
    <row r="126" customFormat="false" ht="15" hidden="false" customHeight="false" outlineLevel="0" collapsed="false">
      <c r="A126" s="47" t="n">
        <v>125</v>
      </c>
      <c r="B126" s="47" t="n">
        <v>155</v>
      </c>
      <c r="C126" s="47"/>
      <c r="D126" s="47" t="n">
        <v>198</v>
      </c>
      <c r="E126" s="47" t="s">
        <v>163</v>
      </c>
      <c r="F126" s="47" t="n">
        <v>65</v>
      </c>
      <c r="G126" s="47" t="n">
        <v>83</v>
      </c>
      <c r="H126" s="47" t="n">
        <v>57</v>
      </c>
      <c r="I126" s="47" t="n">
        <v>95</v>
      </c>
      <c r="J126" s="47" t="n">
        <v>85</v>
      </c>
      <c r="K126" s="47" t="n">
        <v>105</v>
      </c>
      <c r="L126" s="47" t="n">
        <v>490</v>
      </c>
      <c r="M126" s="47" t="s">
        <v>542</v>
      </c>
      <c r="N126" s="47"/>
      <c r="O126" s="47" t="s">
        <v>627</v>
      </c>
      <c r="P126" s="47"/>
      <c r="Q126" s="47" t="s">
        <v>617</v>
      </c>
      <c r="R126" s="47" t="s">
        <v>670</v>
      </c>
      <c r="S126" s="47" t="s">
        <v>589</v>
      </c>
      <c r="T126" s="47" t="s">
        <v>733</v>
      </c>
      <c r="U126" s="47" t="s">
        <v>505</v>
      </c>
    </row>
    <row r="127" customFormat="false" ht="15" hidden="false" customHeight="false" outlineLevel="0" collapsed="false">
      <c r="A127" s="48" t="n">
        <v>126</v>
      </c>
      <c r="B127" s="48" t="n">
        <v>151</v>
      </c>
      <c r="C127" s="48"/>
      <c r="D127" s="48" t="n">
        <v>201</v>
      </c>
      <c r="E127" s="48" t="s">
        <v>164</v>
      </c>
      <c r="F127" s="48" t="n">
        <v>65</v>
      </c>
      <c r="G127" s="48" t="n">
        <v>95</v>
      </c>
      <c r="H127" s="48" t="n">
        <v>57</v>
      </c>
      <c r="I127" s="48" t="n">
        <v>100</v>
      </c>
      <c r="J127" s="48" t="n">
        <v>85</v>
      </c>
      <c r="K127" s="48" t="n">
        <v>93</v>
      </c>
      <c r="L127" s="48" t="n">
        <v>495</v>
      </c>
      <c r="M127" s="48" t="s">
        <v>537</v>
      </c>
      <c r="N127" s="48"/>
      <c r="O127" s="48" t="s">
        <v>734</v>
      </c>
      <c r="P127" s="48"/>
      <c r="Q127" s="48" t="s">
        <v>667</v>
      </c>
      <c r="R127" s="48" t="s">
        <v>670</v>
      </c>
      <c r="S127" s="48" t="s">
        <v>589</v>
      </c>
      <c r="T127" s="48" t="s">
        <v>735</v>
      </c>
      <c r="U127" s="48" t="s">
        <v>506</v>
      </c>
    </row>
    <row r="128" customFormat="false" ht="15" hidden="false" customHeight="false" outlineLevel="0" collapsed="false">
      <c r="A128" s="47" t="n">
        <v>127</v>
      </c>
      <c r="B128" s="47" t="n">
        <v>112</v>
      </c>
      <c r="C128" s="47" t="n">
        <v>167</v>
      </c>
      <c r="D128" s="47"/>
      <c r="E128" s="47" t="s">
        <v>165</v>
      </c>
      <c r="F128" s="47" t="n">
        <v>65</v>
      </c>
      <c r="G128" s="47" t="n">
        <v>125</v>
      </c>
      <c r="H128" s="47" t="n">
        <v>100</v>
      </c>
      <c r="I128" s="47" t="n">
        <v>55</v>
      </c>
      <c r="J128" s="47" t="n">
        <v>70</v>
      </c>
      <c r="K128" s="47" t="n">
        <v>85</v>
      </c>
      <c r="L128" s="47" t="n">
        <v>500</v>
      </c>
      <c r="M128" s="47" t="s">
        <v>539</v>
      </c>
      <c r="N128" s="47"/>
      <c r="O128" s="47" t="s">
        <v>711</v>
      </c>
      <c r="P128" s="47" t="s">
        <v>736</v>
      </c>
      <c r="Q128" s="47" t="s">
        <v>626</v>
      </c>
      <c r="R128" s="47" t="s">
        <v>606</v>
      </c>
      <c r="S128" s="47" t="s">
        <v>589</v>
      </c>
      <c r="T128" s="47" t="s">
        <v>589</v>
      </c>
      <c r="U128" s="47" t="s">
        <v>589</v>
      </c>
    </row>
    <row r="129" customFormat="false" ht="15" hidden="false" customHeight="false" outlineLevel="0" collapsed="false">
      <c r="A129" s="48" t="n">
        <v>128</v>
      </c>
      <c r="B129" s="48" t="n">
        <v>148</v>
      </c>
      <c r="C129" s="48"/>
      <c r="D129" s="48"/>
      <c r="E129" s="48" t="s">
        <v>166</v>
      </c>
      <c r="F129" s="48" t="n">
        <v>75</v>
      </c>
      <c r="G129" s="48" t="n">
        <v>100</v>
      </c>
      <c r="H129" s="48" t="n">
        <v>95</v>
      </c>
      <c r="I129" s="48" t="n">
        <v>40</v>
      </c>
      <c r="J129" s="48" t="n">
        <v>70</v>
      </c>
      <c r="K129" s="48" t="n">
        <v>110</v>
      </c>
      <c r="L129" s="48" t="n">
        <v>490</v>
      </c>
      <c r="M129" s="48" t="s">
        <v>540</v>
      </c>
      <c r="N129" s="48"/>
      <c r="O129" s="48" t="s">
        <v>623</v>
      </c>
      <c r="P129" s="48" t="s">
        <v>669</v>
      </c>
      <c r="Q129" s="48" t="s">
        <v>737</v>
      </c>
      <c r="R129" s="48" t="s">
        <v>636</v>
      </c>
      <c r="S129" s="48" t="s">
        <v>589</v>
      </c>
      <c r="T129" s="48" t="s">
        <v>589</v>
      </c>
      <c r="U129" s="48" t="s">
        <v>589</v>
      </c>
    </row>
    <row r="130" customFormat="false" ht="15" hidden="false" customHeight="false" outlineLevel="0" collapsed="false">
      <c r="A130" s="47" t="n">
        <v>129</v>
      </c>
      <c r="B130" s="47" t="n">
        <v>76</v>
      </c>
      <c r="C130" s="47" t="n">
        <v>52</v>
      </c>
      <c r="D130" s="47" t="n">
        <v>23</v>
      </c>
      <c r="E130" s="47" t="s">
        <v>167</v>
      </c>
      <c r="F130" s="47" t="n">
        <v>20</v>
      </c>
      <c r="G130" s="47" t="n">
        <v>10</v>
      </c>
      <c r="H130" s="47" t="n">
        <v>55</v>
      </c>
      <c r="I130" s="47" t="n">
        <v>15</v>
      </c>
      <c r="J130" s="47" t="n">
        <v>20</v>
      </c>
      <c r="K130" s="47" t="n">
        <v>80</v>
      </c>
      <c r="L130" s="47" t="n">
        <v>200</v>
      </c>
      <c r="M130" s="47" t="s">
        <v>538</v>
      </c>
      <c r="N130" s="47"/>
      <c r="O130" s="47" t="s">
        <v>725</v>
      </c>
      <c r="P130" s="47"/>
      <c r="Q130" s="47" t="s">
        <v>595</v>
      </c>
      <c r="R130" s="47" t="s">
        <v>606</v>
      </c>
      <c r="S130" s="47" t="s">
        <v>589</v>
      </c>
      <c r="T130" s="47" t="s">
        <v>621</v>
      </c>
      <c r="U130" s="47" t="s">
        <v>168</v>
      </c>
    </row>
    <row r="131" customFormat="false" ht="15" hidden="false" customHeight="false" outlineLevel="0" collapsed="false">
      <c r="A131" s="48" t="n">
        <v>130</v>
      </c>
      <c r="B131" s="48" t="n">
        <v>77</v>
      </c>
      <c r="C131" s="48" t="n">
        <v>53</v>
      </c>
      <c r="D131" s="48" t="n">
        <v>24</v>
      </c>
      <c r="E131" s="48" t="s">
        <v>168</v>
      </c>
      <c r="F131" s="48" t="n">
        <v>95</v>
      </c>
      <c r="G131" s="48" t="n">
        <v>125</v>
      </c>
      <c r="H131" s="48" t="n">
        <v>79</v>
      </c>
      <c r="I131" s="48" t="n">
        <v>60</v>
      </c>
      <c r="J131" s="48" t="n">
        <v>100</v>
      </c>
      <c r="K131" s="48" t="n">
        <v>81</v>
      </c>
      <c r="L131" s="48" t="n">
        <v>540</v>
      </c>
      <c r="M131" s="48" t="s">
        <v>538</v>
      </c>
      <c r="N131" s="48" t="s">
        <v>598</v>
      </c>
      <c r="O131" s="48" t="s">
        <v>623</v>
      </c>
      <c r="P131" s="48"/>
      <c r="Q131" s="48" t="s">
        <v>626</v>
      </c>
      <c r="R131" s="48" t="s">
        <v>606</v>
      </c>
      <c r="S131" s="48" t="s">
        <v>167</v>
      </c>
      <c r="T131" s="48" t="s">
        <v>589</v>
      </c>
      <c r="U131" s="48" t="s">
        <v>589</v>
      </c>
    </row>
    <row r="132" customFormat="false" ht="15" hidden="false" customHeight="false" outlineLevel="0" collapsed="false">
      <c r="A132" s="47" t="n">
        <v>131</v>
      </c>
      <c r="B132" s="47" t="n">
        <v>219</v>
      </c>
      <c r="C132" s="47"/>
      <c r="D132" s="47"/>
      <c r="E132" s="47" t="s">
        <v>169</v>
      </c>
      <c r="F132" s="47" t="n">
        <v>130</v>
      </c>
      <c r="G132" s="47" t="n">
        <v>85</v>
      </c>
      <c r="H132" s="47" t="n">
        <v>80</v>
      </c>
      <c r="I132" s="47" t="n">
        <v>85</v>
      </c>
      <c r="J132" s="47" t="n">
        <v>95</v>
      </c>
      <c r="K132" s="47" t="n">
        <v>60</v>
      </c>
      <c r="L132" s="47" t="n">
        <v>535</v>
      </c>
      <c r="M132" s="47" t="s">
        <v>538</v>
      </c>
      <c r="N132" s="47" t="s">
        <v>550</v>
      </c>
      <c r="O132" s="47" t="s">
        <v>671</v>
      </c>
      <c r="P132" s="47" t="s">
        <v>704</v>
      </c>
      <c r="Q132" s="47" t="s">
        <v>633</v>
      </c>
      <c r="R132" s="47" t="s">
        <v>606</v>
      </c>
      <c r="S132" s="47" t="s">
        <v>589</v>
      </c>
      <c r="T132" s="47" t="s">
        <v>589</v>
      </c>
      <c r="U132" s="47" t="s">
        <v>589</v>
      </c>
    </row>
    <row r="133" customFormat="false" ht="15" hidden="false" customHeight="false" outlineLevel="0" collapsed="false">
      <c r="A133" s="48" t="n">
        <v>132</v>
      </c>
      <c r="B133" s="48" t="n">
        <v>92</v>
      </c>
      <c r="C133" s="48"/>
      <c r="D133" s="48"/>
      <c r="E133" s="48" t="s">
        <v>170</v>
      </c>
      <c r="F133" s="48" t="n">
        <v>48</v>
      </c>
      <c r="G133" s="48" t="n">
        <v>48</v>
      </c>
      <c r="H133" s="48" t="n">
        <v>48</v>
      </c>
      <c r="I133" s="48" t="n">
        <v>48</v>
      </c>
      <c r="J133" s="48" t="n">
        <v>48</v>
      </c>
      <c r="K133" s="48" t="n">
        <v>48</v>
      </c>
      <c r="L133" s="48" t="n">
        <v>288</v>
      </c>
      <c r="M133" s="48" t="s">
        <v>540</v>
      </c>
      <c r="N133" s="48"/>
      <c r="O133" s="48" t="s">
        <v>663</v>
      </c>
      <c r="P133" s="48"/>
      <c r="Q133" s="48" t="s">
        <v>605</v>
      </c>
      <c r="R133" s="48" t="s">
        <v>694</v>
      </c>
      <c r="S133" s="48" t="s">
        <v>589</v>
      </c>
      <c r="T133" s="48" t="s">
        <v>589</v>
      </c>
      <c r="U133" s="48" t="s">
        <v>589</v>
      </c>
    </row>
    <row r="134" customFormat="false" ht="60" hidden="false" customHeight="false" outlineLevel="0" collapsed="false">
      <c r="A134" s="47" t="n">
        <v>133</v>
      </c>
      <c r="B134" s="47" t="n">
        <v>180</v>
      </c>
      <c r="C134" s="47"/>
      <c r="D134" s="47" t="n">
        <v>163</v>
      </c>
      <c r="E134" s="47" t="s">
        <v>171</v>
      </c>
      <c r="F134" s="47" t="n">
        <v>55</v>
      </c>
      <c r="G134" s="47" t="n">
        <v>55</v>
      </c>
      <c r="H134" s="47" t="n">
        <v>50</v>
      </c>
      <c r="I134" s="47" t="n">
        <v>45</v>
      </c>
      <c r="J134" s="47" t="n">
        <v>65</v>
      </c>
      <c r="K134" s="47" t="n">
        <v>55</v>
      </c>
      <c r="L134" s="47" t="n">
        <v>325</v>
      </c>
      <c r="M134" s="47" t="s">
        <v>540</v>
      </c>
      <c r="N134" s="47"/>
      <c r="O134" s="47" t="s">
        <v>619</v>
      </c>
      <c r="P134" s="47" t="s">
        <v>738</v>
      </c>
      <c r="Q134" s="47" t="s">
        <v>655</v>
      </c>
      <c r="R134" s="47" t="s">
        <v>588</v>
      </c>
      <c r="S134" s="47" t="s">
        <v>589</v>
      </c>
      <c r="T134" s="47" t="s">
        <v>739</v>
      </c>
      <c r="U134" s="47" t="s">
        <v>740</v>
      </c>
    </row>
    <row r="135" customFormat="false" ht="15" hidden="false" customHeight="false" outlineLevel="0" collapsed="false">
      <c r="A135" s="48" t="n">
        <v>134</v>
      </c>
      <c r="B135" s="48" t="n">
        <v>181</v>
      </c>
      <c r="C135" s="48"/>
      <c r="D135" s="48" t="n">
        <v>164</v>
      </c>
      <c r="E135" s="48" t="s">
        <v>172</v>
      </c>
      <c r="F135" s="48" t="n">
        <v>130</v>
      </c>
      <c r="G135" s="48" t="n">
        <v>65</v>
      </c>
      <c r="H135" s="48" t="n">
        <v>60</v>
      </c>
      <c r="I135" s="48" t="n">
        <v>110</v>
      </c>
      <c r="J135" s="48" t="n">
        <v>95</v>
      </c>
      <c r="K135" s="48" t="n">
        <v>65</v>
      </c>
      <c r="L135" s="48" t="n">
        <v>525</v>
      </c>
      <c r="M135" s="48" t="s">
        <v>538</v>
      </c>
      <c r="N135" s="48"/>
      <c r="O135" s="48" t="s">
        <v>671</v>
      </c>
      <c r="P135" s="48"/>
      <c r="Q135" s="48" t="s">
        <v>633</v>
      </c>
      <c r="R135" s="48" t="s">
        <v>588</v>
      </c>
      <c r="S135" s="48" t="s">
        <v>171</v>
      </c>
      <c r="T135" s="48" t="s">
        <v>589</v>
      </c>
      <c r="U135" s="48" t="s">
        <v>589</v>
      </c>
    </row>
    <row r="136" customFormat="false" ht="15" hidden="false" customHeight="false" outlineLevel="0" collapsed="false">
      <c r="A136" s="47" t="n">
        <v>135</v>
      </c>
      <c r="B136" s="47" t="n">
        <v>182</v>
      </c>
      <c r="C136" s="47"/>
      <c r="D136" s="47" t="n">
        <v>165</v>
      </c>
      <c r="E136" s="47" t="s">
        <v>173</v>
      </c>
      <c r="F136" s="47" t="n">
        <v>65</v>
      </c>
      <c r="G136" s="47" t="n">
        <v>65</v>
      </c>
      <c r="H136" s="47" t="n">
        <v>60</v>
      </c>
      <c r="I136" s="47" t="n">
        <v>110</v>
      </c>
      <c r="J136" s="47" t="n">
        <v>95</v>
      </c>
      <c r="K136" s="47" t="n">
        <v>130</v>
      </c>
      <c r="L136" s="47" t="n">
        <v>525</v>
      </c>
      <c r="M136" s="47" t="s">
        <v>542</v>
      </c>
      <c r="N136" s="47"/>
      <c r="O136" s="47" t="s">
        <v>741</v>
      </c>
      <c r="P136" s="47"/>
      <c r="Q136" s="47" t="s">
        <v>617</v>
      </c>
      <c r="R136" s="47" t="s">
        <v>588</v>
      </c>
      <c r="S136" s="47" t="s">
        <v>171</v>
      </c>
      <c r="T136" s="47" t="s">
        <v>589</v>
      </c>
      <c r="U136" s="47" t="s">
        <v>589</v>
      </c>
    </row>
    <row r="137" customFormat="false" ht="15" hidden="false" customHeight="false" outlineLevel="0" collapsed="false">
      <c r="A137" s="48" t="n">
        <v>136</v>
      </c>
      <c r="B137" s="48" t="n">
        <v>183</v>
      </c>
      <c r="C137" s="48"/>
      <c r="D137" s="48" t="n">
        <v>166</v>
      </c>
      <c r="E137" s="48" t="s">
        <v>174</v>
      </c>
      <c r="F137" s="48" t="n">
        <v>65</v>
      </c>
      <c r="G137" s="48" t="n">
        <v>130</v>
      </c>
      <c r="H137" s="48" t="n">
        <v>60</v>
      </c>
      <c r="I137" s="48" t="n">
        <v>95</v>
      </c>
      <c r="J137" s="48" t="n">
        <v>110</v>
      </c>
      <c r="K137" s="48" t="n">
        <v>65</v>
      </c>
      <c r="L137" s="48" t="n">
        <v>525</v>
      </c>
      <c r="M137" s="48" t="s">
        <v>537</v>
      </c>
      <c r="N137" s="48"/>
      <c r="O137" s="48" t="s">
        <v>641</v>
      </c>
      <c r="P137" s="48"/>
      <c r="Q137" s="48" t="s">
        <v>626</v>
      </c>
      <c r="R137" s="48" t="s">
        <v>588</v>
      </c>
      <c r="S137" s="48" t="s">
        <v>171</v>
      </c>
      <c r="T137" s="48" t="s">
        <v>589</v>
      </c>
      <c r="U137" s="48" t="s">
        <v>589</v>
      </c>
    </row>
    <row r="138" customFormat="false" ht="15" hidden="false" customHeight="false" outlineLevel="0" collapsed="false">
      <c r="A138" s="47" t="n">
        <v>137</v>
      </c>
      <c r="B138" s="47" t="n">
        <v>215</v>
      </c>
      <c r="C138" s="47"/>
      <c r="D138" s="47" t="n">
        <v>192</v>
      </c>
      <c r="E138" s="47" t="s">
        <v>175</v>
      </c>
      <c r="F138" s="47" t="n">
        <v>65</v>
      </c>
      <c r="G138" s="47" t="n">
        <v>60</v>
      </c>
      <c r="H138" s="47" t="n">
        <v>70</v>
      </c>
      <c r="I138" s="47" t="n">
        <v>85</v>
      </c>
      <c r="J138" s="47" t="n">
        <v>75</v>
      </c>
      <c r="K138" s="47" t="n">
        <v>40</v>
      </c>
      <c r="L138" s="47" t="n">
        <v>395</v>
      </c>
      <c r="M138" s="47" t="s">
        <v>540</v>
      </c>
      <c r="N138" s="47"/>
      <c r="O138" s="47" t="s">
        <v>742</v>
      </c>
      <c r="P138" s="47" t="s">
        <v>743</v>
      </c>
      <c r="Q138" s="47" t="s">
        <v>587</v>
      </c>
      <c r="R138" s="47" t="s">
        <v>694</v>
      </c>
      <c r="S138" s="47" t="s">
        <v>589</v>
      </c>
      <c r="T138" s="47" t="s">
        <v>744</v>
      </c>
      <c r="U138" s="47" t="s">
        <v>745</v>
      </c>
    </row>
    <row r="139" customFormat="false" ht="15" hidden="false" customHeight="false" outlineLevel="0" collapsed="false">
      <c r="A139" s="48" t="n">
        <v>138</v>
      </c>
      <c r="B139" s="48" t="n">
        <v>220</v>
      </c>
      <c r="C139" s="48"/>
      <c r="D139" s="48"/>
      <c r="E139" s="48" t="s">
        <v>176</v>
      </c>
      <c r="F139" s="48" t="n">
        <v>35</v>
      </c>
      <c r="G139" s="48" t="n">
        <v>40</v>
      </c>
      <c r="H139" s="48" t="n">
        <v>100</v>
      </c>
      <c r="I139" s="48" t="n">
        <v>90</v>
      </c>
      <c r="J139" s="48" t="n">
        <v>55</v>
      </c>
      <c r="K139" s="48" t="n">
        <v>35</v>
      </c>
      <c r="L139" s="48" t="n">
        <v>355</v>
      </c>
      <c r="M139" s="48" t="s">
        <v>548</v>
      </c>
      <c r="N139" s="48" t="s">
        <v>538</v>
      </c>
      <c r="O139" s="48" t="s">
        <v>725</v>
      </c>
      <c r="P139" s="48" t="s">
        <v>704</v>
      </c>
      <c r="Q139" s="48" t="s">
        <v>601</v>
      </c>
      <c r="R139" s="48" t="s">
        <v>588</v>
      </c>
      <c r="S139" s="48" t="s">
        <v>589</v>
      </c>
      <c r="T139" s="48" t="s">
        <v>688</v>
      </c>
      <c r="U139" s="48" t="s">
        <v>177</v>
      </c>
    </row>
    <row r="140" customFormat="false" ht="15" hidden="false" customHeight="false" outlineLevel="0" collapsed="false">
      <c r="A140" s="47" t="n">
        <v>139</v>
      </c>
      <c r="B140" s="47" t="n">
        <v>221</v>
      </c>
      <c r="C140" s="47"/>
      <c r="D140" s="47"/>
      <c r="E140" s="47" t="s">
        <v>177</v>
      </c>
      <c r="F140" s="47" t="n">
        <v>70</v>
      </c>
      <c r="G140" s="47" t="n">
        <v>60</v>
      </c>
      <c r="H140" s="47" t="n">
        <v>125</v>
      </c>
      <c r="I140" s="47" t="n">
        <v>115</v>
      </c>
      <c r="J140" s="47" t="n">
        <v>70</v>
      </c>
      <c r="K140" s="47" t="n">
        <v>55</v>
      </c>
      <c r="L140" s="47" t="n">
        <v>495</v>
      </c>
      <c r="M140" s="47" t="s">
        <v>548</v>
      </c>
      <c r="N140" s="47" t="s">
        <v>538</v>
      </c>
      <c r="O140" s="47" t="s">
        <v>725</v>
      </c>
      <c r="P140" s="47" t="s">
        <v>704</v>
      </c>
      <c r="Q140" s="47" t="s">
        <v>611</v>
      </c>
      <c r="R140" s="47" t="s">
        <v>588</v>
      </c>
      <c r="S140" s="47" t="s">
        <v>176</v>
      </c>
      <c r="T140" s="47" t="s">
        <v>589</v>
      </c>
      <c r="U140" s="47" t="s">
        <v>589</v>
      </c>
    </row>
    <row r="141" customFormat="false" ht="15" hidden="false" customHeight="false" outlineLevel="0" collapsed="false">
      <c r="A141" s="48" t="n">
        <v>140</v>
      </c>
      <c r="B141" s="48" t="n">
        <v>222</v>
      </c>
      <c r="C141" s="48"/>
      <c r="D141" s="48"/>
      <c r="E141" s="48" t="s">
        <v>551</v>
      </c>
      <c r="F141" s="48" t="n">
        <v>30</v>
      </c>
      <c r="G141" s="48" t="n">
        <v>80</v>
      </c>
      <c r="H141" s="48" t="n">
        <v>90</v>
      </c>
      <c r="I141" s="48" t="n">
        <v>55</v>
      </c>
      <c r="J141" s="48" t="n">
        <v>45</v>
      </c>
      <c r="K141" s="48" t="n">
        <v>55</v>
      </c>
      <c r="L141" s="48" t="n">
        <v>355</v>
      </c>
      <c r="M141" s="48" t="s">
        <v>548</v>
      </c>
      <c r="N141" s="48" t="s">
        <v>538</v>
      </c>
      <c r="O141" s="48" t="s">
        <v>725</v>
      </c>
      <c r="P141" s="48" t="s">
        <v>746</v>
      </c>
      <c r="Q141" s="48" t="s">
        <v>601</v>
      </c>
      <c r="R141" s="48" t="s">
        <v>588</v>
      </c>
      <c r="S141" s="48" t="s">
        <v>589</v>
      </c>
      <c r="T141" s="48" t="s">
        <v>688</v>
      </c>
      <c r="U141" s="48" t="s">
        <v>179</v>
      </c>
    </row>
    <row r="142" customFormat="false" ht="15" hidden="false" customHeight="false" outlineLevel="0" collapsed="false">
      <c r="A142" s="47" t="n">
        <v>141</v>
      </c>
      <c r="B142" s="47" t="n">
        <v>223</v>
      </c>
      <c r="C142" s="47"/>
      <c r="D142" s="47"/>
      <c r="E142" s="47" t="s">
        <v>179</v>
      </c>
      <c r="F142" s="47" t="n">
        <v>60</v>
      </c>
      <c r="G142" s="47" t="n">
        <v>115</v>
      </c>
      <c r="H142" s="47" t="n">
        <v>105</v>
      </c>
      <c r="I142" s="47" t="n">
        <v>65</v>
      </c>
      <c r="J142" s="47" t="n">
        <v>70</v>
      </c>
      <c r="K142" s="47" t="n">
        <v>80</v>
      </c>
      <c r="L142" s="47" t="n">
        <v>495</v>
      </c>
      <c r="M142" s="47" t="s">
        <v>548</v>
      </c>
      <c r="N142" s="47" t="s">
        <v>538</v>
      </c>
      <c r="O142" s="47" t="s">
        <v>725</v>
      </c>
      <c r="P142" s="47" t="s">
        <v>746</v>
      </c>
      <c r="Q142" s="47" t="s">
        <v>626</v>
      </c>
      <c r="R142" s="47" t="s">
        <v>588</v>
      </c>
      <c r="S142" s="47" t="s">
        <v>551</v>
      </c>
      <c r="T142" s="47" t="s">
        <v>589</v>
      </c>
      <c r="U142" s="47" t="s">
        <v>589</v>
      </c>
    </row>
    <row r="143" customFormat="false" ht="15" hidden="false" customHeight="false" outlineLevel="0" collapsed="false">
      <c r="A143" s="48" t="n">
        <v>142</v>
      </c>
      <c r="B143" s="48" t="n">
        <v>224</v>
      </c>
      <c r="C143" s="48"/>
      <c r="D143" s="48"/>
      <c r="E143" s="48" t="s">
        <v>180</v>
      </c>
      <c r="F143" s="48" t="n">
        <v>80</v>
      </c>
      <c r="G143" s="48" t="n">
        <v>105</v>
      </c>
      <c r="H143" s="48" t="n">
        <v>65</v>
      </c>
      <c r="I143" s="48" t="n">
        <v>60</v>
      </c>
      <c r="J143" s="48" t="n">
        <v>75</v>
      </c>
      <c r="K143" s="48" t="n">
        <v>130</v>
      </c>
      <c r="L143" s="48" t="n">
        <v>515</v>
      </c>
      <c r="M143" s="48" t="s">
        <v>548</v>
      </c>
      <c r="N143" s="48" t="s">
        <v>598</v>
      </c>
      <c r="O143" s="48" t="s">
        <v>685</v>
      </c>
      <c r="P143" s="48" t="s">
        <v>747</v>
      </c>
      <c r="Q143" s="48" t="s">
        <v>617</v>
      </c>
      <c r="R143" s="48" t="s">
        <v>588</v>
      </c>
      <c r="S143" s="48" t="s">
        <v>589</v>
      </c>
      <c r="T143" s="48" t="s">
        <v>589</v>
      </c>
      <c r="U143" s="48" t="s">
        <v>589</v>
      </c>
    </row>
    <row r="144" customFormat="false" ht="15" hidden="false" customHeight="false" outlineLevel="0" collapsed="false">
      <c r="A144" s="47" t="n">
        <v>143</v>
      </c>
      <c r="B144" s="47" t="n">
        <v>225</v>
      </c>
      <c r="C144" s="47"/>
      <c r="D144" s="47" t="n">
        <v>113</v>
      </c>
      <c r="E144" s="47" t="s">
        <v>181</v>
      </c>
      <c r="F144" s="47" t="n">
        <v>160</v>
      </c>
      <c r="G144" s="47" t="n">
        <v>110</v>
      </c>
      <c r="H144" s="47" t="n">
        <v>65</v>
      </c>
      <c r="I144" s="47" t="n">
        <v>65</v>
      </c>
      <c r="J144" s="47" t="n">
        <v>110</v>
      </c>
      <c r="K144" s="47" t="n">
        <v>30</v>
      </c>
      <c r="L144" s="47" t="n">
        <v>540</v>
      </c>
      <c r="M144" s="47" t="s">
        <v>540</v>
      </c>
      <c r="N144" s="47"/>
      <c r="O144" s="47" t="s">
        <v>748</v>
      </c>
      <c r="P144" s="47" t="s">
        <v>697</v>
      </c>
      <c r="Q144" s="47" t="s">
        <v>633</v>
      </c>
      <c r="R144" s="47" t="s">
        <v>588</v>
      </c>
      <c r="S144" s="47" t="s">
        <v>485</v>
      </c>
      <c r="T144" s="47" t="s">
        <v>589</v>
      </c>
      <c r="U144" s="47" t="s">
        <v>589</v>
      </c>
    </row>
    <row r="145" customFormat="false" ht="15" hidden="false" customHeight="false" outlineLevel="0" collapsed="false">
      <c r="A145" s="48" t="n">
        <v>144</v>
      </c>
      <c r="B145" s="48" t="n">
        <v>235</v>
      </c>
      <c r="C145" s="48"/>
      <c r="D145" s="48"/>
      <c r="E145" s="48" t="s">
        <v>182</v>
      </c>
      <c r="F145" s="48" t="n">
        <v>90</v>
      </c>
      <c r="G145" s="48" t="n">
        <v>85</v>
      </c>
      <c r="H145" s="48" t="n">
        <v>100</v>
      </c>
      <c r="I145" s="48" t="n">
        <v>95</v>
      </c>
      <c r="J145" s="48" t="n">
        <v>125</v>
      </c>
      <c r="K145" s="48" t="n">
        <v>85</v>
      </c>
      <c r="L145" s="48" t="n">
        <v>580</v>
      </c>
      <c r="M145" s="48" t="s">
        <v>550</v>
      </c>
      <c r="N145" s="48" t="s">
        <v>598</v>
      </c>
      <c r="O145" s="48" t="s">
        <v>747</v>
      </c>
      <c r="P145" s="48"/>
      <c r="Q145" s="48" t="s">
        <v>603</v>
      </c>
      <c r="R145" s="48" t="s">
        <v>694</v>
      </c>
      <c r="S145" s="48" t="s">
        <v>589</v>
      </c>
      <c r="T145" s="48" t="s">
        <v>589</v>
      </c>
      <c r="U145" s="48" t="s">
        <v>589</v>
      </c>
    </row>
    <row r="146" customFormat="false" ht="15" hidden="false" customHeight="false" outlineLevel="0" collapsed="false">
      <c r="A146" s="47" t="n">
        <v>145</v>
      </c>
      <c r="B146" s="47" t="n">
        <v>236</v>
      </c>
      <c r="C146" s="47"/>
      <c r="D146" s="47"/>
      <c r="E146" s="47" t="s">
        <v>183</v>
      </c>
      <c r="F146" s="47" t="n">
        <v>90</v>
      </c>
      <c r="G146" s="47" t="n">
        <v>90</v>
      </c>
      <c r="H146" s="47" t="n">
        <v>85</v>
      </c>
      <c r="I146" s="47" t="n">
        <v>125</v>
      </c>
      <c r="J146" s="47" t="n">
        <v>90</v>
      </c>
      <c r="K146" s="47" t="n">
        <v>100</v>
      </c>
      <c r="L146" s="47" t="n">
        <v>580</v>
      </c>
      <c r="M146" s="47" t="s">
        <v>542</v>
      </c>
      <c r="N146" s="47" t="s">
        <v>598</v>
      </c>
      <c r="O146" s="47" t="s">
        <v>747</v>
      </c>
      <c r="P146" s="47"/>
      <c r="Q146" s="47" t="s">
        <v>599</v>
      </c>
      <c r="R146" s="47" t="s">
        <v>694</v>
      </c>
      <c r="S146" s="47" t="s">
        <v>589</v>
      </c>
      <c r="T146" s="47" t="s">
        <v>589</v>
      </c>
      <c r="U146" s="47" t="s">
        <v>589</v>
      </c>
    </row>
    <row r="147" customFormat="false" ht="15" hidden="false" customHeight="false" outlineLevel="0" collapsed="false">
      <c r="A147" s="48" t="n">
        <v>146</v>
      </c>
      <c r="B147" s="48" t="n">
        <v>237</v>
      </c>
      <c r="C147" s="48"/>
      <c r="D147" s="48"/>
      <c r="E147" s="48" t="s">
        <v>184</v>
      </c>
      <c r="F147" s="48" t="n">
        <v>90</v>
      </c>
      <c r="G147" s="48" t="n">
        <v>100</v>
      </c>
      <c r="H147" s="48" t="n">
        <v>90</v>
      </c>
      <c r="I147" s="48" t="n">
        <v>125</v>
      </c>
      <c r="J147" s="48" t="n">
        <v>85</v>
      </c>
      <c r="K147" s="48" t="n">
        <v>90</v>
      </c>
      <c r="L147" s="48" t="n">
        <v>580</v>
      </c>
      <c r="M147" s="48" t="s">
        <v>537</v>
      </c>
      <c r="N147" s="48" t="s">
        <v>598</v>
      </c>
      <c r="O147" s="48" t="s">
        <v>747</v>
      </c>
      <c r="P147" s="48"/>
      <c r="Q147" s="48" t="s">
        <v>599</v>
      </c>
      <c r="R147" s="48" t="s">
        <v>694</v>
      </c>
      <c r="S147" s="48" t="s">
        <v>589</v>
      </c>
      <c r="T147" s="48" t="s">
        <v>589</v>
      </c>
      <c r="U147" s="48" t="s">
        <v>589</v>
      </c>
    </row>
    <row r="148" customFormat="false" ht="15" hidden="false" customHeight="false" outlineLevel="0" collapsed="false">
      <c r="A148" s="47" t="n">
        <v>147</v>
      </c>
      <c r="B148" s="47" t="n">
        <v>241</v>
      </c>
      <c r="C148" s="47"/>
      <c r="D148" s="47"/>
      <c r="E148" s="47" t="s">
        <v>185</v>
      </c>
      <c r="F148" s="47" t="n">
        <v>41</v>
      </c>
      <c r="G148" s="47" t="n">
        <v>64</v>
      </c>
      <c r="H148" s="47" t="n">
        <v>45</v>
      </c>
      <c r="I148" s="47" t="n">
        <v>50</v>
      </c>
      <c r="J148" s="47" t="n">
        <v>50</v>
      </c>
      <c r="K148" s="47" t="n">
        <v>50</v>
      </c>
      <c r="L148" s="47" t="n">
        <v>300</v>
      </c>
      <c r="M148" s="47" t="s">
        <v>552</v>
      </c>
      <c r="N148" s="47"/>
      <c r="O148" s="47" t="s">
        <v>608</v>
      </c>
      <c r="P148" s="47"/>
      <c r="Q148" s="47" t="s">
        <v>624</v>
      </c>
      <c r="R148" s="47" t="s">
        <v>606</v>
      </c>
      <c r="S148" s="47" t="s">
        <v>589</v>
      </c>
      <c r="T148" s="47" t="s">
        <v>683</v>
      </c>
      <c r="U148" s="47" t="s">
        <v>186</v>
      </c>
    </row>
    <row r="149" customFormat="false" ht="15" hidden="false" customHeight="false" outlineLevel="0" collapsed="false">
      <c r="A149" s="48" t="n">
        <v>148</v>
      </c>
      <c r="B149" s="48" t="n">
        <v>242</v>
      </c>
      <c r="C149" s="48"/>
      <c r="D149" s="48"/>
      <c r="E149" s="48" t="s">
        <v>186</v>
      </c>
      <c r="F149" s="48" t="n">
        <v>61</v>
      </c>
      <c r="G149" s="48" t="n">
        <v>84</v>
      </c>
      <c r="H149" s="48" t="n">
        <v>65</v>
      </c>
      <c r="I149" s="48" t="n">
        <v>70</v>
      </c>
      <c r="J149" s="48" t="n">
        <v>70</v>
      </c>
      <c r="K149" s="48" t="n">
        <v>70</v>
      </c>
      <c r="L149" s="48" t="n">
        <v>420</v>
      </c>
      <c r="M149" s="48" t="s">
        <v>552</v>
      </c>
      <c r="N149" s="48"/>
      <c r="O149" s="48" t="s">
        <v>608</v>
      </c>
      <c r="P149" s="48"/>
      <c r="Q149" s="48" t="s">
        <v>626</v>
      </c>
      <c r="R149" s="48" t="s">
        <v>606</v>
      </c>
      <c r="S149" s="48" t="s">
        <v>185</v>
      </c>
      <c r="T149" s="48" t="s">
        <v>749</v>
      </c>
      <c r="U149" s="48" t="s">
        <v>187</v>
      </c>
    </row>
    <row r="150" customFormat="false" ht="15" hidden="false" customHeight="false" outlineLevel="0" collapsed="false">
      <c r="A150" s="47" t="n">
        <v>149</v>
      </c>
      <c r="B150" s="47" t="n">
        <v>243</v>
      </c>
      <c r="C150" s="47"/>
      <c r="D150" s="47"/>
      <c r="E150" s="47" t="s">
        <v>187</v>
      </c>
      <c r="F150" s="47" t="n">
        <v>91</v>
      </c>
      <c r="G150" s="47" t="n">
        <v>134</v>
      </c>
      <c r="H150" s="47" t="n">
        <v>95</v>
      </c>
      <c r="I150" s="47" t="n">
        <v>100</v>
      </c>
      <c r="J150" s="47" t="n">
        <v>100</v>
      </c>
      <c r="K150" s="47" t="n">
        <v>80</v>
      </c>
      <c r="L150" s="47" t="n">
        <v>600</v>
      </c>
      <c r="M150" s="47" t="s">
        <v>552</v>
      </c>
      <c r="N150" s="47" t="s">
        <v>598</v>
      </c>
      <c r="O150" s="47" t="s">
        <v>644</v>
      </c>
      <c r="P150" s="47"/>
      <c r="Q150" s="47" t="s">
        <v>637</v>
      </c>
      <c r="R150" s="47" t="s">
        <v>606</v>
      </c>
      <c r="S150" s="47" t="s">
        <v>186</v>
      </c>
      <c r="T150" s="47" t="s">
        <v>589</v>
      </c>
      <c r="U150" s="47" t="s">
        <v>589</v>
      </c>
    </row>
    <row r="151" customFormat="false" ht="15" hidden="false" customHeight="false" outlineLevel="0" collapsed="false">
      <c r="A151" s="48" t="n">
        <v>150</v>
      </c>
      <c r="B151" s="48" t="n">
        <v>249</v>
      </c>
      <c r="C151" s="48"/>
      <c r="D151" s="48"/>
      <c r="E151" s="48" t="s">
        <v>188</v>
      </c>
      <c r="F151" s="48" t="n">
        <v>106</v>
      </c>
      <c r="G151" s="48" t="n">
        <v>110</v>
      </c>
      <c r="H151" s="48" t="n">
        <v>90</v>
      </c>
      <c r="I151" s="48" t="n">
        <v>154</v>
      </c>
      <c r="J151" s="48" t="n">
        <v>90</v>
      </c>
      <c r="K151" s="48" t="n">
        <v>130</v>
      </c>
      <c r="L151" s="48" t="n">
        <v>680</v>
      </c>
      <c r="M151" s="48" t="s">
        <v>547</v>
      </c>
      <c r="N151" s="48"/>
      <c r="O151" s="48" t="s">
        <v>747</v>
      </c>
      <c r="P151" s="48"/>
      <c r="Q151" s="48" t="s">
        <v>599</v>
      </c>
      <c r="R151" s="48" t="s">
        <v>694</v>
      </c>
      <c r="S151" s="48" t="s">
        <v>589</v>
      </c>
      <c r="T151" s="48" t="s">
        <v>589</v>
      </c>
      <c r="U151" s="48" t="s">
        <v>589</v>
      </c>
    </row>
    <row r="152" customFormat="false" ht="15" hidden="false" customHeight="false" outlineLevel="0" collapsed="false">
      <c r="A152" s="47" t="n">
        <v>151</v>
      </c>
      <c r="B152" s="47" t="n">
        <v>250</v>
      </c>
      <c r="C152" s="47"/>
      <c r="D152" s="47"/>
      <c r="E152" s="47" t="s">
        <v>189</v>
      </c>
      <c r="F152" s="47" t="n">
        <v>100</v>
      </c>
      <c r="G152" s="47" t="n">
        <v>100</v>
      </c>
      <c r="H152" s="47" t="n">
        <v>100</v>
      </c>
      <c r="I152" s="47" t="n">
        <v>100</v>
      </c>
      <c r="J152" s="47" t="n">
        <v>100</v>
      </c>
      <c r="K152" s="47" t="n">
        <v>100</v>
      </c>
      <c r="L152" s="47" t="n">
        <v>600</v>
      </c>
      <c r="M152" s="47" t="s">
        <v>547</v>
      </c>
      <c r="N152" s="47"/>
      <c r="O152" s="47" t="s">
        <v>676</v>
      </c>
      <c r="P152" s="47"/>
      <c r="Q152" s="47" t="s">
        <v>635</v>
      </c>
      <c r="R152" s="47" t="s">
        <v>694</v>
      </c>
      <c r="S152" s="47" t="s">
        <v>589</v>
      </c>
      <c r="T152" s="47" t="s">
        <v>589</v>
      </c>
      <c r="U152" s="47" t="s">
        <v>589</v>
      </c>
    </row>
    <row r="153" customFormat="false" ht="15" hidden="false" customHeight="false" outlineLevel="0" collapsed="false">
      <c r="A153" s="48" t="n">
        <v>152</v>
      </c>
      <c r="B153" s="48" t="n">
        <v>1</v>
      </c>
      <c r="C153" s="48"/>
      <c r="D153" s="48"/>
      <c r="E153" s="48" t="s">
        <v>190</v>
      </c>
      <c r="F153" s="48" t="n">
        <v>45</v>
      </c>
      <c r="G153" s="48" t="n">
        <v>49</v>
      </c>
      <c r="H153" s="48" t="n">
        <v>65</v>
      </c>
      <c r="I153" s="48" t="n">
        <v>49</v>
      </c>
      <c r="J153" s="48" t="n">
        <v>65</v>
      </c>
      <c r="K153" s="48" t="n">
        <v>45</v>
      </c>
      <c r="L153" s="48" t="n">
        <v>318</v>
      </c>
      <c r="M153" s="48" t="s">
        <v>536</v>
      </c>
      <c r="N153" s="48"/>
      <c r="O153" s="48" t="s">
        <v>586</v>
      </c>
      <c r="P153" s="48"/>
      <c r="Q153" s="48" t="s">
        <v>655</v>
      </c>
      <c r="R153" s="48" t="s">
        <v>588</v>
      </c>
      <c r="S153" s="48" t="s">
        <v>589</v>
      </c>
      <c r="T153" s="48" t="s">
        <v>590</v>
      </c>
      <c r="U153" s="48" t="s">
        <v>192</v>
      </c>
    </row>
    <row r="154" customFormat="false" ht="15" hidden="false" customHeight="false" outlineLevel="0" collapsed="false">
      <c r="A154" s="47" t="n">
        <v>153</v>
      </c>
      <c r="B154" s="47" t="n">
        <v>2</v>
      </c>
      <c r="C154" s="47"/>
      <c r="D154" s="47"/>
      <c r="E154" s="47" t="s">
        <v>192</v>
      </c>
      <c r="F154" s="47" t="n">
        <v>60</v>
      </c>
      <c r="G154" s="47" t="n">
        <v>62</v>
      </c>
      <c r="H154" s="47" t="n">
        <v>80</v>
      </c>
      <c r="I154" s="47" t="n">
        <v>63</v>
      </c>
      <c r="J154" s="47" t="n">
        <v>80</v>
      </c>
      <c r="K154" s="47" t="n">
        <v>69</v>
      </c>
      <c r="L154" s="47" t="n">
        <v>414</v>
      </c>
      <c r="M154" s="47" t="s">
        <v>536</v>
      </c>
      <c r="N154" s="47"/>
      <c r="O154" s="47" t="s">
        <v>586</v>
      </c>
      <c r="P154" s="47"/>
      <c r="Q154" s="47" t="s">
        <v>602</v>
      </c>
      <c r="R154" s="47" t="s">
        <v>588</v>
      </c>
      <c r="S154" s="47" t="s">
        <v>190</v>
      </c>
      <c r="T154" s="47" t="s">
        <v>592</v>
      </c>
      <c r="U154" s="47" t="s">
        <v>750</v>
      </c>
    </row>
    <row r="155" customFormat="false" ht="15" hidden="false" customHeight="false" outlineLevel="0" collapsed="false">
      <c r="A155" s="48" t="n">
        <v>154</v>
      </c>
      <c r="B155" s="48" t="n">
        <v>3</v>
      </c>
      <c r="C155" s="48"/>
      <c r="D155" s="48"/>
      <c r="E155" s="48" t="s">
        <v>193</v>
      </c>
      <c r="F155" s="48" t="n">
        <v>80</v>
      </c>
      <c r="G155" s="48" t="n">
        <v>82</v>
      </c>
      <c r="H155" s="48" t="n">
        <v>100</v>
      </c>
      <c r="I155" s="48" t="n">
        <v>83</v>
      </c>
      <c r="J155" s="48" t="n">
        <v>100</v>
      </c>
      <c r="K155" s="48" t="n">
        <v>80</v>
      </c>
      <c r="L155" s="48" t="n">
        <v>525</v>
      </c>
      <c r="M155" s="48" t="s">
        <v>536</v>
      </c>
      <c r="N155" s="48"/>
      <c r="O155" s="48" t="s">
        <v>586</v>
      </c>
      <c r="P155" s="48"/>
      <c r="Q155" s="48" t="s">
        <v>751</v>
      </c>
      <c r="R155" s="48" t="s">
        <v>588</v>
      </c>
      <c r="S155" s="48" t="s">
        <v>752</v>
      </c>
      <c r="T155" s="48" t="s">
        <v>589</v>
      </c>
      <c r="U155" s="48" t="s">
        <v>589</v>
      </c>
    </row>
    <row r="156" customFormat="false" ht="15" hidden="false" customHeight="false" outlineLevel="0" collapsed="false">
      <c r="A156" s="47" t="n">
        <v>155</v>
      </c>
      <c r="B156" s="47" t="n">
        <v>4</v>
      </c>
      <c r="C156" s="47"/>
      <c r="D156" s="47"/>
      <c r="E156" s="47" t="s">
        <v>194</v>
      </c>
      <c r="F156" s="47" t="n">
        <v>39</v>
      </c>
      <c r="G156" s="47" t="n">
        <v>52</v>
      </c>
      <c r="H156" s="47" t="n">
        <v>43</v>
      </c>
      <c r="I156" s="47" t="n">
        <v>60</v>
      </c>
      <c r="J156" s="47" t="n">
        <v>50</v>
      </c>
      <c r="K156" s="47" t="n">
        <v>65</v>
      </c>
      <c r="L156" s="47" t="n">
        <v>309</v>
      </c>
      <c r="M156" s="47" t="s">
        <v>537</v>
      </c>
      <c r="N156" s="47"/>
      <c r="O156" s="47" t="s">
        <v>594</v>
      </c>
      <c r="P156" s="47"/>
      <c r="Q156" s="47" t="s">
        <v>595</v>
      </c>
      <c r="R156" s="47" t="s">
        <v>588</v>
      </c>
      <c r="S156" s="47" t="s">
        <v>589</v>
      </c>
      <c r="T156" s="47" t="s">
        <v>753</v>
      </c>
      <c r="U156" s="47" t="s">
        <v>195</v>
      </c>
    </row>
    <row r="157" customFormat="false" ht="15" hidden="false" customHeight="false" outlineLevel="0" collapsed="false">
      <c r="A157" s="48" t="n">
        <v>156</v>
      </c>
      <c r="B157" s="48" t="n">
        <v>5</v>
      </c>
      <c r="C157" s="48"/>
      <c r="D157" s="48"/>
      <c r="E157" s="48" t="s">
        <v>195</v>
      </c>
      <c r="F157" s="48" t="n">
        <v>58</v>
      </c>
      <c r="G157" s="48" t="n">
        <v>64</v>
      </c>
      <c r="H157" s="48" t="n">
        <v>58</v>
      </c>
      <c r="I157" s="48" t="n">
        <v>80</v>
      </c>
      <c r="J157" s="48" t="n">
        <v>65</v>
      </c>
      <c r="K157" s="48" t="n">
        <v>80</v>
      </c>
      <c r="L157" s="48" t="n">
        <v>405</v>
      </c>
      <c r="M157" s="48" t="s">
        <v>537</v>
      </c>
      <c r="N157" s="48"/>
      <c r="O157" s="48" t="s">
        <v>594</v>
      </c>
      <c r="P157" s="48"/>
      <c r="Q157" s="48" t="s">
        <v>596</v>
      </c>
      <c r="R157" s="48" t="s">
        <v>588</v>
      </c>
      <c r="S157" s="48" t="s">
        <v>194</v>
      </c>
      <c r="T157" s="48" t="s">
        <v>597</v>
      </c>
      <c r="U157" s="48" t="s">
        <v>196</v>
      </c>
    </row>
    <row r="158" customFormat="false" ht="15" hidden="false" customHeight="false" outlineLevel="0" collapsed="false">
      <c r="A158" s="47" t="n">
        <v>157</v>
      </c>
      <c r="B158" s="47" t="n">
        <v>6</v>
      </c>
      <c r="C158" s="47"/>
      <c r="D158" s="47"/>
      <c r="E158" s="47" t="s">
        <v>196</v>
      </c>
      <c r="F158" s="47" t="n">
        <v>78</v>
      </c>
      <c r="G158" s="47" t="n">
        <v>84</v>
      </c>
      <c r="H158" s="47" t="n">
        <v>78</v>
      </c>
      <c r="I158" s="47" t="n">
        <v>109</v>
      </c>
      <c r="J158" s="47" t="n">
        <v>85</v>
      </c>
      <c r="K158" s="47" t="n">
        <v>100</v>
      </c>
      <c r="L158" s="47" t="n">
        <v>534</v>
      </c>
      <c r="M158" s="47" t="s">
        <v>537</v>
      </c>
      <c r="N158" s="47"/>
      <c r="O158" s="47" t="s">
        <v>594</v>
      </c>
      <c r="P158" s="47"/>
      <c r="Q158" s="47" t="s">
        <v>599</v>
      </c>
      <c r="R158" s="47" t="s">
        <v>588</v>
      </c>
      <c r="S158" s="47" t="s">
        <v>195</v>
      </c>
      <c r="T158" s="47" t="s">
        <v>589</v>
      </c>
      <c r="U158" s="47" t="s">
        <v>589</v>
      </c>
    </row>
    <row r="159" customFormat="false" ht="15" hidden="false" customHeight="false" outlineLevel="0" collapsed="false">
      <c r="A159" s="48" t="n">
        <v>158</v>
      </c>
      <c r="B159" s="48" t="n">
        <v>7</v>
      </c>
      <c r="C159" s="48"/>
      <c r="D159" s="48"/>
      <c r="E159" s="48" t="s">
        <v>197</v>
      </c>
      <c r="F159" s="48" t="n">
        <v>50</v>
      </c>
      <c r="G159" s="48" t="n">
        <v>65</v>
      </c>
      <c r="H159" s="48" t="n">
        <v>64</v>
      </c>
      <c r="I159" s="48" t="n">
        <v>44</v>
      </c>
      <c r="J159" s="48" t="n">
        <v>48</v>
      </c>
      <c r="K159" s="48" t="n">
        <v>43</v>
      </c>
      <c r="L159" s="48" t="n">
        <v>314</v>
      </c>
      <c r="M159" s="48" t="s">
        <v>538</v>
      </c>
      <c r="N159" s="48"/>
      <c r="O159" s="48" t="s">
        <v>600</v>
      </c>
      <c r="P159" s="48"/>
      <c r="Q159" s="48" t="s">
        <v>624</v>
      </c>
      <c r="R159" s="48" t="s">
        <v>588</v>
      </c>
      <c r="S159" s="48" t="s">
        <v>589</v>
      </c>
      <c r="T159" s="48" t="s">
        <v>616</v>
      </c>
      <c r="U159" s="48" t="s">
        <v>198</v>
      </c>
    </row>
    <row r="160" customFormat="false" ht="15" hidden="false" customHeight="false" outlineLevel="0" collapsed="false">
      <c r="A160" s="47" t="n">
        <v>159</v>
      </c>
      <c r="B160" s="47" t="n">
        <v>8</v>
      </c>
      <c r="C160" s="47"/>
      <c r="D160" s="47"/>
      <c r="E160" s="47" t="s">
        <v>198</v>
      </c>
      <c r="F160" s="47" t="n">
        <v>65</v>
      </c>
      <c r="G160" s="47" t="n">
        <v>80</v>
      </c>
      <c r="H160" s="47" t="n">
        <v>80</v>
      </c>
      <c r="I160" s="47" t="n">
        <v>59</v>
      </c>
      <c r="J160" s="47" t="n">
        <v>63</v>
      </c>
      <c r="K160" s="47" t="n">
        <v>58</v>
      </c>
      <c r="L160" s="47" t="n">
        <v>405</v>
      </c>
      <c r="M160" s="47" t="s">
        <v>538</v>
      </c>
      <c r="N160" s="47"/>
      <c r="O160" s="47" t="s">
        <v>600</v>
      </c>
      <c r="P160" s="47"/>
      <c r="Q160" s="47" t="s">
        <v>754</v>
      </c>
      <c r="R160" s="47" t="s">
        <v>588</v>
      </c>
      <c r="S160" s="47" t="s">
        <v>197</v>
      </c>
      <c r="T160" s="47" t="s">
        <v>683</v>
      </c>
      <c r="U160" s="47" t="s">
        <v>199</v>
      </c>
    </row>
    <row r="161" customFormat="false" ht="15" hidden="false" customHeight="false" outlineLevel="0" collapsed="false">
      <c r="A161" s="48" t="n">
        <v>160</v>
      </c>
      <c r="B161" s="48" t="n">
        <v>9</v>
      </c>
      <c r="C161" s="48"/>
      <c r="D161" s="48"/>
      <c r="E161" s="48" t="s">
        <v>199</v>
      </c>
      <c r="F161" s="48" t="n">
        <v>85</v>
      </c>
      <c r="G161" s="48" t="n">
        <v>105</v>
      </c>
      <c r="H161" s="48" t="n">
        <v>100</v>
      </c>
      <c r="I161" s="48" t="n">
        <v>79</v>
      </c>
      <c r="J161" s="48" t="n">
        <v>83</v>
      </c>
      <c r="K161" s="48" t="n">
        <v>78</v>
      </c>
      <c r="L161" s="48" t="n">
        <v>530</v>
      </c>
      <c r="M161" s="48" t="s">
        <v>538</v>
      </c>
      <c r="N161" s="48"/>
      <c r="O161" s="48" t="s">
        <v>600</v>
      </c>
      <c r="P161" s="48"/>
      <c r="Q161" s="48" t="s">
        <v>653</v>
      </c>
      <c r="R161" s="48" t="s">
        <v>588</v>
      </c>
      <c r="S161" s="48" t="s">
        <v>198</v>
      </c>
      <c r="T161" s="48" t="s">
        <v>589</v>
      </c>
      <c r="U161" s="48" t="s">
        <v>589</v>
      </c>
    </row>
    <row r="162" customFormat="false" ht="15" hidden="false" customHeight="false" outlineLevel="0" collapsed="false">
      <c r="A162" s="47" t="n">
        <v>161</v>
      </c>
      <c r="B162" s="47" t="n">
        <v>19</v>
      </c>
      <c r="C162" s="47"/>
      <c r="D162" s="47"/>
      <c r="E162" s="47" t="s">
        <v>200</v>
      </c>
      <c r="F162" s="47" t="n">
        <v>35</v>
      </c>
      <c r="G162" s="47" t="n">
        <v>46</v>
      </c>
      <c r="H162" s="47" t="n">
        <v>34</v>
      </c>
      <c r="I162" s="47" t="n">
        <v>35</v>
      </c>
      <c r="J162" s="47" t="n">
        <v>45</v>
      </c>
      <c r="K162" s="47" t="n">
        <v>20</v>
      </c>
      <c r="L162" s="47" t="n">
        <v>215</v>
      </c>
      <c r="M162" s="47" t="s">
        <v>540</v>
      </c>
      <c r="N162" s="47"/>
      <c r="O162" s="47" t="s">
        <v>619</v>
      </c>
      <c r="P162" s="47" t="s">
        <v>614</v>
      </c>
      <c r="Q162" s="47" t="s">
        <v>624</v>
      </c>
      <c r="R162" s="47" t="s">
        <v>606</v>
      </c>
      <c r="S162" s="47" t="s">
        <v>589</v>
      </c>
      <c r="T162" s="47" t="s">
        <v>755</v>
      </c>
      <c r="U162" s="47" t="s">
        <v>201</v>
      </c>
    </row>
    <row r="163" customFormat="false" ht="15" hidden="false" customHeight="false" outlineLevel="0" collapsed="false">
      <c r="A163" s="48" t="n">
        <v>162</v>
      </c>
      <c r="B163" s="48" t="n">
        <v>20</v>
      </c>
      <c r="C163" s="48"/>
      <c r="D163" s="48"/>
      <c r="E163" s="48" t="s">
        <v>201</v>
      </c>
      <c r="F163" s="48" t="n">
        <v>85</v>
      </c>
      <c r="G163" s="48" t="n">
        <v>76</v>
      </c>
      <c r="H163" s="48" t="n">
        <v>64</v>
      </c>
      <c r="I163" s="48" t="n">
        <v>45</v>
      </c>
      <c r="J163" s="48" t="n">
        <v>55</v>
      </c>
      <c r="K163" s="48" t="n">
        <v>90</v>
      </c>
      <c r="L163" s="48" t="n">
        <v>415</v>
      </c>
      <c r="M163" s="48" t="s">
        <v>540</v>
      </c>
      <c r="N163" s="48"/>
      <c r="O163" s="48" t="s">
        <v>619</v>
      </c>
      <c r="P163" s="48" t="s">
        <v>614</v>
      </c>
      <c r="Q163" s="48" t="s">
        <v>617</v>
      </c>
      <c r="R163" s="48" t="s">
        <v>606</v>
      </c>
      <c r="S163" s="48" t="s">
        <v>200</v>
      </c>
      <c r="T163" s="48" t="s">
        <v>589</v>
      </c>
      <c r="U163" s="48" t="s">
        <v>589</v>
      </c>
    </row>
    <row r="164" customFormat="false" ht="15" hidden="false" customHeight="false" outlineLevel="0" collapsed="false">
      <c r="A164" s="47" t="n">
        <v>163</v>
      </c>
      <c r="B164" s="47" t="n">
        <v>15</v>
      </c>
      <c r="C164" s="47"/>
      <c r="D164" s="47" t="n">
        <v>106</v>
      </c>
      <c r="E164" s="47" t="s">
        <v>202</v>
      </c>
      <c r="F164" s="47" t="n">
        <v>60</v>
      </c>
      <c r="G164" s="47" t="n">
        <v>30</v>
      </c>
      <c r="H164" s="47" t="n">
        <v>30</v>
      </c>
      <c r="I164" s="47" t="n">
        <v>36</v>
      </c>
      <c r="J164" s="47" t="n">
        <v>56</v>
      </c>
      <c r="K164" s="47" t="n">
        <v>50</v>
      </c>
      <c r="L164" s="47" t="n">
        <v>262</v>
      </c>
      <c r="M164" s="47" t="s">
        <v>540</v>
      </c>
      <c r="N164" s="47" t="s">
        <v>598</v>
      </c>
      <c r="O164" s="47" t="s">
        <v>709</v>
      </c>
      <c r="P164" s="47" t="s">
        <v>614</v>
      </c>
      <c r="Q164" s="47" t="s">
        <v>605</v>
      </c>
      <c r="R164" s="47" t="s">
        <v>606</v>
      </c>
      <c r="S164" s="47" t="s">
        <v>589</v>
      </c>
      <c r="T164" s="47" t="s">
        <v>621</v>
      </c>
      <c r="U164" s="47" t="s">
        <v>203</v>
      </c>
    </row>
    <row r="165" customFormat="false" ht="15" hidden="false" customHeight="false" outlineLevel="0" collapsed="false">
      <c r="A165" s="48" t="n">
        <v>164</v>
      </c>
      <c r="B165" s="48" t="n">
        <v>16</v>
      </c>
      <c r="C165" s="48"/>
      <c r="D165" s="48" t="n">
        <v>107</v>
      </c>
      <c r="E165" s="48" t="s">
        <v>203</v>
      </c>
      <c r="F165" s="48" t="n">
        <v>100</v>
      </c>
      <c r="G165" s="48" t="n">
        <v>50</v>
      </c>
      <c r="H165" s="48" t="n">
        <v>50</v>
      </c>
      <c r="I165" s="48" t="n">
        <v>76</v>
      </c>
      <c r="J165" s="48" t="n">
        <v>96</v>
      </c>
      <c r="K165" s="48" t="n">
        <v>70</v>
      </c>
      <c r="L165" s="48" t="n">
        <v>442</v>
      </c>
      <c r="M165" s="48" t="s">
        <v>540</v>
      </c>
      <c r="N165" s="48" t="s">
        <v>598</v>
      </c>
      <c r="O165" s="48" t="s">
        <v>709</v>
      </c>
      <c r="P165" s="48" t="s">
        <v>614</v>
      </c>
      <c r="Q165" s="48" t="s">
        <v>633</v>
      </c>
      <c r="R165" s="48" t="s">
        <v>606</v>
      </c>
      <c r="S165" s="48" t="s">
        <v>202</v>
      </c>
      <c r="T165" s="48" t="s">
        <v>589</v>
      </c>
      <c r="U165" s="48" t="s">
        <v>589</v>
      </c>
    </row>
    <row r="166" customFormat="false" ht="15" hidden="false" customHeight="false" outlineLevel="0" collapsed="false">
      <c r="A166" s="47" t="n">
        <v>165</v>
      </c>
      <c r="B166" s="47" t="n">
        <v>30</v>
      </c>
      <c r="C166" s="47"/>
      <c r="D166" s="47"/>
      <c r="E166" s="47" t="s">
        <v>204</v>
      </c>
      <c r="F166" s="47" t="n">
        <v>40</v>
      </c>
      <c r="G166" s="47" t="n">
        <v>20</v>
      </c>
      <c r="H166" s="47" t="n">
        <v>30</v>
      </c>
      <c r="I166" s="47" t="n">
        <v>40</v>
      </c>
      <c r="J166" s="47" t="n">
        <v>80</v>
      </c>
      <c r="K166" s="47" t="n">
        <v>55</v>
      </c>
      <c r="L166" s="47" t="n">
        <v>265</v>
      </c>
      <c r="M166" s="47" t="s">
        <v>539</v>
      </c>
      <c r="N166" s="47" t="s">
        <v>598</v>
      </c>
      <c r="O166" s="47" t="s">
        <v>612</v>
      </c>
      <c r="P166" s="47" t="s">
        <v>696</v>
      </c>
      <c r="Q166" s="47" t="s">
        <v>655</v>
      </c>
      <c r="R166" s="47" t="s">
        <v>606</v>
      </c>
      <c r="S166" s="47" t="s">
        <v>589</v>
      </c>
      <c r="T166" s="47" t="s">
        <v>616</v>
      </c>
      <c r="U166" s="47" t="s">
        <v>205</v>
      </c>
    </row>
    <row r="167" customFormat="false" ht="15" hidden="false" customHeight="false" outlineLevel="0" collapsed="false">
      <c r="A167" s="48" t="n">
        <v>166</v>
      </c>
      <c r="B167" s="48" t="n">
        <v>31</v>
      </c>
      <c r="C167" s="48"/>
      <c r="D167" s="48"/>
      <c r="E167" s="48" t="s">
        <v>205</v>
      </c>
      <c r="F167" s="48" t="n">
        <v>55</v>
      </c>
      <c r="G167" s="48" t="n">
        <v>35</v>
      </c>
      <c r="H167" s="48" t="n">
        <v>50</v>
      </c>
      <c r="I167" s="48" t="n">
        <v>55</v>
      </c>
      <c r="J167" s="48" t="n">
        <v>110</v>
      </c>
      <c r="K167" s="48" t="n">
        <v>85</v>
      </c>
      <c r="L167" s="48" t="n">
        <v>390</v>
      </c>
      <c r="M167" s="48" t="s">
        <v>539</v>
      </c>
      <c r="N167" s="48" t="s">
        <v>598</v>
      </c>
      <c r="O167" s="48" t="s">
        <v>612</v>
      </c>
      <c r="P167" s="48" t="s">
        <v>696</v>
      </c>
      <c r="Q167" s="48" t="s">
        <v>684</v>
      </c>
      <c r="R167" s="48" t="s">
        <v>606</v>
      </c>
      <c r="S167" s="48" t="s">
        <v>204</v>
      </c>
      <c r="T167" s="48" t="s">
        <v>589</v>
      </c>
      <c r="U167" s="48" t="s">
        <v>589</v>
      </c>
    </row>
    <row r="168" customFormat="false" ht="15" hidden="false" customHeight="false" outlineLevel="0" collapsed="false">
      <c r="A168" s="47" t="n">
        <v>167</v>
      </c>
      <c r="B168" s="47" t="n">
        <v>32</v>
      </c>
      <c r="C168" s="47"/>
      <c r="D168" s="47"/>
      <c r="E168" s="47" t="s">
        <v>206</v>
      </c>
      <c r="F168" s="47" t="n">
        <v>40</v>
      </c>
      <c r="G168" s="47" t="n">
        <v>60</v>
      </c>
      <c r="H168" s="47" t="n">
        <v>40</v>
      </c>
      <c r="I168" s="47" t="n">
        <v>40</v>
      </c>
      <c r="J168" s="47" t="n">
        <v>40</v>
      </c>
      <c r="K168" s="47" t="n">
        <v>30</v>
      </c>
      <c r="L168" s="47" t="n">
        <v>250</v>
      </c>
      <c r="M168" s="47" t="s">
        <v>539</v>
      </c>
      <c r="N168" s="47" t="s">
        <v>541</v>
      </c>
      <c r="O168" s="47" t="s">
        <v>612</v>
      </c>
      <c r="P168" s="47" t="s">
        <v>709</v>
      </c>
      <c r="Q168" s="47" t="s">
        <v>624</v>
      </c>
      <c r="R168" s="47" t="s">
        <v>606</v>
      </c>
      <c r="S168" s="47" t="s">
        <v>589</v>
      </c>
      <c r="T168" s="47" t="s">
        <v>625</v>
      </c>
      <c r="U168" s="47" t="s">
        <v>207</v>
      </c>
    </row>
    <row r="169" customFormat="false" ht="15" hidden="false" customHeight="false" outlineLevel="0" collapsed="false">
      <c r="A169" s="48" t="n">
        <v>168</v>
      </c>
      <c r="B169" s="48" t="n">
        <v>33</v>
      </c>
      <c r="C169" s="48"/>
      <c r="D169" s="48"/>
      <c r="E169" s="48" t="s">
        <v>207</v>
      </c>
      <c r="F169" s="48" t="n">
        <v>70</v>
      </c>
      <c r="G169" s="48" t="n">
        <v>90</v>
      </c>
      <c r="H169" s="48" t="n">
        <v>70</v>
      </c>
      <c r="I169" s="48" t="n">
        <v>60</v>
      </c>
      <c r="J169" s="48" t="n">
        <v>60</v>
      </c>
      <c r="K169" s="48" t="n">
        <v>40</v>
      </c>
      <c r="L169" s="48" t="n">
        <v>390</v>
      </c>
      <c r="M169" s="48" t="s">
        <v>539</v>
      </c>
      <c r="N169" s="48" t="s">
        <v>541</v>
      </c>
      <c r="O169" s="48" t="s">
        <v>612</v>
      </c>
      <c r="P169" s="48" t="s">
        <v>709</v>
      </c>
      <c r="Q169" s="48" t="s">
        <v>626</v>
      </c>
      <c r="R169" s="48" t="s">
        <v>606</v>
      </c>
      <c r="S169" s="48" t="s">
        <v>206</v>
      </c>
      <c r="T169" s="48" t="s">
        <v>589</v>
      </c>
      <c r="U169" s="48" t="s">
        <v>589</v>
      </c>
    </row>
    <row r="170" customFormat="false" ht="15" hidden="false" customHeight="false" outlineLevel="0" collapsed="false">
      <c r="A170" s="47" t="n">
        <v>169</v>
      </c>
      <c r="B170" s="47" t="n">
        <v>39</v>
      </c>
      <c r="C170" s="47" t="n">
        <v>65</v>
      </c>
      <c r="D170" s="47" t="n">
        <v>30</v>
      </c>
      <c r="E170" s="47" t="s">
        <v>208</v>
      </c>
      <c r="F170" s="47" t="n">
        <v>85</v>
      </c>
      <c r="G170" s="47" t="n">
        <v>90</v>
      </c>
      <c r="H170" s="47" t="n">
        <v>80</v>
      </c>
      <c r="I170" s="47" t="n">
        <v>70</v>
      </c>
      <c r="J170" s="47" t="n">
        <v>80</v>
      </c>
      <c r="K170" s="47" t="n">
        <v>130</v>
      </c>
      <c r="L170" s="47" t="n">
        <v>535</v>
      </c>
      <c r="M170" s="47" t="s">
        <v>541</v>
      </c>
      <c r="N170" s="47" t="s">
        <v>598</v>
      </c>
      <c r="O170" s="47" t="s">
        <v>644</v>
      </c>
      <c r="P170" s="47"/>
      <c r="Q170" s="47" t="s">
        <v>618</v>
      </c>
      <c r="R170" s="47" t="s">
        <v>606</v>
      </c>
      <c r="S170" s="47" t="s">
        <v>80</v>
      </c>
      <c r="T170" s="47" t="s">
        <v>589</v>
      </c>
      <c r="U170" s="47" t="s">
        <v>589</v>
      </c>
    </row>
    <row r="171" customFormat="false" ht="15" hidden="false" customHeight="false" outlineLevel="0" collapsed="false">
      <c r="A171" s="48" t="n">
        <v>170</v>
      </c>
      <c r="B171" s="48" t="n">
        <v>174</v>
      </c>
      <c r="C171" s="48" t="n">
        <v>181</v>
      </c>
      <c r="D171" s="48"/>
      <c r="E171" s="48" t="s">
        <v>209</v>
      </c>
      <c r="F171" s="48" t="n">
        <v>75</v>
      </c>
      <c r="G171" s="48" t="n">
        <v>38</v>
      </c>
      <c r="H171" s="48" t="n">
        <v>38</v>
      </c>
      <c r="I171" s="48" t="n">
        <v>56</v>
      </c>
      <c r="J171" s="48" t="n">
        <v>56</v>
      </c>
      <c r="K171" s="48" t="n">
        <v>67</v>
      </c>
      <c r="L171" s="48" t="n">
        <v>330</v>
      </c>
      <c r="M171" s="48" t="s">
        <v>538</v>
      </c>
      <c r="N171" s="48" t="s">
        <v>542</v>
      </c>
      <c r="O171" s="48" t="s">
        <v>741</v>
      </c>
      <c r="P171" s="48" t="s">
        <v>730</v>
      </c>
      <c r="Q171" s="48" t="s">
        <v>605</v>
      </c>
      <c r="R171" s="48" t="s">
        <v>606</v>
      </c>
      <c r="S171" s="48" t="s">
        <v>589</v>
      </c>
      <c r="T171" s="48" t="s">
        <v>756</v>
      </c>
      <c r="U171" s="48" t="s">
        <v>210</v>
      </c>
    </row>
    <row r="172" customFormat="false" ht="15" hidden="false" customHeight="false" outlineLevel="0" collapsed="false">
      <c r="A172" s="47" t="n">
        <v>171</v>
      </c>
      <c r="B172" s="47" t="n">
        <v>175</v>
      </c>
      <c r="C172" s="47" t="n">
        <v>182</v>
      </c>
      <c r="D172" s="47"/>
      <c r="E172" s="47" t="s">
        <v>210</v>
      </c>
      <c r="F172" s="47" t="n">
        <v>125</v>
      </c>
      <c r="G172" s="47" t="n">
        <v>58</v>
      </c>
      <c r="H172" s="47" t="n">
        <v>58</v>
      </c>
      <c r="I172" s="47" t="n">
        <v>76</v>
      </c>
      <c r="J172" s="47" t="n">
        <v>76</v>
      </c>
      <c r="K172" s="47" t="n">
        <v>67</v>
      </c>
      <c r="L172" s="47" t="n">
        <v>460</v>
      </c>
      <c r="M172" s="47" t="s">
        <v>538</v>
      </c>
      <c r="N172" s="47" t="s">
        <v>542</v>
      </c>
      <c r="O172" s="47" t="s">
        <v>741</v>
      </c>
      <c r="P172" s="47" t="s">
        <v>730</v>
      </c>
      <c r="Q172" s="47" t="s">
        <v>633</v>
      </c>
      <c r="R172" s="47" t="s">
        <v>606</v>
      </c>
      <c r="S172" s="47" t="s">
        <v>209</v>
      </c>
      <c r="T172" s="47" t="s">
        <v>589</v>
      </c>
      <c r="U172" s="47" t="s">
        <v>589</v>
      </c>
    </row>
    <row r="173" customFormat="false" ht="15" hidden="false" customHeight="false" outlineLevel="0" collapsed="false">
      <c r="A173" s="48" t="n">
        <v>172</v>
      </c>
      <c r="B173" s="48" t="n">
        <v>21</v>
      </c>
      <c r="C173" s="48" t="n">
        <v>155</v>
      </c>
      <c r="D173" s="48" t="n">
        <v>103</v>
      </c>
      <c r="E173" s="48" t="s">
        <v>211</v>
      </c>
      <c r="F173" s="48" t="n">
        <v>20</v>
      </c>
      <c r="G173" s="48" t="n">
        <v>40</v>
      </c>
      <c r="H173" s="48" t="n">
        <v>15</v>
      </c>
      <c r="I173" s="48" t="n">
        <v>35</v>
      </c>
      <c r="J173" s="48" t="n">
        <v>35</v>
      </c>
      <c r="K173" s="48" t="n">
        <v>60</v>
      </c>
      <c r="L173" s="48" t="n">
        <v>205</v>
      </c>
      <c r="M173" s="48" t="s">
        <v>542</v>
      </c>
      <c r="N173" s="48"/>
      <c r="O173" s="48" t="s">
        <v>627</v>
      </c>
      <c r="P173" s="48"/>
      <c r="Q173" s="48" t="s">
        <v>595</v>
      </c>
      <c r="R173" s="48" t="s">
        <v>606</v>
      </c>
      <c r="S173" s="48" t="s">
        <v>589</v>
      </c>
      <c r="T173" s="48" t="s">
        <v>645</v>
      </c>
      <c r="U173" s="48" t="s">
        <v>63</v>
      </c>
    </row>
    <row r="174" customFormat="false" ht="15" hidden="false" customHeight="false" outlineLevel="0" collapsed="false">
      <c r="A174" s="47" t="n">
        <v>173</v>
      </c>
      <c r="B174" s="47" t="n">
        <v>40</v>
      </c>
      <c r="C174" s="47"/>
      <c r="D174" s="47" t="n">
        <v>99</v>
      </c>
      <c r="E174" s="47" t="s">
        <v>212</v>
      </c>
      <c r="F174" s="47" t="n">
        <v>50</v>
      </c>
      <c r="G174" s="47" t="n">
        <v>25</v>
      </c>
      <c r="H174" s="47" t="n">
        <v>28</v>
      </c>
      <c r="I174" s="47" t="n">
        <v>45</v>
      </c>
      <c r="J174" s="47" t="n">
        <v>55</v>
      </c>
      <c r="K174" s="47" t="n">
        <v>15</v>
      </c>
      <c r="L174" s="47" t="n">
        <v>218</v>
      </c>
      <c r="M174" s="47" t="s">
        <v>540</v>
      </c>
      <c r="N174" s="47"/>
      <c r="O174" s="47" t="s">
        <v>638</v>
      </c>
      <c r="P174" s="47" t="s">
        <v>639</v>
      </c>
      <c r="Q174" s="47" t="s">
        <v>684</v>
      </c>
      <c r="R174" s="47" t="s">
        <v>640</v>
      </c>
      <c r="S174" s="47" t="s">
        <v>589</v>
      </c>
      <c r="T174" s="47" t="s">
        <v>645</v>
      </c>
      <c r="U174" s="47" t="s">
        <v>73</v>
      </c>
    </row>
    <row r="175" customFormat="false" ht="15" hidden="false" customHeight="false" outlineLevel="0" collapsed="false">
      <c r="A175" s="48" t="n">
        <v>174</v>
      </c>
      <c r="B175" s="48" t="n">
        <v>43</v>
      </c>
      <c r="C175" s="48" t="n">
        <v>137</v>
      </c>
      <c r="D175" s="48"/>
      <c r="E175" s="48" t="s">
        <v>213</v>
      </c>
      <c r="F175" s="48" t="n">
        <v>90</v>
      </c>
      <c r="G175" s="48" t="n">
        <v>30</v>
      </c>
      <c r="H175" s="48" t="n">
        <v>15</v>
      </c>
      <c r="I175" s="48" t="n">
        <v>40</v>
      </c>
      <c r="J175" s="48" t="n">
        <v>20</v>
      </c>
      <c r="K175" s="48" t="n">
        <v>15</v>
      </c>
      <c r="L175" s="48" t="n">
        <v>210</v>
      </c>
      <c r="M175" s="48" t="s">
        <v>540</v>
      </c>
      <c r="N175" s="48"/>
      <c r="O175" s="48" t="s">
        <v>638</v>
      </c>
      <c r="P175" s="48"/>
      <c r="Q175" s="48" t="s">
        <v>605</v>
      </c>
      <c r="R175" s="48" t="s">
        <v>640</v>
      </c>
      <c r="S175" s="48" t="s">
        <v>589</v>
      </c>
      <c r="T175" s="48" t="s">
        <v>645</v>
      </c>
      <c r="U175" s="48" t="s">
        <v>77</v>
      </c>
    </row>
    <row r="176" customFormat="false" ht="15" hidden="false" customHeight="false" outlineLevel="0" collapsed="false">
      <c r="A176" s="47" t="n">
        <v>175</v>
      </c>
      <c r="B176" s="47" t="n">
        <v>46</v>
      </c>
      <c r="C176" s="47"/>
      <c r="D176" s="47" t="n">
        <v>173</v>
      </c>
      <c r="E176" s="47" t="s">
        <v>214</v>
      </c>
      <c r="F176" s="47" t="n">
        <v>35</v>
      </c>
      <c r="G176" s="47" t="n">
        <v>20</v>
      </c>
      <c r="H176" s="47" t="n">
        <v>65</v>
      </c>
      <c r="I176" s="47" t="n">
        <v>40</v>
      </c>
      <c r="J176" s="47" t="n">
        <v>65</v>
      </c>
      <c r="K176" s="47" t="n">
        <v>20</v>
      </c>
      <c r="L176" s="47" t="n">
        <v>245</v>
      </c>
      <c r="M176" s="47" t="s">
        <v>540</v>
      </c>
      <c r="N176" s="47"/>
      <c r="O176" s="47" t="s">
        <v>757</v>
      </c>
      <c r="P176" s="47" t="s">
        <v>721</v>
      </c>
      <c r="Q176" s="47" t="s">
        <v>655</v>
      </c>
      <c r="R176" s="47" t="s">
        <v>588</v>
      </c>
      <c r="S176" s="47" t="s">
        <v>589</v>
      </c>
      <c r="T176" s="47" t="s">
        <v>645</v>
      </c>
      <c r="U176" s="47" t="s">
        <v>215</v>
      </c>
    </row>
    <row r="177" customFormat="false" ht="15" hidden="false" customHeight="false" outlineLevel="0" collapsed="false">
      <c r="A177" s="48" t="n">
        <v>176</v>
      </c>
      <c r="B177" s="48" t="n">
        <v>47</v>
      </c>
      <c r="C177" s="48"/>
      <c r="D177" s="48" t="n">
        <v>174</v>
      </c>
      <c r="E177" s="48" t="s">
        <v>215</v>
      </c>
      <c r="F177" s="48" t="n">
        <v>55</v>
      </c>
      <c r="G177" s="48" t="n">
        <v>40</v>
      </c>
      <c r="H177" s="48" t="n">
        <v>85</v>
      </c>
      <c r="I177" s="48" t="n">
        <v>80</v>
      </c>
      <c r="J177" s="48" t="n">
        <v>105</v>
      </c>
      <c r="K177" s="48" t="n">
        <v>40</v>
      </c>
      <c r="L177" s="48" t="n">
        <v>405</v>
      </c>
      <c r="M177" s="48" t="s">
        <v>540</v>
      </c>
      <c r="N177" s="48" t="s">
        <v>598</v>
      </c>
      <c r="O177" s="48" t="s">
        <v>757</v>
      </c>
      <c r="P177" s="48" t="s">
        <v>721</v>
      </c>
      <c r="Q177" s="48" t="s">
        <v>684</v>
      </c>
      <c r="R177" s="48" t="s">
        <v>588</v>
      </c>
      <c r="S177" s="48" t="s">
        <v>214</v>
      </c>
      <c r="T177" s="48" t="s">
        <v>758</v>
      </c>
      <c r="U177" s="48" t="s">
        <v>507</v>
      </c>
    </row>
    <row r="178" customFormat="false" ht="15" hidden="false" customHeight="false" outlineLevel="0" collapsed="false">
      <c r="A178" s="47" t="n">
        <v>177</v>
      </c>
      <c r="B178" s="47" t="n">
        <v>159</v>
      </c>
      <c r="C178" s="47" t="n">
        <v>162</v>
      </c>
      <c r="D178" s="47"/>
      <c r="E178" s="47" t="s">
        <v>216</v>
      </c>
      <c r="F178" s="47" t="n">
        <v>40</v>
      </c>
      <c r="G178" s="47" t="n">
        <v>50</v>
      </c>
      <c r="H178" s="47" t="n">
        <v>45</v>
      </c>
      <c r="I178" s="47" t="n">
        <v>70</v>
      </c>
      <c r="J178" s="47" t="n">
        <v>45</v>
      </c>
      <c r="K178" s="47" t="n">
        <v>70</v>
      </c>
      <c r="L178" s="47" t="n">
        <v>320</v>
      </c>
      <c r="M178" s="47" t="s">
        <v>547</v>
      </c>
      <c r="N178" s="47" t="s">
        <v>598</v>
      </c>
      <c r="O178" s="47" t="s">
        <v>676</v>
      </c>
      <c r="P178" s="47" t="s">
        <v>696</v>
      </c>
      <c r="Q178" s="47" t="s">
        <v>587</v>
      </c>
      <c r="R178" s="47" t="s">
        <v>606</v>
      </c>
      <c r="S178" s="47" t="s">
        <v>589</v>
      </c>
      <c r="T178" s="47" t="s">
        <v>672</v>
      </c>
      <c r="U178" s="47" t="s">
        <v>217</v>
      </c>
    </row>
    <row r="179" customFormat="false" ht="15" hidden="false" customHeight="false" outlineLevel="0" collapsed="false">
      <c r="A179" s="48" t="n">
        <v>178</v>
      </c>
      <c r="B179" s="48" t="n">
        <v>160</v>
      </c>
      <c r="C179" s="48" t="n">
        <v>163</v>
      </c>
      <c r="D179" s="48"/>
      <c r="E179" s="48" t="s">
        <v>217</v>
      </c>
      <c r="F179" s="48" t="n">
        <v>65</v>
      </c>
      <c r="G179" s="48" t="n">
        <v>75</v>
      </c>
      <c r="H179" s="48" t="n">
        <v>70</v>
      </c>
      <c r="I179" s="48" t="n">
        <v>95</v>
      </c>
      <c r="J179" s="48" t="n">
        <v>70</v>
      </c>
      <c r="K179" s="48" t="n">
        <v>95</v>
      </c>
      <c r="L179" s="48" t="n">
        <v>470</v>
      </c>
      <c r="M179" s="48" t="s">
        <v>547</v>
      </c>
      <c r="N179" s="48" t="s">
        <v>598</v>
      </c>
      <c r="O179" s="48" t="s">
        <v>676</v>
      </c>
      <c r="P179" s="48" t="s">
        <v>696</v>
      </c>
      <c r="Q179" s="48" t="s">
        <v>596</v>
      </c>
      <c r="R179" s="48" t="s">
        <v>606</v>
      </c>
      <c r="S179" s="48" t="s">
        <v>216</v>
      </c>
      <c r="T179" s="48" t="s">
        <v>589</v>
      </c>
      <c r="U179" s="48" t="s">
        <v>589</v>
      </c>
    </row>
    <row r="180" customFormat="false" ht="15" hidden="false" customHeight="false" outlineLevel="0" collapsed="false">
      <c r="A180" s="47" t="n">
        <v>179</v>
      </c>
      <c r="B180" s="47" t="n">
        <v>53</v>
      </c>
      <c r="C180" s="47"/>
      <c r="D180" s="47"/>
      <c r="E180" s="47" t="s">
        <v>218</v>
      </c>
      <c r="F180" s="47" t="n">
        <v>55</v>
      </c>
      <c r="G180" s="47" t="n">
        <v>40</v>
      </c>
      <c r="H180" s="47" t="n">
        <v>40</v>
      </c>
      <c r="I180" s="47" t="n">
        <v>65</v>
      </c>
      <c r="J180" s="47" t="n">
        <v>45</v>
      </c>
      <c r="K180" s="47" t="n">
        <v>35</v>
      </c>
      <c r="L180" s="47" t="n">
        <v>280</v>
      </c>
      <c r="M180" s="47" t="s">
        <v>542</v>
      </c>
      <c r="N180" s="47"/>
      <c r="O180" s="47" t="s">
        <v>627</v>
      </c>
      <c r="P180" s="47"/>
      <c r="Q180" s="47" t="s">
        <v>587</v>
      </c>
      <c r="R180" s="47" t="s">
        <v>606</v>
      </c>
      <c r="S180" s="47" t="s">
        <v>589</v>
      </c>
      <c r="T180" s="47" t="s">
        <v>755</v>
      </c>
      <c r="U180" s="47" t="s">
        <v>759</v>
      </c>
    </row>
    <row r="181" customFormat="false" ht="15" hidden="false" customHeight="false" outlineLevel="0" collapsed="false">
      <c r="A181" s="48" t="n">
        <v>180</v>
      </c>
      <c r="B181" s="48" t="n">
        <v>54</v>
      </c>
      <c r="C181" s="48"/>
      <c r="D181" s="48"/>
      <c r="E181" s="48" t="s">
        <v>219</v>
      </c>
      <c r="F181" s="48" t="n">
        <v>70</v>
      </c>
      <c r="G181" s="48" t="n">
        <v>55</v>
      </c>
      <c r="H181" s="48" t="n">
        <v>55</v>
      </c>
      <c r="I181" s="48" t="n">
        <v>80</v>
      </c>
      <c r="J181" s="48" t="n">
        <v>60</v>
      </c>
      <c r="K181" s="48" t="n">
        <v>45</v>
      </c>
      <c r="L181" s="48" t="n">
        <v>365</v>
      </c>
      <c r="M181" s="48" t="s">
        <v>542</v>
      </c>
      <c r="N181" s="48"/>
      <c r="O181" s="48" t="s">
        <v>627</v>
      </c>
      <c r="P181" s="48"/>
      <c r="Q181" s="48" t="s">
        <v>667</v>
      </c>
      <c r="R181" s="48" t="s">
        <v>606</v>
      </c>
      <c r="S181" s="48" t="s">
        <v>218</v>
      </c>
      <c r="T181" s="48" t="s">
        <v>683</v>
      </c>
      <c r="U181" s="48" t="s">
        <v>760</v>
      </c>
    </row>
    <row r="182" customFormat="false" ht="15" hidden="false" customHeight="false" outlineLevel="0" collapsed="false">
      <c r="A182" s="47" t="n">
        <v>181</v>
      </c>
      <c r="B182" s="47" t="n">
        <v>55</v>
      </c>
      <c r="C182" s="47"/>
      <c r="D182" s="47"/>
      <c r="E182" s="47" t="s">
        <v>220</v>
      </c>
      <c r="F182" s="47" t="n">
        <v>90</v>
      </c>
      <c r="G182" s="47" t="n">
        <v>75</v>
      </c>
      <c r="H182" s="47" t="n">
        <v>75</v>
      </c>
      <c r="I182" s="47" t="n">
        <v>115</v>
      </c>
      <c r="J182" s="47" t="n">
        <v>90</v>
      </c>
      <c r="K182" s="47" t="n">
        <v>55</v>
      </c>
      <c r="L182" s="47" t="n">
        <v>500</v>
      </c>
      <c r="M182" s="47" t="s">
        <v>542</v>
      </c>
      <c r="N182" s="47"/>
      <c r="O182" s="47" t="s">
        <v>627</v>
      </c>
      <c r="P182" s="47"/>
      <c r="Q182" s="47" t="s">
        <v>599</v>
      </c>
      <c r="R182" s="47" t="s">
        <v>606</v>
      </c>
      <c r="S182" s="47" t="s">
        <v>759</v>
      </c>
      <c r="T182" s="47" t="s">
        <v>589</v>
      </c>
      <c r="U182" s="47" t="s">
        <v>589</v>
      </c>
    </row>
    <row r="183" customFormat="false" ht="15" hidden="false" customHeight="false" outlineLevel="0" collapsed="false">
      <c r="A183" s="48" t="n">
        <v>182</v>
      </c>
      <c r="B183" s="48" t="n">
        <v>86</v>
      </c>
      <c r="C183" s="48" t="n">
        <v>91</v>
      </c>
      <c r="D183" s="48"/>
      <c r="E183" s="48" t="s">
        <v>221</v>
      </c>
      <c r="F183" s="48" t="n">
        <v>75</v>
      </c>
      <c r="G183" s="48" t="n">
        <v>80</v>
      </c>
      <c r="H183" s="48" t="n">
        <v>85</v>
      </c>
      <c r="I183" s="48" t="n">
        <v>90</v>
      </c>
      <c r="J183" s="48" t="n">
        <v>100</v>
      </c>
      <c r="K183" s="48" t="n">
        <v>50</v>
      </c>
      <c r="L183" s="48" t="n">
        <v>480</v>
      </c>
      <c r="M183" s="48" t="s">
        <v>536</v>
      </c>
      <c r="N183" s="48"/>
      <c r="O183" s="48" t="s">
        <v>646</v>
      </c>
      <c r="P183" s="48"/>
      <c r="Q183" s="48" t="s">
        <v>603</v>
      </c>
      <c r="R183" s="48" t="s">
        <v>606</v>
      </c>
      <c r="S183" s="48" t="s">
        <v>82</v>
      </c>
      <c r="T183" s="48" t="s">
        <v>589</v>
      </c>
      <c r="U183" s="48" t="s">
        <v>589</v>
      </c>
    </row>
    <row r="184" customFormat="false" ht="15" hidden="false" customHeight="false" outlineLevel="0" collapsed="false">
      <c r="A184" s="47" t="n">
        <v>183</v>
      </c>
      <c r="B184" s="47" t="n">
        <v>130</v>
      </c>
      <c r="C184" s="47" t="n">
        <v>55</v>
      </c>
      <c r="D184" s="47" t="n">
        <v>125</v>
      </c>
      <c r="E184" s="47" t="s">
        <v>222</v>
      </c>
      <c r="F184" s="47" t="n">
        <v>70</v>
      </c>
      <c r="G184" s="47" t="n">
        <v>20</v>
      </c>
      <c r="H184" s="47" t="n">
        <v>50</v>
      </c>
      <c r="I184" s="47" t="n">
        <v>20</v>
      </c>
      <c r="J184" s="47" t="n">
        <v>50</v>
      </c>
      <c r="K184" s="47" t="n">
        <v>40</v>
      </c>
      <c r="L184" s="47" t="n">
        <v>250</v>
      </c>
      <c r="M184" s="47" t="s">
        <v>538</v>
      </c>
      <c r="N184" s="47"/>
      <c r="O184" s="47" t="s">
        <v>697</v>
      </c>
      <c r="P184" s="47" t="s">
        <v>761</v>
      </c>
      <c r="Q184" s="47" t="s">
        <v>633</v>
      </c>
      <c r="R184" s="47" t="s">
        <v>606</v>
      </c>
      <c r="S184" s="47" t="s">
        <v>337</v>
      </c>
      <c r="T184" s="47" t="s">
        <v>616</v>
      </c>
      <c r="U184" s="47" t="s">
        <v>223</v>
      </c>
    </row>
    <row r="185" customFormat="false" ht="15" hidden="false" customHeight="false" outlineLevel="0" collapsed="false">
      <c r="A185" s="48" t="n">
        <v>184</v>
      </c>
      <c r="B185" s="48" t="n">
        <v>131</v>
      </c>
      <c r="C185" s="48" t="n">
        <v>56</v>
      </c>
      <c r="D185" s="48" t="n">
        <v>126</v>
      </c>
      <c r="E185" s="48" t="s">
        <v>223</v>
      </c>
      <c r="F185" s="48" t="n">
        <v>100</v>
      </c>
      <c r="G185" s="48" t="n">
        <v>50</v>
      </c>
      <c r="H185" s="48" t="n">
        <v>80</v>
      </c>
      <c r="I185" s="48" t="n">
        <v>50</v>
      </c>
      <c r="J185" s="48" t="n">
        <v>80</v>
      </c>
      <c r="K185" s="48" t="n">
        <v>50</v>
      </c>
      <c r="L185" s="48" t="n">
        <v>410</v>
      </c>
      <c r="M185" s="48" t="s">
        <v>538</v>
      </c>
      <c r="N185" s="48"/>
      <c r="O185" s="48" t="s">
        <v>697</v>
      </c>
      <c r="P185" s="48" t="s">
        <v>761</v>
      </c>
      <c r="Q185" s="48" t="s">
        <v>635</v>
      </c>
      <c r="R185" s="48" t="s">
        <v>606</v>
      </c>
      <c r="S185" s="48" t="s">
        <v>222</v>
      </c>
      <c r="T185" s="48" t="s">
        <v>589</v>
      </c>
      <c r="U185" s="48" t="s">
        <v>589</v>
      </c>
    </row>
    <row r="186" customFormat="false" ht="15" hidden="false" customHeight="false" outlineLevel="0" collapsed="false">
      <c r="A186" s="47" t="n">
        <v>185</v>
      </c>
      <c r="B186" s="47" t="n">
        <v>106</v>
      </c>
      <c r="C186" s="47"/>
      <c r="D186" s="47"/>
      <c r="E186" s="47" t="s">
        <v>224</v>
      </c>
      <c r="F186" s="47" t="n">
        <v>70</v>
      </c>
      <c r="G186" s="47" t="n">
        <v>100</v>
      </c>
      <c r="H186" s="47" t="n">
        <v>115</v>
      </c>
      <c r="I186" s="47" t="n">
        <v>30</v>
      </c>
      <c r="J186" s="47" t="n">
        <v>65</v>
      </c>
      <c r="K186" s="47" t="n">
        <v>30</v>
      </c>
      <c r="L186" s="47" t="n">
        <v>410</v>
      </c>
      <c r="M186" s="47" t="s">
        <v>548</v>
      </c>
      <c r="N186" s="47"/>
      <c r="O186" s="47" t="s">
        <v>686</v>
      </c>
      <c r="P186" s="47" t="s">
        <v>685</v>
      </c>
      <c r="Q186" s="47" t="s">
        <v>611</v>
      </c>
      <c r="R186" s="47" t="s">
        <v>606</v>
      </c>
      <c r="S186" s="47" t="s">
        <v>477</v>
      </c>
      <c r="T186" s="47" t="s">
        <v>589</v>
      </c>
      <c r="U186" s="47" t="s">
        <v>589</v>
      </c>
    </row>
    <row r="187" customFormat="false" ht="15" hidden="false" customHeight="false" outlineLevel="0" collapsed="false">
      <c r="A187" s="48" t="n">
        <v>186</v>
      </c>
      <c r="B187" s="48" t="n">
        <v>75</v>
      </c>
      <c r="C187" s="48"/>
      <c r="D187" s="48"/>
      <c r="E187" s="48" t="s">
        <v>225</v>
      </c>
      <c r="F187" s="48" t="n">
        <v>90</v>
      </c>
      <c r="G187" s="48" t="n">
        <v>75</v>
      </c>
      <c r="H187" s="48" t="n">
        <v>75</v>
      </c>
      <c r="I187" s="48" t="n">
        <v>90</v>
      </c>
      <c r="J187" s="48" t="n">
        <v>100</v>
      </c>
      <c r="K187" s="48" t="n">
        <v>70</v>
      </c>
      <c r="L187" s="48" t="n">
        <v>500</v>
      </c>
      <c r="M187" s="48" t="s">
        <v>538</v>
      </c>
      <c r="N187" s="48"/>
      <c r="O187" s="48" t="s">
        <v>671</v>
      </c>
      <c r="P187" s="48" t="s">
        <v>664</v>
      </c>
      <c r="Q187" s="48" t="s">
        <v>603</v>
      </c>
      <c r="R187" s="48" t="s">
        <v>606</v>
      </c>
      <c r="S187" s="48" t="s">
        <v>762</v>
      </c>
      <c r="T187" s="48" t="s">
        <v>589</v>
      </c>
      <c r="U187" s="48" t="s">
        <v>589</v>
      </c>
    </row>
    <row r="188" customFormat="false" ht="15" hidden="false" customHeight="false" outlineLevel="0" collapsed="false">
      <c r="A188" s="47" t="n">
        <v>187</v>
      </c>
      <c r="B188" s="47" t="n">
        <v>67</v>
      </c>
      <c r="C188" s="47"/>
      <c r="D188" s="47"/>
      <c r="E188" s="47" t="s">
        <v>226</v>
      </c>
      <c r="F188" s="47" t="n">
        <v>35</v>
      </c>
      <c r="G188" s="47" t="n">
        <v>35</v>
      </c>
      <c r="H188" s="47" t="n">
        <v>40</v>
      </c>
      <c r="I188" s="47" t="n">
        <v>35</v>
      </c>
      <c r="J188" s="47" t="n">
        <v>55</v>
      </c>
      <c r="K188" s="47" t="n">
        <v>50</v>
      </c>
      <c r="L188" s="47" t="n">
        <v>250</v>
      </c>
      <c r="M188" s="47" t="s">
        <v>536</v>
      </c>
      <c r="N188" s="47" t="s">
        <v>598</v>
      </c>
      <c r="O188" s="47" t="s">
        <v>646</v>
      </c>
      <c r="P188" s="47" t="s">
        <v>722</v>
      </c>
      <c r="Q188" s="47" t="s">
        <v>655</v>
      </c>
      <c r="R188" s="47" t="s">
        <v>606</v>
      </c>
      <c r="S188" s="47" t="s">
        <v>589</v>
      </c>
      <c r="T188" s="47" t="s">
        <v>616</v>
      </c>
      <c r="U188" s="47" t="s">
        <v>227</v>
      </c>
    </row>
    <row r="189" customFormat="false" ht="15" hidden="false" customHeight="false" outlineLevel="0" collapsed="false">
      <c r="A189" s="48" t="n">
        <v>188</v>
      </c>
      <c r="B189" s="48" t="n">
        <v>68</v>
      </c>
      <c r="C189" s="48"/>
      <c r="D189" s="48"/>
      <c r="E189" s="48" t="s">
        <v>227</v>
      </c>
      <c r="F189" s="48" t="n">
        <v>55</v>
      </c>
      <c r="G189" s="48" t="n">
        <v>45</v>
      </c>
      <c r="H189" s="48" t="n">
        <v>50</v>
      </c>
      <c r="I189" s="48" t="n">
        <v>45</v>
      </c>
      <c r="J189" s="48" t="n">
        <v>65</v>
      </c>
      <c r="K189" s="48" t="n">
        <v>80</v>
      </c>
      <c r="L189" s="48" t="n">
        <v>340</v>
      </c>
      <c r="M189" s="48" t="s">
        <v>536</v>
      </c>
      <c r="N189" s="48" t="s">
        <v>598</v>
      </c>
      <c r="O189" s="48" t="s">
        <v>646</v>
      </c>
      <c r="P189" s="48" t="s">
        <v>722</v>
      </c>
      <c r="Q189" s="48" t="s">
        <v>617</v>
      </c>
      <c r="R189" s="48" t="s">
        <v>606</v>
      </c>
      <c r="S189" s="48" t="s">
        <v>226</v>
      </c>
      <c r="T189" s="48" t="s">
        <v>756</v>
      </c>
      <c r="U189" s="48" t="s">
        <v>228</v>
      </c>
    </row>
    <row r="190" customFormat="false" ht="15" hidden="false" customHeight="false" outlineLevel="0" collapsed="false">
      <c r="A190" s="47" t="n">
        <v>189</v>
      </c>
      <c r="B190" s="47" t="n">
        <v>69</v>
      </c>
      <c r="C190" s="47"/>
      <c r="D190" s="47"/>
      <c r="E190" s="47" t="s">
        <v>228</v>
      </c>
      <c r="F190" s="47" t="n">
        <v>75</v>
      </c>
      <c r="G190" s="47" t="n">
        <v>55</v>
      </c>
      <c r="H190" s="47" t="n">
        <v>70</v>
      </c>
      <c r="I190" s="47" t="n">
        <v>55</v>
      </c>
      <c r="J190" s="47" t="n">
        <v>85</v>
      </c>
      <c r="K190" s="47" t="n">
        <v>110</v>
      </c>
      <c r="L190" s="47" t="n">
        <v>450</v>
      </c>
      <c r="M190" s="47" t="s">
        <v>536</v>
      </c>
      <c r="N190" s="47" t="s">
        <v>598</v>
      </c>
      <c r="O190" s="47" t="s">
        <v>646</v>
      </c>
      <c r="P190" s="47" t="s">
        <v>722</v>
      </c>
      <c r="Q190" s="47" t="s">
        <v>618</v>
      </c>
      <c r="R190" s="47" t="s">
        <v>606</v>
      </c>
      <c r="S190" s="47" t="s">
        <v>227</v>
      </c>
      <c r="T190" s="47" t="s">
        <v>589</v>
      </c>
      <c r="U190" s="47" t="s">
        <v>589</v>
      </c>
    </row>
    <row r="191" customFormat="false" ht="15" hidden="false" customHeight="false" outlineLevel="0" collapsed="false">
      <c r="A191" s="48" t="n">
        <v>190</v>
      </c>
      <c r="B191" s="48" t="n">
        <v>122</v>
      </c>
      <c r="C191" s="48"/>
      <c r="D191" s="48" t="n">
        <v>63</v>
      </c>
      <c r="E191" s="48" t="s">
        <v>229</v>
      </c>
      <c r="F191" s="48" t="n">
        <v>55</v>
      </c>
      <c r="G191" s="48" t="n">
        <v>70</v>
      </c>
      <c r="H191" s="48" t="n">
        <v>55</v>
      </c>
      <c r="I191" s="48" t="n">
        <v>40</v>
      </c>
      <c r="J191" s="48" t="n">
        <v>55</v>
      </c>
      <c r="K191" s="48" t="n">
        <v>85</v>
      </c>
      <c r="L191" s="48" t="n">
        <v>360</v>
      </c>
      <c r="M191" s="48" t="s">
        <v>540</v>
      </c>
      <c r="N191" s="48"/>
      <c r="O191" s="48" t="s">
        <v>619</v>
      </c>
      <c r="P191" s="48" t="s">
        <v>660</v>
      </c>
      <c r="Q191" s="48" t="s">
        <v>595</v>
      </c>
      <c r="R191" s="48" t="s">
        <v>606</v>
      </c>
      <c r="S191" s="48" t="s">
        <v>589</v>
      </c>
      <c r="T191" s="48" t="s">
        <v>763</v>
      </c>
      <c r="U191" s="48" t="s">
        <v>463</v>
      </c>
    </row>
    <row r="192" customFormat="false" ht="15" hidden="false" customHeight="false" outlineLevel="0" collapsed="false">
      <c r="A192" s="47" t="n">
        <v>191</v>
      </c>
      <c r="B192" s="47" t="n">
        <v>102</v>
      </c>
      <c r="C192" s="47"/>
      <c r="D192" s="47"/>
      <c r="E192" s="47" t="s">
        <v>230</v>
      </c>
      <c r="F192" s="47" t="n">
        <v>30</v>
      </c>
      <c r="G192" s="47" t="n">
        <v>30</v>
      </c>
      <c r="H192" s="47" t="n">
        <v>30</v>
      </c>
      <c r="I192" s="47" t="n">
        <v>30</v>
      </c>
      <c r="J192" s="47" t="n">
        <v>30</v>
      </c>
      <c r="K192" s="47" t="n">
        <v>30</v>
      </c>
      <c r="L192" s="47" t="n">
        <v>180</v>
      </c>
      <c r="M192" s="47" t="s">
        <v>536</v>
      </c>
      <c r="N192" s="47"/>
      <c r="O192" s="47" t="s">
        <v>646</v>
      </c>
      <c r="P192" s="47" t="s">
        <v>764</v>
      </c>
      <c r="Q192" s="47" t="s">
        <v>587</v>
      </c>
      <c r="R192" s="47" t="s">
        <v>606</v>
      </c>
      <c r="S192" s="47" t="s">
        <v>589</v>
      </c>
      <c r="T192" s="47"/>
      <c r="U192" s="47" t="s">
        <v>231</v>
      </c>
    </row>
    <row r="193" customFormat="false" ht="15" hidden="false" customHeight="false" outlineLevel="0" collapsed="false">
      <c r="A193" s="48" t="n">
        <v>192</v>
      </c>
      <c r="B193" s="48" t="n">
        <v>103</v>
      </c>
      <c r="C193" s="48"/>
      <c r="D193" s="48"/>
      <c r="E193" s="48" t="s">
        <v>231</v>
      </c>
      <c r="F193" s="48" t="n">
        <v>75</v>
      </c>
      <c r="G193" s="48" t="n">
        <v>75</v>
      </c>
      <c r="H193" s="48" t="n">
        <v>55</v>
      </c>
      <c r="I193" s="48" t="n">
        <v>105</v>
      </c>
      <c r="J193" s="48" t="n">
        <v>85</v>
      </c>
      <c r="K193" s="48" t="n">
        <v>30</v>
      </c>
      <c r="L193" s="48" t="n">
        <v>425</v>
      </c>
      <c r="M193" s="48" t="s">
        <v>536</v>
      </c>
      <c r="N193" s="48"/>
      <c r="O193" s="48" t="s">
        <v>646</v>
      </c>
      <c r="P193" s="48" t="s">
        <v>764</v>
      </c>
      <c r="Q193" s="48" t="s">
        <v>667</v>
      </c>
      <c r="R193" s="48" t="s">
        <v>606</v>
      </c>
      <c r="S193" s="48" t="s">
        <v>230</v>
      </c>
      <c r="T193" s="48" t="s">
        <v>589</v>
      </c>
      <c r="U193" s="48" t="s">
        <v>589</v>
      </c>
    </row>
    <row r="194" customFormat="false" ht="15" hidden="false" customHeight="false" outlineLevel="0" collapsed="false">
      <c r="A194" s="47" t="n">
        <v>193</v>
      </c>
      <c r="B194" s="47" t="n">
        <v>101</v>
      </c>
      <c r="C194" s="47"/>
      <c r="D194" s="47" t="n">
        <v>183</v>
      </c>
      <c r="E194" s="47" t="s">
        <v>232</v>
      </c>
      <c r="F194" s="47" t="n">
        <v>65</v>
      </c>
      <c r="G194" s="47" t="n">
        <v>65</v>
      </c>
      <c r="H194" s="47" t="n">
        <v>45</v>
      </c>
      <c r="I194" s="47" t="n">
        <v>75</v>
      </c>
      <c r="J194" s="47" t="n">
        <v>45</v>
      </c>
      <c r="K194" s="47" t="n">
        <v>95</v>
      </c>
      <c r="L194" s="47" t="n">
        <v>390</v>
      </c>
      <c r="M194" s="47" t="s">
        <v>539</v>
      </c>
      <c r="N194" s="47" t="s">
        <v>598</v>
      </c>
      <c r="O194" s="47" t="s">
        <v>765</v>
      </c>
      <c r="P194" s="47" t="s">
        <v>610</v>
      </c>
      <c r="Q194" s="47" t="s">
        <v>617</v>
      </c>
      <c r="R194" s="47" t="s">
        <v>606</v>
      </c>
      <c r="S194" s="47" t="s">
        <v>589</v>
      </c>
      <c r="T194" s="47" t="s">
        <v>766</v>
      </c>
      <c r="U194" s="47" t="s">
        <v>508</v>
      </c>
    </row>
    <row r="195" customFormat="false" ht="15" hidden="false" customHeight="false" outlineLevel="0" collapsed="false">
      <c r="A195" s="48" t="n">
        <v>194</v>
      </c>
      <c r="B195" s="48" t="n">
        <v>56</v>
      </c>
      <c r="C195" s="48"/>
      <c r="D195" s="48" t="n">
        <v>117</v>
      </c>
      <c r="E195" s="48" t="s">
        <v>233</v>
      </c>
      <c r="F195" s="48" t="n">
        <v>55</v>
      </c>
      <c r="G195" s="48" t="n">
        <v>45</v>
      </c>
      <c r="H195" s="48" t="n">
        <v>45</v>
      </c>
      <c r="I195" s="48" t="n">
        <v>25</v>
      </c>
      <c r="J195" s="48" t="n">
        <v>25</v>
      </c>
      <c r="K195" s="48" t="n">
        <v>15</v>
      </c>
      <c r="L195" s="48" t="n">
        <v>210</v>
      </c>
      <c r="M195" s="48" t="s">
        <v>538</v>
      </c>
      <c r="N195" s="48" t="s">
        <v>543</v>
      </c>
      <c r="O195" s="48" t="s">
        <v>664</v>
      </c>
      <c r="P195" s="48" t="s">
        <v>671</v>
      </c>
      <c r="Q195" s="48" t="s">
        <v>605</v>
      </c>
      <c r="R195" s="48" t="s">
        <v>606</v>
      </c>
      <c r="S195" s="48" t="s">
        <v>589</v>
      </c>
      <c r="T195" s="48" t="s">
        <v>621</v>
      </c>
      <c r="U195" s="48" t="s">
        <v>234</v>
      </c>
    </row>
    <row r="196" customFormat="false" ht="15" hidden="false" customHeight="false" outlineLevel="0" collapsed="false">
      <c r="A196" s="47" t="n">
        <v>195</v>
      </c>
      <c r="B196" s="47" t="n">
        <v>57</v>
      </c>
      <c r="C196" s="47"/>
      <c r="D196" s="47" t="n">
        <v>118</v>
      </c>
      <c r="E196" s="47" t="s">
        <v>234</v>
      </c>
      <c r="F196" s="47" t="n">
        <v>95</v>
      </c>
      <c r="G196" s="47" t="n">
        <v>85</v>
      </c>
      <c r="H196" s="47" t="n">
        <v>85</v>
      </c>
      <c r="I196" s="47" t="n">
        <v>65</v>
      </c>
      <c r="J196" s="47" t="n">
        <v>65</v>
      </c>
      <c r="K196" s="47" t="n">
        <v>35</v>
      </c>
      <c r="L196" s="47" t="n">
        <v>430</v>
      </c>
      <c r="M196" s="47" t="s">
        <v>538</v>
      </c>
      <c r="N196" s="47" t="s">
        <v>543</v>
      </c>
      <c r="O196" s="47" t="s">
        <v>664</v>
      </c>
      <c r="P196" s="47" t="s">
        <v>671</v>
      </c>
      <c r="Q196" s="47" t="s">
        <v>633</v>
      </c>
      <c r="R196" s="47" t="s">
        <v>606</v>
      </c>
      <c r="S196" s="47" t="s">
        <v>233</v>
      </c>
      <c r="T196" s="47" t="s">
        <v>589</v>
      </c>
      <c r="U196" s="47" t="s">
        <v>589</v>
      </c>
    </row>
    <row r="197" customFormat="false" ht="15" hidden="false" customHeight="false" outlineLevel="0" collapsed="false">
      <c r="A197" s="48" t="n">
        <v>196</v>
      </c>
      <c r="B197" s="48" t="n">
        <v>184</v>
      </c>
      <c r="C197" s="48"/>
      <c r="D197" s="48" t="n">
        <v>167</v>
      </c>
      <c r="E197" s="48" t="s">
        <v>235</v>
      </c>
      <c r="F197" s="48" t="n">
        <v>65</v>
      </c>
      <c r="G197" s="48" t="n">
        <v>65</v>
      </c>
      <c r="H197" s="48" t="n">
        <v>60</v>
      </c>
      <c r="I197" s="48" t="n">
        <v>130</v>
      </c>
      <c r="J197" s="48" t="n">
        <v>95</v>
      </c>
      <c r="K197" s="48" t="n">
        <v>110</v>
      </c>
      <c r="L197" s="48" t="n">
        <v>525</v>
      </c>
      <c r="M197" s="48" t="s">
        <v>547</v>
      </c>
      <c r="N197" s="48"/>
      <c r="O197" s="48" t="s">
        <v>676</v>
      </c>
      <c r="P197" s="48"/>
      <c r="Q197" s="48" t="s">
        <v>667</v>
      </c>
      <c r="R197" s="48" t="s">
        <v>588</v>
      </c>
      <c r="S197" s="48" t="s">
        <v>171</v>
      </c>
      <c r="T197" s="48" t="s">
        <v>589</v>
      </c>
      <c r="U197" s="48" t="s">
        <v>589</v>
      </c>
    </row>
    <row r="198" customFormat="false" ht="15" hidden="false" customHeight="false" outlineLevel="0" collapsed="false">
      <c r="A198" s="47" t="n">
        <v>197</v>
      </c>
      <c r="B198" s="47" t="n">
        <v>185</v>
      </c>
      <c r="C198" s="47"/>
      <c r="D198" s="47" t="n">
        <v>168</v>
      </c>
      <c r="E198" s="47" t="s">
        <v>236</v>
      </c>
      <c r="F198" s="47" t="n">
        <v>95</v>
      </c>
      <c r="G198" s="47" t="n">
        <v>65</v>
      </c>
      <c r="H198" s="47" t="n">
        <v>110</v>
      </c>
      <c r="I198" s="47" t="n">
        <v>60</v>
      </c>
      <c r="J198" s="47" t="n">
        <v>130</v>
      </c>
      <c r="K198" s="47" t="n">
        <v>65</v>
      </c>
      <c r="L198" s="47" t="n">
        <v>525</v>
      </c>
      <c r="M198" s="47" t="s">
        <v>553</v>
      </c>
      <c r="N198" s="47"/>
      <c r="O198" s="47" t="s">
        <v>676</v>
      </c>
      <c r="P198" s="47"/>
      <c r="Q198" s="47" t="s">
        <v>684</v>
      </c>
      <c r="R198" s="47" t="s">
        <v>588</v>
      </c>
      <c r="S198" s="47" t="s">
        <v>171</v>
      </c>
      <c r="T198" s="47" t="s">
        <v>589</v>
      </c>
      <c r="U198" s="47" t="s">
        <v>589</v>
      </c>
    </row>
    <row r="199" customFormat="false" ht="15" hidden="false" customHeight="false" outlineLevel="0" collapsed="false">
      <c r="A199" s="48" t="n">
        <v>198</v>
      </c>
      <c r="B199" s="48" t="n">
        <v>208</v>
      </c>
      <c r="C199" s="48"/>
      <c r="D199" s="48" t="n">
        <v>74</v>
      </c>
      <c r="E199" s="48" t="s">
        <v>237</v>
      </c>
      <c r="F199" s="48" t="n">
        <v>60</v>
      </c>
      <c r="G199" s="48" t="n">
        <v>85</v>
      </c>
      <c r="H199" s="48" t="n">
        <v>42</v>
      </c>
      <c r="I199" s="48" t="n">
        <v>85</v>
      </c>
      <c r="J199" s="48" t="n">
        <v>42</v>
      </c>
      <c r="K199" s="48" t="n">
        <v>91</v>
      </c>
      <c r="L199" s="48" t="n">
        <v>405</v>
      </c>
      <c r="M199" s="48" t="s">
        <v>553</v>
      </c>
      <c r="N199" s="48" t="s">
        <v>598</v>
      </c>
      <c r="O199" s="48" t="s">
        <v>709</v>
      </c>
      <c r="P199" s="48" t="s">
        <v>767</v>
      </c>
      <c r="Q199" s="48" t="s">
        <v>595</v>
      </c>
      <c r="R199" s="48" t="s">
        <v>606</v>
      </c>
      <c r="S199" s="48" t="s">
        <v>589</v>
      </c>
      <c r="T199" s="48" t="s">
        <v>768</v>
      </c>
      <c r="U199" s="48" t="s">
        <v>469</v>
      </c>
    </row>
    <row r="200" customFormat="false" ht="15" hidden="false" customHeight="false" outlineLevel="0" collapsed="false">
      <c r="A200" s="47" t="n">
        <v>199</v>
      </c>
      <c r="B200" s="47" t="n">
        <v>82</v>
      </c>
      <c r="C200" s="47"/>
      <c r="D200" s="47"/>
      <c r="E200" s="47" t="s">
        <v>238</v>
      </c>
      <c r="F200" s="47" t="n">
        <v>95</v>
      </c>
      <c r="G200" s="47" t="n">
        <v>75</v>
      </c>
      <c r="H200" s="47" t="n">
        <v>80</v>
      </c>
      <c r="I200" s="47" t="n">
        <v>100</v>
      </c>
      <c r="J200" s="47" t="n">
        <v>110</v>
      </c>
      <c r="K200" s="47" t="n">
        <v>30</v>
      </c>
      <c r="L200" s="47" t="n">
        <v>490</v>
      </c>
      <c r="M200" s="47" t="s">
        <v>538</v>
      </c>
      <c r="N200" s="47" t="s">
        <v>547</v>
      </c>
      <c r="O200" s="47" t="s">
        <v>689</v>
      </c>
      <c r="P200" s="47" t="s">
        <v>690</v>
      </c>
      <c r="Q200" s="47" t="s">
        <v>603</v>
      </c>
      <c r="R200" s="47" t="s">
        <v>606</v>
      </c>
      <c r="S200" s="47" t="s">
        <v>118</v>
      </c>
      <c r="T200" s="47" t="s">
        <v>589</v>
      </c>
      <c r="U200" s="47" t="s">
        <v>589</v>
      </c>
    </row>
    <row r="201" customFormat="false" ht="15" hidden="false" customHeight="false" outlineLevel="0" collapsed="false">
      <c r="A201" s="48" t="n">
        <v>200</v>
      </c>
      <c r="B201" s="48" t="n">
        <v>214</v>
      </c>
      <c r="C201" s="48"/>
      <c r="D201" s="48" t="n">
        <v>72</v>
      </c>
      <c r="E201" s="48" t="s">
        <v>239</v>
      </c>
      <c r="F201" s="48" t="n">
        <v>60</v>
      </c>
      <c r="G201" s="48" t="n">
        <v>60</v>
      </c>
      <c r="H201" s="48" t="n">
        <v>60</v>
      </c>
      <c r="I201" s="48" t="n">
        <v>85</v>
      </c>
      <c r="J201" s="48" t="n">
        <v>85</v>
      </c>
      <c r="K201" s="48" t="n">
        <v>85</v>
      </c>
      <c r="L201" s="48" t="n">
        <v>435</v>
      </c>
      <c r="M201" s="48" t="s">
        <v>549</v>
      </c>
      <c r="N201" s="48"/>
      <c r="O201" s="48" t="s">
        <v>707</v>
      </c>
      <c r="P201" s="48"/>
      <c r="Q201" s="48" t="s">
        <v>655</v>
      </c>
      <c r="R201" s="48" t="s">
        <v>606</v>
      </c>
      <c r="S201" s="48" t="s">
        <v>589</v>
      </c>
      <c r="T201" s="48" t="s">
        <v>768</v>
      </c>
      <c r="U201" s="48" t="s">
        <v>468</v>
      </c>
    </row>
    <row r="202" customFormat="false" ht="15" hidden="false" customHeight="false" outlineLevel="0" collapsed="false">
      <c r="A202" s="47" t="n">
        <v>201</v>
      </c>
      <c r="B202" s="47" t="n">
        <v>61</v>
      </c>
      <c r="C202" s="47"/>
      <c r="D202" s="47" t="n">
        <v>114</v>
      </c>
      <c r="E202" s="47" t="s">
        <v>240</v>
      </c>
      <c r="F202" s="47" t="n">
        <v>48</v>
      </c>
      <c r="G202" s="47" t="n">
        <v>72</v>
      </c>
      <c r="H202" s="47" t="n">
        <v>48</v>
      </c>
      <c r="I202" s="47" t="n">
        <v>72</v>
      </c>
      <c r="J202" s="47" t="n">
        <v>48</v>
      </c>
      <c r="K202" s="47" t="n">
        <v>48</v>
      </c>
      <c r="L202" s="47" t="n">
        <v>336</v>
      </c>
      <c r="M202" s="47" t="s">
        <v>547</v>
      </c>
      <c r="N202" s="47"/>
      <c r="O202" s="47" t="s">
        <v>707</v>
      </c>
      <c r="P202" s="47"/>
      <c r="Q202" s="47" t="s">
        <v>769</v>
      </c>
      <c r="R202" s="47" t="s">
        <v>694</v>
      </c>
      <c r="S202" s="47" t="s">
        <v>589</v>
      </c>
      <c r="T202" s="47" t="s">
        <v>589</v>
      </c>
      <c r="U202" s="47" t="s">
        <v>589</v>
      </c>
    </row>
    <row r="203" customFormat="false" ht="15" hidden="false" customHeight="false" outlineLevel="0" collapsed="false">
      <c r="A203" s="48" t="n">
        <v>202</v>
      </c>
      <c r="B203" s="48" t="n">
        <v>107</v>
      </c>
      <c r="C203" s="48" t="n">
        <v>161</v>
      </c>
      <c r="D203" s="48"/>
      <c r="E203" s="48" t="s">
        <v>241</v>
      </c>
      <c r="F203" s="48" t="n">
        <v>190</v>
      </c>
      <c r="G203" s="48" t="n">
        <v>33</v>
      </c>
      <c r="H203" s="48" t="n">
        <v>58</v>
      </c>
      <c r="I203" s="48" t="n">
        <v>33</v>
      </c>
      <c r="J203" s="48" t="n">
        <v>58</v>
      </c>
      <c r="K203" s="48" t="n">
        <v>33</v>
      </c>
      <c r="L203" s="48" t="n">
        <v>405</v>
      </c>
      <c r="M203" s="48" t="s">
        <v>547</v>
      </c>
      <c r="N203" s="48"/>
      <c r="O203" s="48" t="s">
        <v>770</v>
      </c>
      <c r="P203" s="48"/>
      <c r="Q203" s="48" t="s">
        <v>633</v>
      </c>
      <c r="R203" s="48" t="s">
        <v>606</v>
      </c>
      <c r="S203" s="48" t="s">
        <v>399</v>
      </c>
      <c r="T203" s="48" t="s">
        <v>589</v>
      </c>
      <c r="U203" s="48" t="s">
        <v>589</v>
      </c>
    </row>
    <row r="204" customFormat="false" ht="15" hidden="false" customHeight="false" outlineLevel="0" collapsed="false">
      <c r="A204" s="47" t="n">
        <v>203</v>
      </c>
      <c r="B204" s="47" t="n">
        <v>147</v>
      </c>
      <c r="C204" s="47" t="n">
        <v>164</v>
      </c>
      <c r="D204" s="47" t="n">
        <v>121</v>
      </c>
      <c r="E204" s="47" t="s">
        <v>242</v>
      </c>
      <c r="F204" s="47" t="n">
        <v>70</v>
      </c>
      <c r="G204" s="47" t="n">
        <v>80</v>
      </c>
      <c r="H204" s="47" t="n">
        <v>65</v>
      </c>
      <c r="I204" s="47" t="n">
        <v>90</v>
      </c>
      <c r="J204" s="47" t="n">
        <v>65</v>
      </c>
      <c r="K204" s="47" t="n">
        <v>85</v>
      </c>
      <c r="L204" s="47" t="n">
        <v>455</v>
      </c>
      <c r="M204" s="47" t="s">
        <v>540</v>
      </c>
      <c r="N204" s="47" t="s">
        <v>547</v>
      </c>
      <c r="O204" s="47" t="s">
        <v>644</v>
      </c>
      <c r="P204" s="47" t="s">
        <v>696</v>
      </c>
      <c r="Q204" s="47" t="s">
        <v>667</v>
      </c>
      <c r="R204" s="47" t="s">
        <v>606</v>
      </c>
      <c r="S204" s="47" t="s">
        <v>589</v>
      </c>
      <c r="T204" s="47" t="s">
        <v>589</v>
      </c>
      <c r="U204" s="47" t="s">
        <v>589</v>
      </c>
    </row>
    <row r="205" customFormat="false" ht="15" hidden="false" customHeight="false" outlineLevel="0" collapsed="false">
      <c r="A205" s="48" t="n">
        <v>204</v>
      </c>
      <c r="B205" s="48" t="n">
        <v>93</v>
      </c>
      <c r="C205" s="48"/>
      <c r="D205" s="48"/>
      <c r="E205" s="48" t="s">
        <v>243</v>
      </c>
      <c r="F205" s="48" t="n">
        <v>50</v>
      </c>
      <c r="G205" s="48" t="n">
        <v>65</v>
      </c>
      <c r="H205" s="48" t="n">
        <v>90</v>
      </c>
      <c r="I205" s="48" t="n">
        <v>35</v>
      </c>
      <c r="J205" s="48" t="n">
        <v>35</v>
      </c>
      <c r="K205" s="48" t="n">
        <v>15</v>
      </c>
      <c r="L205" s="48" t="n">
        <v>290</v>
      </c>
      <c r="M205" s="48" t="s">
        <v>539</v>
      </c>
      <c r="N205" s="48"/>
      <c r="O205" s="48" t="s">
        <v>686</v>
      </c>
      <c r="P205" s="48"/>
      <c r="Q205" s="48" t="s">
        <v>601</v>
      </c>
      <c r="R205" s="48" t="s">
        <v>606</v>
      </c>
      <c r="S205" s="48" t="s">
        <v>589</v>
      </c>
      <c r="T205" s="48" t="s">
        <v>656</v>
      </c>
      <c r="U205" s="48" t="s">
        <v>244</v>
      </c>
    </row>
    <row r="206" customFormat="false" ht="15" hidden="false" customHeight="false" outlineLevel="0" collapsed="false">
      <c r="A206" s="47" t="n">
        <v>205</v>
      </c>
      <c r="B206" s="47" t="n">
        <v>94</v>
      </c>
      <c r="C206" s="47"/>
      <c r="D206" s="47"/>
      <c r="E206" s="47" t="s">
        <v>244</v>
      </c>
      <c r="F206" s="47" t="n">
        <v>75</v>
      </c>
      <c r="G206" s="47" t="n">
        <v>90</v>
      </c>
      <c r="H206" s="47" t="n">
        <v>140</v>
      </c>
      <c r="I206" s="47" t="n">
        <v>60</v>
      </c>
      <c r="J206" s="47" t="n">
        <v>60</v>
      </c>
      <c r="K206" s="47" t="n">
        <v>40</v>
      </c>
      <c r="L206" s="47" t="n">
        <v>465</v>
      </c>
      <c r="M206" s="47" t="s">
        <v>539</v>
      </c>
      <c r="N206" s="47" t="s">
        <v>554</v>
      </c>
      <c r="O206" s="47" t="s">
        <v>686</v>
      </c>
      <c r="P206" s="47"/>
      <c r="Q206" s="47" t="s">
        <v>611</v>
      </c>
      <c r="R206" s="47" t="s">
        <v>606</v>
      </c>
      <c r="S206" s="47" t="s">
        <v>243</v>
      </c>
      <c r="T206" s="47" t="s">
        <v>589</v>
      </c>
      <c r="U206" s="47" t="s">
        <v>589</v>
      </c>
    </row>
    <row r="207" customFormat="false" ht="15" hidden="false" customHeight="false" outlineLevel="0" collapsed="false">
      <c r="A207" s="48" t="n">
        <v>206</v>
      </c>
      <c r="B207" s="48" t="n">
        <v>52</v>
      </c>
      <c r="C207" s="48"/>
      <c r="D207" s="48"/>
      <c r="E207" s="48" t="s">
        <v>245</v>
      </c>
      <c r="F207" s="48" t="n">
        <v>100</v>
      </c>
      <c r="G207" s="48" t="n">
        <v>70</v>
      </c>
      <c r="H207" s="48" t="n">
        <v>70</v>
      </c>
      <c r="I207" s="48" t="n">
        <v>65</v>
      </c>
      <c r="J207" s="48" t="n">
        <v>65</v>
      </c>
      <c r="K207" s="48" t="n">
        <v>45</v>
      </c>
      <c r="L207" s="48" t="n">
        <v>415</v>
      </c>
      <c r="M207" s="48" t="s">
        <v>540</v>
      </c>
      <c r="N207" s="48"/>
      <c r="O207" s="48" t="s">
        <v>721</v>
      </c>
      <c r="P207" s="48" t="s">
        <v>619</v>
      </c>
      <c r="Q207" s="48" t="s">
        <v>605</v>
      </c>
      <c r="R207" s="48" t="s">
        <v>606</v>
      </c>
      <c r="S207" s="48" t="s">
        <v>589</v>
      </c>
      <c r="T207" s="48" t="s">
        <v>589</v>
      </c>
      <c r="U207" s="48" t="s">
        <v>589</v>
      </c>
    </row>
    <row r="208" customFormat="false" ht="15" hidden="false" customHeight="false" outlineLevel="0" collapsed="false">
      <c r="A208" s="47" t="n">
        <v>207</v>
      </c>
      <c r="B208" s="47" t="n">
        <v>189</v>
      </c>
      <c r="C208" s="47"/>
      <c r="D208" s="47" t="n">
        <v>153</v>
      </c>
      <c r="E208" s="47" t="s">
        <v>246</v>
      </c>
      <c r="F208" s="47" t="n">
        <v>65</v>
      </c>
      <c r="G208" s="47" t="n">
        <v>75</v>
      </c>
      <c r="H208" s="47" t="n">
        <v>105</v>
      </c>
      <c r="I208" s="47" t="n">
        <v>35</v>
      </c>
      <c r="J208" s="47" t="n">
        <v>65</v>
      </c>
      <c r="K208" s="47" t="n">
        <v>85</v>
      </c>
      <c r="L208" s="47" t="n">
        <v>430</v>
      </c>
      <c r="M208" s="47" t="s">
        <v>543</v>
      </c>
      <c r="N208" s="47" t="s">
        <v>598</v>
      </c>
      <c r="O208" s="47" t="s">
        <v>711</v>
      </c>
      <c r="P208" s="47" t="s">
        <v>629</v>
      </c>
      <c r="Q208" s="47" t="s">
        <v>601</v>
      </c>
      <c r="R208" s="47" t="s">
        <v>606</v>
      </c>
      <c r="S208" s="47" t="s">
        <v>589</v>
      </c>
      <c r="T208" s="47" t="s">
        <v>771</v>
      </c>
      <c r="U208" s="47" t="s">
        <v>511</v>
      </c>
    </row>
    <row r="209" customFormat="false" ht="15" hidden="false" customHeight="false" outlineLevel="0" collapsed="false">
      <c r="A209" s="48" t="n">
        <v>208</v>
      </c>
      <c r="B209" s="48" t="n">
        <v>63</v>
      </c>
      <c r="C209" s="48"/>
      <c r="D209" s="48" t="n">
        <v>35</v>
      </c>
      <c r="E209" s="48" t="s">
        <v>247</v>
      </c>
      <c r="F209" s="48" t="n">
        <v>75</v>
      </c>
      <c r="G209" s="48" t="n">
        <v>85</v>
      </c>
      <c r="H209" s="48" t="n">
        <v>200</v>
      </c>
      <c r="I209" s="48" t="n">
        <v>55</v>
      </c>
      <c r="J209" s="48" t="n">
        <v>65</v>
      </c>
      <c r="K209" s="48" t="n">
        <v>30</v>
      </c>
      <c r="L209" s="48" t="n">
        <v>510</v>
      </c>
      <c r="M209" s="48" t="s">
        <v>554</v>
      </c>
      <c r="N209" s="48" t="s">
        <v>543</v>
      </c>
      <c r="O209" s="48" t="s">
        <v>685</v>
      </c>
      <c r="P209" s="48" t="s">
        <v>686</v>
      </c>
      <c r="Q209" s="48" t="s">
        <v>611</v>
      </c>
      <c r="R209" s="48" t="s">
        <v>606</v>
      </c>
      <c r="S209" s="48" t="s">
        <v>133</v>
      </c>
      <c r="T209" s="48" t="s">
        <v>589</v>
      </c>
      <c r="U209" s="48" t="s">
        <v>589</v>
      </c>
    </row>
    <row r="210" customFormat="false" ht="15" hidden="false" customHeight="false" outlineLevel="0" collapsed="false">
      <c r="A210" s="47" t="n">
        <v>209</v>
      </c>
      <c r="B210" s="47" t="n">
        <v>123</v>
      </c>
      <c r="C210" s="47"/>
      <c r="D210" s="47"/>
      <c r="E210" s="47" t="s">
        <v>248</v>
      </c>
      <c r="F210" s="47" t="n">
        <v>60</v>
      </c>
      <c r="G210" s="47" t="n">
        <v>80</v>
      </c>
      <c r="H210" s="47" t="n">
        <v>50</v>
      </c>
      <c r="I210" s="47" t="n">
        <v>40</v>
      </c>
      <c r="J210" s="47" t="n">
        <v>40</v>
      </c>
      <c r="K210" s="47" t="n">
        <v>30</v>
      </c>
      <c r="L210" s="47" t="n">
        <v>300</v>
      </c>
      <c r="M210" s="47" t="s">
        <v>540</v>
      </c>
      <c r="N210" s="47"/>
      <c r="O210" s="47" t="s">
        <v>623</v>
      </c>
      <c r="P210" s="47" t="s">
        <v>619</v>
      </c>
      <c r="Q210" s="47" t="s">
        <v>624</v>
      </c>
      <c r="R210" s="47" t="s">
        <v>640</v>
      </c>
      <c r="S210" s="47" t="s">
        <v>589</v>
      </c>
      <c r="T210" s="47" t="s">
        <v>772</v>
      </c>
      <c r="U210" s="47" t="s">
        <v>249</v>
      </c>
    </row>
    <row r="211" customFormat="false" ht="15" hidden="false" customHeight="false" outlineLevel="0" collapsed="false">
      <c r="A211" s="48" t="n">
        <v>210</v>
      </c>
      <c r="B211" s="48" t="n">
        <v>124</v>
      </c>
      <c r="C211" s="48"/>
      <c r="D211" s="48"/>
      <c r="E211" s="48" t="s">
        <v>249</v>
      </c>
      <c r="F211" s="48" t="n">
        <v>90</v>
      </c>
      <c r="G211" s="48" t="n">
        <v>120</v>
      </c>
      <c r="H211" s="48" t="n">
        <v>75</v>
      </c>
      <c r="I211" s="48" t="n">
        <v>60</v>
      </c>
      <c r="J211" s="48" t="n">
        <v>60</v>
      </c>
      <c r="K211" s="48" t="n">
        <v>45</v>
      </c>
      <c r="L211" s="48" t="n">
        <v>450</v>
      </c>
      <c r="M211" s="48" t="s">
        <v>540</v>
      </c>
      <c r="N211" s="48"/>
      <c r="O211" s="48" t="s">
        <v>623</v>
      </c>
      <c r="P211" s="48" t="s">
        <v>773</v>
      </c>
      <c r="Q211" s="48" t="s">
        <v>626</v>
      </c>
      <c r="R211" s="48" t="s">
        <v>640</v>
      </c>
      <c r="S211" s="48" t="s">
        <v>248</v>
      </c>
      <c r="T211" s="48" t="s">
        <v>589</v>
      </c>
      <c r="U211" s="48" t="s">
        <v>589</v>
      </c>
    </row>
    <row r="212" customFormat="false" ht="15" hidden="false" customHeight="false" outlineLevel="0" collapsed="false">
      <c r="A212" s="47" t="n">
        <v>211</v>
      </c>
      <c r="B212" s="47" t="n">
        <v>161</v>
      </c>
      <c r="C212" s="47"/>
      <c r="D212" s="47"/>
      <c r="E212" s="47" t="s">
        <v>250</v>
      </c>
      <c r="F212" s="47" t="n">
        <v>65</v>
      </c>
      <c r="G212" s="47" t="n">
        <v>95</v>
      </c>
      <c r="H212" s="47" t="n">
        <v>75</v>
      </c>
      <c r="I212" s="47" t="n">
        <v>55</v>
      </c>
      <c r="J212" s="47" t="n">
        <v>55</v>
      </c>
      <c r="K212" s="47" t="n">
        <v>85</v>
      </c>
      <c r="L212" s="47" t="n">
        <v>430</v>
      </c>
      <c r="M212" s="47" t="s">
        <v>538</v>
      </c>
      <c r="N212" s="47" t="s">
        <v>541</v>
      </c>
      <c r="O212" s="47" t="s">
        <v>630</v>
      </c>
      <c r="P212" s="47" t="s">
        <v>725</v>
      </c>
      <c r="Q212" s="47" t="s">
        <v>624</v>
      </c>
      <c r="R212" s="47" t="s">
        <v>606</v>
      </c>
      <c r="S212" s="47" t="s">
        <v>589</v>
      </c>
      <c r="T212" s="47" t="s">
        <v>589</v>
      </c>
      <c r="U212" s="47" t="s">
        <v>589</v>
      </c>
    </row>
    <row r="213" customFormat="false" ht="15" hidden="false" customHeight="false" outlineLevel="0" collapsed="false">
      <c r="A213" s="48" t="n">
        <v>212</v>
      </c>
      <c r="B213" s="48" t="n">
        <v>111</v>
      </c>
      <c r="C213" s="48"/>
      <c r="D213" s="48" t="n">
        <v>196</v>
      </c>
      <c r="E213" s="48" t="s">
        <v>251</v>
      </c>
      <c r="F213" s="48" t="n">
        <v>70</v>
      </c>
      <c r="G213" s="48" t="n">
        <v>130</v>
      </c>
      <c r="H213" s="48" t="n">
        <v>100</v>
      </c>
      <c r="I213" s="48" t="n">
        <v>55</v>
      </c>
      <c r="J213" s="48" t="n">
        <v>80</v>
      </c>
      <c r="K213" s="48" t="n">
        <v>65</v>
      </c>
      <c r="L213" s="48" t="n">
        <v>500</v>
      </c>
      <c r="M213" s="48" t="s">
        <v>539</v>
      </c>
      <c r="N213" s="48" t="s">
        <v>554</v>
      </c>
      <c r="O213" s="48" t="s">
        <v>612</v>
      </c>
      <c r="P213" s="48" t="s">
        <v>661</v>
      </c>
      <c r="Q213" s="48" t="s">
        <v>626</v>
      </c>
      <c r="R213" s="48" t="s">
        <v>606</v>
      </c>
      <c r="S213" s="48" t="s">
        <v>161</v>
      </c>
      <c r="T213" s="48" t="s">
        <v>589</v>
      </c>
      <c r="U213" s="48" t="s">
        <v>589</v>
      </c>
    </row>
    <row r="214" customFormat="false" ht="15" hidden="false" customHeight="false" outlineLevel="0" collapsed="false">
      <c r="A214" s="47" t="n">
        <v>213</v>
      </c>
      <c r="B214" s="47" t="n">
        <v>166</v>
      </c>
      <c r="C214" s="47"/>
      <c r="D214" s="47"/>
      <c r="E214" s="47" t="s">
        <v>252</v>
      </c>
      <c r="F214" s="47" t="n">
        <v>20</v>
      </c>
      <c r="G214" s="47" t="n">
        <v>10</v>
      </c>
      <c r="H214" s="47" t="n">
        <v>230</v>
      </c>
      <c r="I214" s="47" t="n">
        <v>10</v>
      </c>
      <c r="J214" s="47" t="n">
        <v>230</v>
      </c>
      <c r="K214" s="47" t="n">
        <v>5</v>
      </c>
      <c r="L214" s="47" t="n">
        <v>505</v>
      </c>
      <c r="M214" s="47" t="s">
        <v>539</v>
      </c>
      <c r="N214" s="47" t="s">
        <v>548</v>
      </c>
      <c r="O214" s="47" t="s">
        <v>686</v>
      </c>
      <c r="P214" s="47" t="s">
        <v>774</v>
      </c>
      <c r="Q214" s="47" t="s">
        <v>602</v>
      </c>
      <c r="R214" s="47" t="s">
        <v>606</v>
      </c>
      <c r="S214" s="47" t="s">
        <v>589</v>
      </c>
      <c r="T214" s="47" t="s">
        <v>589</v>
      </c>
      <c r="U214" s="47" t="s">
        <v>589</v>
      </c>
    </row>
    <row r="215" customFormat="false" ht="15" hidden="false" customHeight="false" outlineLevel="0" collapsed="false">
      <c r="A215" s="48" t="n">
        <v>214</v>
      </c>
      <c r="B215" s="48" t="n">
        <v>113</v>
      </c>
      <c r="C215" s="48" t="n">
        <v>168</v>
      </c>
      <c r="D215" s="48" t="n">
        <v>62</v>
      </c>
      <c r="E215" s="48" t="s">
        <v>253</v>
      </c>
      <c r="F215" s="48" t="n">
        <v>80</v>
      </c>
      <c r="G215" s="48" t="n">
        <v>125</v>
      </c>
      <c r="H215" s="48" t="n">
        <v>75</v>
      </c>
      <c r="I215" s="48" t="n">
        <v>40</v>
      </c>
      <c r="J215" s="48" t="n">
        <v>95</v>
      </c>
      <c r="K215" s="48" t="n">
        <v>85</v>
      </c>
      <c r="L215" s="48" t="n">
        <v>500</v>
      </c>
      <c r="M215" s="48" t="s">
        <v>539</v>
      </c>
      <c r="N215" s="48" t="s">
        <v>546</v>
      </c>
      <c r="O215" s="48" t="s">
        <v>612</v>
      </c>
      <c r="P215" s="48" t="s">
        <v>620</v>
      </c>
      <c r="Q215" s="48" t="s">
        <v>626</v>
      </c>
      <c r="R215" s="48" t="s">
        <v>606</v>
      </c>
      <c r="S215" s="48" t="s">
        <v>589</v>
      </c>
      <c r="T215" s="48" t="s">
        <v>589</v>
      </c>
      <c r="U215" s="48" t="s">
        <v>589</v>
      </c>
    </row>
    <row r="216" customFormat="false" ht="15" hidden="false" customHeight="false" outlineLevel="0" collapsed="false">
      <c r="A216" s="47" t="n">
        <v>215</v>
      </c>
      <c r="B216" s="47" t="n">
        <v>213</v>
      </c>
      <c r="C216" s="47"/>
      <c r="D216" s="47" t="n">
        <v>144</v>
      </c>
      <c r="E216" s="47" t="s">
        <v>254</v>
      </c>
      <c r="F216" s="47" t="n">
        <v>55</v>
      </c>
      <c r="G216" s="47" t="n">
        <v>95</v>
      </c>
      <c r="H216" s="47" t="n">
        <v>55</v>
      </c>
      <c r="I216" s="47" t="n">
        <v>35</v>
      </c>
      <c r="J216" s="47" t="n">
        <v>75</v>
      </c>
      <c r="K216" s="47" t="n">
        <v>115</v>
      </c>
      <c r="L216" s="47" t="n">
        <v>430</v>
      </c>
      <c r="M216" s="47" t="s">
        <v>553</v>
      </c>
      <c r="N216" s="47" t="s">
        <v>550</v>
      </c>
      <c r="O216" s="47" t="s">
        <v>644</v>
      </c>
      <c r="P216" s="47" t="s">
        <v>614</v>
      </c>
      <c r="Q216" s="47" t="s">
        <v>595</v>
      </c>
      <c r="R216" s="47" t="s">
        <v>606</v>
      </c>
      <c r="S216" s="47" t="s">
        <v>589</v>
      </c>
      <c r="T216" s="47" t="s">
        <v>775</v>
      </c>
      <c r="U216" s="47" t="s">
        <v>500</v>
      </c>
    </row>
    <row r="217" customFormat="false" ht="15" hidden="false" customHeight="false" outlineLevel="0" collapsed="false">
      <c r="A217" s="48" t="n">
        <v>216</v>
      </c>
      <c r="B217" s="48" t="n">
        <v>193</v>
      </c>
      <c r="C217" s="48"/>
      <c r="D217" s="48"/>
      <c r="E217" s="48" t="s">
        <v>255</v>
      </c>
      <c r="F217" s="48" t="n">
        <v>60</v>
      </c>
      <c r="G217" s="48" t="n">
        <v>80</v>
      </c>
      <c r="H217" s="48" t="n">
        <v>50</v>
      </c>
      <c r="I217" s="48" t="n">
        <v>50</v>
      </c>
      <c r="J217" s="48" t="n">
        <v>50</v>
      </c>
      <c r="K217" s="48" t="n">
        <v>40</v>
      </c>
      <c r="L217" s="48" t="n">
        <v>330</v>
      </c>
      <c r="M217" s="48" t="s">
        <v>540</v>
      </c>
      <c r="N217" s="48"/>
      <c r="O217" s="48" t="s">
        <v>660</v>
      </c>
      <c r="P217" s="48" t="s">
        <v>773</v>
      </c>
      <c r="Q217" s="48" t="s">
        <v>624</v>
      </c>
      <c r="R217" s="48" t="s">
        <v>606</v>
      </c>
      <c r="S217" s="48" t="s">
        <v>589</v>
      </c>
      <c r="T217" s="48" t="s">
        <v>683</v>
      </c>
      <c r="U217" s="48" t="s">
        <v>256</v>
      </c>
    </row>
    <row r="218" customFormat="false" ht="15" hidden="false" customHeight="false" outlineLevel="0" collapsed="false">
      <c r="A218" s="47" t="n">
        <v>217</v>
      </c>
      <c r="B218" s="47" t="n">
        <v>194</v>
      </c>
      <c r="C218" s="47"/>
      <c r="D218" s="47"/>
      <c r="E218" s="47" t="s">
        <v>256</v>
      </c>
      <c r="F218" s="47" t="n">
        <v>90</v>
      </c>
      <c r="G218" s="47" t="n">
        <v>130</v>
      </c>
      <c r="H218" s="47" t="n">
        <v>75</v>
      </c>
      <c r="I218" s="47" t="n">
        <v>75</v>
      </c>
      <c r="J218" s="47" t="n">
        <v>75</v>
      </c>
      <c r="K218" s="47" t="n">
        <v>55</v>
      </c>
      <c r="L218" s="47" t="n">
        <v>500</v>
      </c>
      <c r="M218" s="47" t="s">
        <v>540</v>
      </c>
      <c r="N218" s="47"/>
      <c r="O218" s="47" t="s">
        <v>620</v>
      </c>
      <c r="P218" s="47" t="s">
        <v>773</v>
      </c>
      <c r="Q218" s="47" t="s">
        <v>626</v>
      </c>
      <c r="R218" s="47" t="s">
        <v>606</v>
      </c>
      <c r="S218" s="47" t="s">
        <v>255</v>
      </c>
      <c r="T218" s="47" t="s">
        <v>589</v>
      </c>
      <c r="U218" s="47" t="s">
        <v>589</v>
      </c>
    </row>
    <row r="219" customFormat="false" ht="15" hidden="false" customHeight="false" outlineLevel="0" collapsed="false">
      <c r="A219" s="48" t="n">
        <v>218</v>
      </c>
      <c r="B219" s="48" t="n">
        <v>211</v>
      </c>
      <c r="C219" s="48" t="n">
        <v>103</v>
      </c>
      <c r="D219" s="48"/>
      <c r="E219" s="48" t="s">
        <v>257</v>
      </c>
      <c r="F219" s="48" t="n">
        <v>40</v>
      </c>
      <c r="G219" s="48" t="n">
        <v>40</v>
      </c>
      <c r="H219" s="48" t="n">
        <v>40</v>
      </c>
      <c r="I219" s="48" t="n">
        <v>70</v>
      </c>
      <c r="J219" s="48" t="n">
        <v>40</v>
      </c>
      <c r="K219" s="48" t="n">
        <v>20</v>
      </c>
      <c r="L219" s="48" t="n">
        <v>250</v>
      </c>
      <c r="M219" s="48" t="s">
        <v>537</v>
      </c>
      <c r="N219" s="48"/>
      <c r="O219" s="48" t="s">
        <v>776</v>
      </c>
      <c r="P219" s="48" t="s">
        <v>734</v>
      </c>
      <c r="Q219" s="48" t="s">
        <v>587</v>
      </c>
      <c r="R219" s="48" t="s">
        <v>606</v>
      </c>
      <c r="S219" s="48" t="s">
        <v>589</v>
      </c>
      <c r="T219" s="48" t="s">
        <v>702</v>
      </c>
      <c r="U219" s="48" t="s">
        <v>258</v>
      </c>
    </row>
    <row r="220" customFormat="false" ht="15" hidden="false" customHeight="false" outlineLevel="0" collapsed="false">
      <c r="A220" s="47" t="n">
        <v>219</v>
      </c>
      <c r="B220" s="47" t="n">
        <v>212</v>
      </c>
      <c r="C220" s="47" t="n">
        <v>104</v>
      </c>
      <c r="D220" s="47"/>
      <c r="E220" s="47" t="s">
        <v>258</v>
      </c>
      <c r="F220" s="47" t="n">
        <v>50</v>
      </c>
      <c r="G220" s="47" t="n">
        <v>50</v>
      </c>
      <c r="H220" s="47" t="n">
        <v>120</v>
      </c>
      <c r="I220" s="47" t="n">
        <v>80</v>
      </c>
      <c r="J220" s="47" t="n">
        <v>80</v>
      </c>
      <c r="K220" s="47" t="n">
        <v>30</v>
      </c>
      <c r="L220" s="47" t="n">
        <v>410</v>
      </c>
      <c r="M220" s="47" t="s">
        <v>537</v>
      </c>
      <c r="N220" s="47" t="s">
        <v>548</v>
      </c>
      <c r="O220" s="47" t="s">
        <v>776</v>
      </c>
      <c r="P220" s="47" t="s">
        <v>734</v>
      </c>
      <c r="Q220" s="47" t="s">
        <v>611</v>
      </c>
      <c r="R220" s="47" t="s">
        <v>606</v>
      </c>
      <c r="S220" s="47" t="s">
        <v>257</v>
      </c>
      <c r="T220" s="47" t="s">
        <v>589</v>
      </c>
      <c r="U220" s="47" t="s">
        <v>589</v>
      </c>
    </row>
    <row r="221" customFormat="false" ht="15" hidden="false" customHeight="false" outlineLevel="0" collapsed="false">
      <c r="A221" s="48" t="n">
        <v>220</v>
      </c>
      <c r="B221" s="48" t="n">
        <v>191</v>
      </c>
      <c r="C221" s="48"/>
      <c r="D221" s="48" t="n">
        <v>203</v>
      </c>
      <c r="E221" s="48" t="s">
        <v>259</v>
      </c>
      <c r="F221" s="48" t="n">
        <v>50</v>
      </c>
      <c r="G221" s="48" t="n">
        <v>50</v>
      </c>
      <c r="H221" s="48" t="n">
        <v>40</v>
      </c>
      <c r="I221" s="48" t="n">
        <v>30</v>
      </c>
      <c r="J221" s="48" t="n">
        <v>30</v>
      </c>
      <c r="K221" s="48" t="n">
        <v>50</v>
      </c>
      <c r="L221" s="48" t="n">
        <v>250</v>
      </c>
      <c r="M221" s="48" t="s">
        <v>550</v>
      </c>
      <c r="N221" s="48" t="s">
        <v>543</v>
      </c>
      <c r="O221" s="48" t="s">
        <v>689</v>
      </c>
      <c r="P221" s="48" t="s">
        <v>777</v>
      </c>
      <c r="Q221" s="48" t="s">
        <v>624</v>
      </c>
      <c r="R221" s="48" t="s">
        <v>606</v>
      </c>
      <c r="S221" s="48" t="s">
        <v>589</v>
      </c>
      <c r="T221" s="48" t="s">
        <v>666</v>
      </c>
      <c r="U221" s="48" t="s">
        <v>260</v>
      </c>
    </row>
    <row r="222" customFormat="false" ht="15" hidden="false" customHeight="false" outlineLevel="0" collapsed="false">
      <c r="A222" s="47" t="n">
        <v>221</v>
      </c>
      <c r="B222" s="47" t="n">
        <v>192</v>
      </c>
      <c r="C222" s="47"/>
      <c r="D222" s="47" t="n">
        <v>204</v>
      </c>
      <c r="E222" s="47" t="s">
        <v>260</v>
      </c>
      <c r="F222" s="47" t="n">
        <v>100</v>
      </c>
      <c r="G222" s="47" t="n">
        <v>100</v>
      </c>
      <c r="H222" s="47" t="n">
        <v>80</v>
      </c>
      <c r="I222" s="47" t="n">
        <v>60</v>
      </c>
      <c r="J222" s="47" t="n">
        <v>60</v>
      </c>
      <c r="K222" s="47" t="n">
        <v>50</v>
      </c>
      <c r="L222" s="47" t="n">
        <v>450</v>
      </c>
      <c r="M222" s="47" t="s">
        <v>550</v>
      </c>
      <c r="N222" s="47" t="s">
        <v>543</v>
      </c>
      <c r="O222" s="47" t="s">
        <v>689</v>
      </c>
      <c r="P222" s="47" t="s">
        <v>777</v>
      </c>
      <c r="Q222" s="47" t="s">
        <v>703</v>
      </c>
      <c r="R222" s="47" t="s">
        <v>606</v>
      </c>
      <c r="S222" s="47" t="s">
        <v>259</v>
      </c>
      <c r="T222" s="47" t="s">
        <v>766</v>
      </c>
      <c r="U222" s="47" t="s">
        <v>512</v>
      </c>
    </row>
    <row r="223" customFormat="false" ht="15" hidden="false" customHeight="false" outlineLevel="0" collapsed="false">
      <c r="A223" s="48" t="n">
        <v>222</v>
      </c>
      <c r="B223" s="48" t="n">
        <v>171</v>
      </c>
      <c r="C223" s="48" t="n">
        <v>180</v>
      </c>
      <c r="D223" s="48"/>
      <c r="E223" s="48" t="s">
        <v>261</v>
      </c>
      <c r="F223" s="48" t="n">
        <v>55</v>
      </c>
      <c r="G223" s="48" t="n">
        <v>55</v>
      </c>
      <c r="H223" s="48" t="n">
        <v>85</v>
      </c>
      <c r="I223" s="48" t="n">
        <v>65</v>
      </c>
      <c r="J223" s="48" t="n">
        <v>85</v>
      </c>
      <c r="K223" s="48" t="n">
        <v>35</v>
      </c>
      <c r="L223" s="48" t="n">
        <v>380</v>
      </c>
      <c r="M223" s="48" t="s">
        <v>538</v>
      </c>
      <c r="N223" s="48" t="s">
        <v>548</v>
      </c>
      <c r="O223" s="48" t="s">
        <v>757</v>
      </c>
      <c r="P223" s="48" t="s">
        <v>720</v>
      </c>
      <c r="Q223" s="48" t="s">
        <v>602</v>
      </c>
      <c r="R223" s="48" t="s">
        <v>640</v>
      </c>
      <c r="S223" s="48" t="s">
        <v>589</v>
      </c>
      <c r="T223" s="48" t="s">
        <v>589</v>
      </c>
      <c r="U223" s="48" t="s">
        <v>589</v>
      </c>
    </row>
    <row r="224" customFormat="false" ht="15" hidden="false" customHeight="false" outlineLevel="0" collapsed="false">
      <c r="A224" s="47" t="n">
        <v>223</v>
      </c>
      <c r="B224" s="47" t="n">
        <v>172</v>
      </c>
      <c r="C224" s="47"/>
      <c r="D224" s="47" t="n">
        <v>132</v>
      </c>
      <c r="E224" s="47" t="s">
        <v>262</v>
      </c>
      <c r="F224" s="47" t="n">
        <v>35</v>
      </c>
      <c r="G224" s="47" t="n">
        <v>65</v>
      </c>
      <c r="H224" s="47" t="n">
        <v>35</v>
      </c>
      <c r="I224" s="47" t="n">
        <v>65</v>
      </c>
      <c r="J224" s="47" t="n">
        <v>35</v>
      </c>
      <c r="K224" s="47" t="n">
        <v>65</v>
      </c>
      <c r="L224" s="47" t="n">
        <v>300</v>
      </c>
      <c r="M224" s="47" t="s">
        <v>538</v>
      </c>
      <c r="N224" s="47"/>
      <c r="O224" s="47" t="s">
        <v>757</v>
      </c>
      <c r="P224" s="47" t="s">
        <v>726</v>
      </c>
      <c r="Q224" s="47" t="s">
        <v>587</v>
      </c>
      <c r="R224" s="47" t="s">
        <v>606</v>
      </c>
      <c r="S224" s="47" t="s">
        <v>589</v>
      </c>
      <c r="T224" s="47" t="s">
        <v>672</v>
      </c>
      <c r="U224" s="47" t="s">
        <v>263</v>
      </c>
    </row>
    <row r="225" customFormat="false" ht="15" hidden="false" customHeight="false" outlineLevel="0" collapsed="false">
      <c r="A225" s="48" t="n">
        <v>224</v>
      </c>
      <c r="B225" s="48" t="n">
        <v>173</v>
      </c>
      <c r="C225" s="48"/>
      <c r="D225" s="48" t="n">
        <v>133</v>
      </c>
      <c r="E225" s="48" t="s">
        <v>263</v>
      </c>
      <c r="F225" s="48" t="n">
        <v>75</v>
      </c>
      <c r="G225" s="48" t="n">
        <v>105</v>
      </c>
      <c r="H225" s="48" t="n">
        <v>75</v>
      </c>
      <c r="I225" s="48" t="n">
        <v>105</v>
      </c>
      <c r="J225" s="48" t="n">
        <v>75</v>
      </c>
      <c r="K225" s="48" t="n">
        <v>45</v>
      </c>
      <c r="L225" s="48" t="n">
        <v>480</v>
      </c>
      <c r="M225" s="48" t="s">
        <v>538</v>
      </c>
      <c r="N225" s="48"/>
      <c r="O225" s="48" t="s">
        <v>778</v>
      </c>
      <c r="P225" s="48" t="s">
        <v>726</v>
      </c>
      <c r="Q225" s="48" t="s">
        <v>769</v>
      </c>
      <c r="R225" s="48" t="s">
        <v>606</v>
      </c>
      <c r="S225" s="48" t="s">
        <v>262</v>
      </c>
      <c r="T225" s="48" t="s">
        <v>589</v>
      </c>
      <c r="U225" s="48" t="s">
        <v>589</v>
      </c>
    </row>
    <row r="226" customFormat="false" ht="15" hidden="false" customHeight="false" outlineLevel="0" collapsed="false">
      <c r="A226" s="47" t="n">
        <v>225</v>
      </c>
      <c r="B226" s="47" t="n">
        <v>190</v>
      </c>
      <c r="C226" s="47"/>
      <c r="D226" s="47"/>
      <c r="E226" s="47" t="s">
        <v>264</v>
      </c>
      <c r="F226" s="47" t="n">
        <v>45</v>
      </c>
      <c r="G226" s="47" t="n">
        <v>55</v>
      </c>
      <c r="H226" s="47" t="n">
        <v>45</v>
      </c>
      <c r="I226" s="47" t="n">
        <v>65</v>
      </c>
      <c r="J226" s="47" t="n">
        <v>45</v>
      </c>
      <c r="K226" s="47" t="n">
        <v>75</v>
      </c>
      <c r="L226" s="47" t="n">
        <v>330</v>
      </c>
      <c r="M226" s="47" t="s">
        <v>550</v>
      </c>
      <c r="N226" s="47" t="s">
        <v>598</v>
      </c>
      <c r="O226" s="47" t="s">
        <v>668</v>
      </c>
      <c r="P226" s="47" t="s">
        <v>757</v>
      </c>
      <c r="Q226" s="47" t="s">
        <v>595</v>
      </c>
      <c r="R226" s="47" t="s">
        <v>606</v>
      </c>
      <c r="S226" s="47" t="s">
        <v>589</v>
      </c>
      <c r="T226" s="47" t="s">
        <v>589</v>
      </c>
      <c r="U226" s="47" t="s">
        <v>589</v>
      </c>
    </row>
    <row r="227" customFormat="false" ht="15" hidden="false" customHeight="false" outlineLevel="0" collapsed="false">
      <c r="A227" s="48" t="n">
        <v>226</v>
      </c>
      <c r="B227" s="48" t="n">
        <v>197</v>
      </c>
      <c r="C227" s="48"/>
      <c r="D227" s="48" t="n">
        <v>141</v>
      </c>
      <c r="E227" s="48" t="s">
        <v>265</v>
      </c>
      <c r="F227" s="48" t="n">
        <v>65</v>
      </c>
      <c r="G227" s="48" t="n">
        <v>40</v>
      </c>
      <c r="H227" s="48" t="n">
        <v>70</v>
      </c>
      <c r="I227" s="48" t="n">
        <v>80</v>
      </c>
      <c r="J227" s="48" t="n">
        <v>140</v>
      </c>
      <c r="K227" s="48" t="n">
        <v>70</v>
      </c>
      <c r="L227" s="48" t="n">
        <v>465</v>
      </c>
      <c r="M227" s="48" t="s">
        <v>538</v>
      </c>
      <c r="N227" s="48" t="s">
        <v>598</v>
      </c>
      <c r="O227" s="48" t="s">
        <v>725</v>
      </c>
      <c r="P227" s="48" t="s">
        <v>671</v>
      </c>
      <c r="Q227" s="48" t="s">
        <v>684</v>
      </c>
      <c r="R227" s="48" t="s">
        <v>606</v>
      </c>
      <c r="S227" s="48" t="s">
        <v>497</v>
      </c>
      <c r="T227" s="48" t="s">
        <v>589</v>
      </c>
      <c r="U227" s="48" t="s">
        <v>589</v>
      </c>
    </row>
    <row r="228" customFormat="false" ht="15" hidden="false" customHeight="false" outlineLevel="0" collapsed="false">
      <c r="A228" s="47" t="n">
        <v>227</v>
      </c>
      <c r="B228" s="47" t="n">
        <v>198</v>
      </c>
      <c r="C228" s="47" t="n">
        <v>115</v>
      </c>
      <c r="D228" s="47"/>
      <c r="E228" s="47" t="s">
        <v>266</v>
      </c>
      <c r="F228" s="47" t="n">
        <v>65</v>
      </c>
      <c r="G228" s="47" t="n">
        <v>80</v>
      </c>
      <c r="H228" s="47" t="n">
        <v>140</v>
      </c>
      <c r="I228" s="47" t="n">
        <v>40</v>
      </c>
      <c r="J228" s="47" t="n">
        <v>70</v>
      </c>
      <c r="K228" s="47" t="n">
        <v>70</v>
      </c>
      <c r="L228" s="47" t="n">
        <v>465</v>
      </c>
      <c r="M228" s="47" t="s">
        <v>554</v>
      </c>
      <c r="N228" s="47" t="s">
        <v>598</v>
      </c>
      <c r="O228" s="47" t="s">
        <v>614</v>
      </c>
      <c r="P228" s="47" t="s">
        <v>686</v>
      </c>
      <c r="Q228" s="47" t="s">
        <v>611</v>
      </c>
      <c r="R228" s="47" t="s">
        <v>606</v>
      </c>
      <c r="S228" s="47" t="s">
        <v>589</v>
      </c>
      <c r="T228" s="47" t="s">
        <v>589</v>
      </c>
      <c r="U228" s="47" t="s">
        <v>589</v>
      </c>
    </row>
    <row r="229" customFormat="false" ht="15" hidden="false" customHeight="false" outlineLevel="0" collapsed="false">
      <c r="A229" s="48" t="n">
        <v>228</v>
      </c>
      <c r="B229" s="48" t="n">
        <v>209</v>
      </c>
      <c r="C229" s="48"/>
      <c r="D229" s="48" t="n">
        <v>176</v>
      </c>
      <c r="E229" s="48" t="s">
        <v>267</v>
      </c>
      <c r="F229" s="48" t="n">
        <v>45</v>
      </c>
      <c r="G229" s="48" t="n">
        <v>60</v>
      </c>
      <c r="H229" s="48" t="n">
        <v>30</v>
      </c>
      <c r="I229" s="48" t="n">
        <v>80</v>
      </c>
      <c r="J229" s="48" t="n">
        <v>50</v>
      </c>
      <c r="K229" s="48" t="n">
        <v>65</v>
      </c>
      <c r="L229" s="48" t="n">
        <v>330</v>
      </c>
      <c r="M229" s="48" t="s">
        <v>553</v>
      </c>
      <c r="N229" s="48" t="s">
        <v>537</v>
      </c>
      <c r="O229" s="48" t="s">
        <v>696</v>
      </c>
      <c r="P229" s="48" t="s">
        <v>641</v>
      </c>
      <c r="Q229" s="48" t="s">
        <v>587</v>
      </c>
      <c r="R229" s="48" t="s">
        <v>606</v>
      </c>
      <c r="S229" s="48" t="s">
        <v>589</v>
      </c>
      <c r="T229" s="48" t="s">
        <v>652</v>
      </c>
      <c r="U229" s="48" t="s">
        <v>268</v>
      </c>
    </row>
    <row r="230" customFormat="false" ht="15" hidden="false" customHeight="false" outlineLevel="0" collapsed="false">
      <c r="A230" s="47" t="n">
        <v>229</v>
      </c>
      <c r="B230" s="47" t="n">
        <v>210</v>
      </c>
      <c r="C230" s="47"/>
      <c r="D230" s="47" t="n">
        <v>177</v>
      </c>
      <c r="E230" s="47" t="s">
        <v>268</v>
      </c>
      <c r="F230" s="47" t="n">
        <v>75</v>
      </c>
      <c r="G230" s="47" t="n">
        <v>90</v>
      </c>
      <c r="H230" s="47" t="n">
        <v>50</v>
      </c>
      <c r="I230" s="47" t="n">
        <v>110</v>
      </c>
      <c r="J230" s="47" t="n">
        <v>80</v>
      </c>
      <c r="K230" s="47" t="n">
        <v>95</v>
      </c>
      <c r="L230" s="47" t="n">
        <v>500</v>
      </c>
      <c r="M230" s="47" t="s">
        <v>553</v>
      </c>
      <c r="N230" s="47" t="s">
        <v>537</v>
      </c>
      <c r="O230" s="47" t="s">
        <v>696</v>
      </c>
      <c r="P230" s="47" t="s">
        <v>641</v>
      </c>
      <c r="Q230" s="47" t="s">
        <v>667</v>
      </c>
      <c r="R230" s="47" t="s">
        <v>606</v>
      </c>
      <c r="S230" s="47" t="s">
        <v>267</v>
      </c>
      <c r="T230" s="47" t="s">
        <v>589</v>
      </c>
      <c r="U230" s="47" t="s">
        <v>589</v>
      </c>
    </row>
    <row r="231" customFormat="false" ht="15" hidden="false" customHeight="false" outlineLevel="0" collapsed="false">
      <c r="A231" s="48" t="n">
        <v>230</v>
      </c>
      <c r="B231" s="48" t="n">
        <v>188</v>
      </c>
      <c r="C231" s="48" t="n">
        <v>186</v>
      </c>
      <c r="D231" s="48"/>
      <c r="E231" s="48" t="s">
        <v>269</v>
      </c>
      <c r="F231" s="48" t="n">
        <v>75</v>
      </c>
      <c r="G231" s="48" t="n">
        <v>95</v>
      </c>
      <c r="H231" s="48" t="n">
        <v>95</v>
      </c>
      <c r="I231" s="48" t="n">
        <v>95</v>
      </c>
      <c r="J231" s="48" t="n">
        <v>95</v>
      </c>
      <c r="K231" s="48" t="n">
        <v>85</v>
      </c>
      <c r="L231" s="48" t="n">
        <v>540</v>
      </c>
      <c r="M231" s="48" t="s">
        <v>538</v>
      </c>
      <c r="N231" s="48" t="s">
        <v>552</v>
      </c>
      <c r="O231" s="48" t="s">
        <v>725</v>
      </c>
      <c r="P231" s="48" t="s">
        <v>726</v>
      </c>
      <c r="Q231" s="48" t="s">
        <v>779</v>
      </c>
      <c r="R231" s="48" t="s">
        <v>606</v>
      </c>
      <c r="S231" s="48" t="s">
        <v>155</v>
      </c>
      <c r="T231" s="48" t="s">
        <v>589</v>
      </c>
      <c r="U231" s="48" t="s">
        <v>589</v>
      </c>
    </row>
    <row r="232" customFormat="false" ht="15" hidden="false" customHeight="false" outlineLevel="0" collapsed="false">
      <c r="A232" s="47" t="n">
        <v>231</v>
      </c>
      <c r="B232" s="47" t="n">
        <v>195</v>
      </c>
      <c r="C232" s="47" t="n">
        <v>165</v>
      </c>
      <c r="D232" s="47"/>
      <c r="E232" s="47" t="s">
        <v>270</v>
      </c>
      <c r="F232" s="47" t="n">
        <v>90</v>
      </c>
      <c r="G232" s="47" t="n">
        <v>60</v>
      </c>
      <c r="H232" s="47" t="n">
        <v>60</v>
      </c>
      <c r="I232" s="47" t="n">
        <v>40</v>
      </c>
      <c r="J232" s="47" t="n">
        <v>40</v>
      </c>
      <c r="K232" s="47" t="n">
        <v>40</v>
      </c>
      <c r="L232" s="47" t="n">
        <v>330</v>
      </c>
      <c r="M232" s="47" t="s">
        <v>543</v>
      </c>
      <c r="N232" s="47"/>
      <c r="O232" s="47" t="s">
        <v>660</v>
      </c>
      <c r="P232" s="47"/>
      <c r="Q232" s="47" t="s">
        <v>605</v>
      </c>
      <c r="R232" s="47" t="s">
        <v>606</v>
      </c>
      <c r="S232" s="47" t="s">
        <v>589</v>
      </c>
      <c r="T232" s="47" t="s">
        <v>672</v>
      </c>
      <c r="U232" s="47" t="s">
        <v>271</v>
      </c>
    </row>
    <row r="233" customFormat="false" ht="15" hidden="false" customHeight="false" outlineLevel="0" collapsed="false">
      <c r="A233" s="48" t="n">
        <v>232</v>
      </c>
      <c r="B233" s="48" t="n">
        <v>196</v>
      </c>
      <c r="C233" s="48" t="n">
        <v>166</v>
      </c>
      <c r="D233" s="48"/>
      <c r="E233" s="48" t="s">
        <v>271</v>
      </c>
      <c r="F233" s="48" t="n">
        <v>90</v>
      </c>
      <c r="G233" s="48" t="n">
        <v>120</v>
      </c>
      <c r="H233" s="48" t="n">
        <v>120</v>
      </c>
      <c r="I233" s="48" t="n">
        <v>60</v>
      </c>
      <c r="J233" s="48" t="n">
        <v>60</v>
      </c>
      <c r="K233" s="48" t="n">
        <v>50</v>
      </c>
      <c r="L233" s="48" t="n">
        <v>500</v>
      </c>
      <c r="M233" s="48" t="s">
        <v>543</v>
      </c>
      <c r="N233" s="48"/>
      <c r="O233" s="48" t="s">
        <v>686</v>
      </c>
      <c r="P233" s="48"/>
      <c r="Q233" s="48" t="s">
        <v>754</v>
      </c>
      <c r="R233" s="48" t="s">
        <v>606</v>
      </c>
      <c r="S233" s="48" t="s">
        <v>780</v>
      </c>
      <c r="T233" s="48" t="s">
        <v>589</v>
      </c>
      <c r="U233" s="48" t="s">
        <v>589</v>
      </c>
    </row>
    <row r="234" customFormat="false" ht="15" hidden="false" customHeight="false" outlineLevel="0" collapsed="false">
      <c r="A234" s="47" t="n">
        <v>233</v>
      </c>
      <c r="B234" s="47" t="n">
        <v>216</v>
      </c>
      <c r="C234" s="47"/>
      <c r="D234" s="47" t="n">
        <v>193</v>
      </c>
      <c r="E234" s="47" t="s">
        <v>272</v>
      </c>
      <c r="F234" s="47" t="n">
        <v>85</v>
      </c>
      <c r="G234" s="47" t="n">
        <v>80</v>
      </c>
      <c r="H234" s="47" t="n">
        <v>90</v>
      </c>
      <c r="I234" s="47" t="n">
        <v>105</v>
      </c>
      <c r="J234" s="47" t="n">
        <v>95</v>
      </c>
      <c r="K234" s="47" t="n">
        <v>60</v>
      </c>
      <c r="L234" s="47" t="n">
        <v>515</v>
      </c>
      <c r="M234" s="47" t="s">
        <v>540</v>
      </c>
      <c r="N234" s="47"/>
      <c r="O234" s="47" t="s">
        <v>742</v>
      </c>
      <c r="P234" s="47" t="s">
        <v>743</v>
      </c>
      <c r="Q234" s="47" t="s">
        <v>667</v>
      </c>
      <c r="R234" s="47" t="s">
        <v>694</v>
      </c>
      <c r="S234" s="47" t="s">
        <v>175</v>
      </c>
      <c r="T234" s="47" t="s">
        <v>781</v>
      </c>
      <c r="U234" s="47" t="s">
        <v>782</v>
      </c>
    </row>
    <row r="235" customFormat="false" ht="15" hidden="false" customHeight="false" outlineLevel="0" collapsed="false">
      <c r="A235" s="48" t="n">
        <v>234</v>
      </c>
      <c r="B235" s="48" t="n">
        <v>129</v>
      </c>
      <c r="C235" s="48"/>
      <c r="D235" s="48"/>
      <c r="E235" s="48" t="s">
        <v>273</v>
      </c>
      <c r="F235" s="48" t="n">
        <v>73</v>
      </c>
      <c r="G235" s="48" t="n">
        <v>95</v>
      </c>
      <c r="H235" s="48" t="n">
        <v>62</v>
      </c>
      <c r="I235" s="48" t="n">
        <v>85</v>
      </c>
      <c r="J235" s="48" t="n">
        <v>65</v>
      </c>
      <c r="K235" s="48" t="n">
        <v>85</v>
      </c>
      <c r="L235" s="48" t="n">
        <v>465</v>
      </c>
      <c r="M235" s="48" t="s">
        <v>540</v>
      </c>
      <c r="N235" s="48"/>
      <c r="O235" s="48" t="s">
        <v>623</v>
      </c>
      <c r="P235" s="48" t="s">
        <v>783</v>
      </c>
      <c r="Q235" s="48" t="s">
        <v>624</v>
      </c>
      <c r="R235" s="48" t="s">
        <v>606</v>
      </c>
      <c r="S235" s="48" t="s">
        <v>589</v>
      </c>
      <c r="T235" s="48" t="s">
        <v>589</v>
      </c>
      <c r="U235" s="48" t="s">
        <v>589</v>
      </c>
    </row>
    <row r="236" customFormat="false" ht="15" hidden="false" customHeight="false" outlineLevel="0" collapsed="false">
      <c r="A236" s="47" t="n">
        <v>235</v>
      </c>
      <c r="B236" s="47" t="n">
        <v>157</v>
      </c>
      <c r="C236" s="47"/>
      <c r="D236" s="47"/>
      <c r="E236" s="47" t="s">
        <v>274</v>
      </c>
      <c r="F236" s="47" t="n">
        <v>55</v>
      </c>
      <c r="G236" s="47" t="n">
        <v>20</v>
      </c>
      <c r="H236" s="47" t="n">
        <v>35</v>
      </c>
      <c r="I236" s="47" t="n">
        <v>20</v>
      </c>
      <c r="J236" s="47" t="n">
        <v>45</v>
      </c>
      <c r="K236" s="47" t="n">
        <v>75</v>
      </c>
      <c r="L236" s="47" t="n">
        <v>250</v>
      </c>
      <c r="M236" s="47" t="s">
        <v>540</v>
      </c>
      <c r="N236" s="47"/>
      <c r="O236" s="47" t="s">
        <v>690</v>
      </c>
      <c r="P236" s="47" t="s">
        <v>661</v>
      </c>
      <c r="Q236" s="47" t="s">
        <v>595</v>
      </c>
      <c r="R236" s="47" t="s">
        <v>606</v>
      </c>
      <c r="S236" s="47" t="s">
        <v>589</v>
      </c>
      <c r="T236" s="47" t="s">
        <v>589</v>
      </c>
      <c r="U236" s="47" t="s">
        <v>589</v>
      </c>
    </row>
    <row r="237" customFormat="false" ht="30" hidden="false" customHeight="false" outlineLevel="0" collapsed="false">
      <c r="A237" s="48" t="n">
        <v>236</v>
      </c>
      <c r="B237" s="48" t="n">
        <v>143</v>
      </c>
      <c r="C237" s="48"/>
      <c r="D237" s="48"/>
      <c r="E237" s="48" t="s">
        <v>275</v>
      </c>
      <c r="F237" s="48" t="n">
        <v>35</v>
      </c>
      <c r="G237" s="48" t="n">
        <v>35</v>
      </c>
      <c r="H237" s="48" t="n">
        <v>35</v>
      </c>
      <c r="I237" s="48" t="n">
        <v>35</v>
      </c>
      <c r="J237" s="48" t="n">
        <v>35</v>
      </c>
      <c r="K237" s="48" t="n">
        <v>35</v>
      </c>
      <c r="L237" s="48" t="n">
        <v>210</v>
      </c>
      <c r="M237" s="48" t="s">
        <v>546</v>
      </c>
      <c r="N237" s="48"/>
      <c r="O237" s="48" t="s">
        <v>620</v>
      </c>
      <c r="P237" s="48" t="s">
        <v>784</v>
      </c>
      <c r="Q237" s="48" t="s">
        <v>785</v>
      </c>
      <c r="R237" s="48" t="s">
        <v>636</v>
      </c>
      <c r="S237" s="48" t="s">
        <v>589</v>
      </c>
      <c r="T237" s="48" t="s">
        <v>786</v>
      </c>
      <c r="U237" s="48" t="s">
        <v>787</v>
      </c>
    </row>
    <row r="238" customFormat="false" ht="15" hidden="false" customHeight="false" outlineLevel="0" collapsed="false">
      <c r="A238" s="47" t="n">
        <v>237</v>
      </c>
      <c r="B238" s="47" t="n">
        <v>146</v>
      </c>
      <c r="C238" s="47"/>
      <c r="D238" s="47"/>
      <c r="E238" s="47" t="s">
        <v>276</v>
      </c>
      <c r="F238" s="47" t="n">
        <v>50</v>
      </c>
      <c r="G238" s="47" t="n">
        <v>95</v>
      </c>
      <c r="H238" s="47" t="n">
        <v>95</v>
      </c>
      <c r="I238" s="47" t="n">
        <v>35</v>
      </c>
      <c r="J238" s="47" t="n">
        <v>110</v>
      </c>
      <c r="K238" s="47" t="n">
        <v>70</v>
      </c>
      <c r="L238" s="47" t="n">
        <v>455</v>
      </c>
      <c r="M238" s="47" t="s">
        <v>546</v>
      </c>
      <c r="N238" s="47"/>
      <c r="O238" s="47" t="s">
        <v>623</v>
      </c>
      <c r="P238" s="47" t="s">
        <v>661</v>
      </c>
      <c r="Q238" s="47" t="s">
        <v>684</v>
      </c>
      <c r="R238" s="47" t="s">
        <v>636</v>
      </c>
      <c r="S238" s="47" t="s">
        <v>275</v>
      </c>
      <c r="T238" s="47" t="s">
        <v>589</v>
      </c>
      <c r="U238" s="47" t="s">
        <v>589</v>
      </c>
    </row>
    <row r="239" customFormat="false" ht="15" hidden="false" customHeight="false" outlineLevel="0" collapsed="false">
      <c r="A239" s="48" t="n">
        <v>238</v>
      </c>
      <c r="B239" s="48" t="n">
        <v>152</v>
      </c>
      <c r="C239" s="48"/>
      <c r="D239" s="48"/>
      <c r="E239" s="48" t="s">
        <v>277</v>
      </c>
      <c r="F239" s="48" t="n">
        <v>45</v>
      </c>
      <c r="G239" s="48" t="n">
        <v>30</v>
      </c>
      <c r="H239" s="48" t="n">
        <v>15</v>
      </c>
      <c r="I239" s="48" t="n">
        <v>85</v>
      </c>
      <c r="J239" s="48" t="n">
        <v>65</v>
      </c>
      <c r="K239" s="48" t="n">
        <v>65</v>
      </c>
      <c r="L239" s="48" t="n">
        <v>305</v>
      </c>
      <c r="M239" s="48" t="s">
        <v>550</v>
      </c>
      <c r="N239" s="48" t="s">
        <v>547</v>
      </c>
      <c r="O239" s="48" t="s">
        <v>689</v>
      </c>
      <c r="P239" s="48" t="s">
        <v>710</v>
      </c>
      <c r="Q239" s="48" t="s">
        <v>587</v>
      </c>
      <c r="R239" s="48" t="s">
        <v>632</v>
      </c>
      <c r="S239" s="48" t="s">
        <v>589</v>
      </c>
      <c r="T239" s="48" t="s">
        <v>683</v>
      </c>
      <c r="U239" s="48" t="s">
        <v>162</v>
      </c>
    </row>
    <row r="240" customFormat="false" ht="15" hidden="false" customHeight="false" outlineLevel="0" collapsed="false">
      <c r="A240" s="47" t="n">
        <v>239</v>
      </c>
      <c r="B240" s="47" t="n">
        <v>154</v>
      </c>
      <c r="C240" s="47"/>
      <c r="D240" s="47" t="n">
        <v>197</v>
      </c>
      <c r="E240" s="47" t="s">
        <v>278</v>
      </c>
      <c r="F240" s="47" t="n">
        <v>45</v>
      </c>
      <c r="G240" s="47" t="n">
        <v>63</v>
      </c>
      <c r="H240" s="47" t="n">
        <v>37</v>
      </c>
      <c r="I240" s="47" t="n">
        <v>65</v>
      </c>
      <c r="J240" s="47" t="n">
        <v>55</v>
      </c>
      <c r="K240" s="47" t="n">
        <v>95</v>
      </c>
      <c r="L240" s="47" t="n">
        <v>360</v>
      </c>
      <c r="M240" s="47" t="s">
        <v>542</v>
      </c>
      <c r="N240" s="47"/>
      <c r="O240" s="47" t="s">
        <v>627</v>
      </c>
      <c r="P240" s="47"/>
      <c r="Q240" s="47" t="s">
        <v>595</v>
      </c>
      <c r="R240" s="47" t="s">
        <v>670</v>
      </c>
      <c r="S240" s="47" t="s">
        <v>589</v>
      </c>
      <c r="T240" s="47" t="s">
        <v>683</v>
      </c>
      <c r="U240" s="47" t="s">
        <v>163</v>
      </c>
    </row>
    <row r="241" customFormat="false" ht="15" hidden="false" customHeight="false" outlineLevel="0" collapsed="false">
      <c r="A241" s="48" t="n">
        <v>240</v>
      </c>
      <c r="B241" s="48" t="n">
        <v>150</v>
      </c>
      <c r="C241" s="48"/>
      <c r="D241" s="48" t="n">
        <v>200</v>
      </c>
      <c r="E241" s="48" t="s">
        <v>279</v>
      </c>
      <c r="F241" s="48" t="n">
        <v>45</v>
      </c>
      <c r="G241" s="48" t="n">
        <v>75</v>
      </c>
      <c r="H241" s="48" t="n">
        <v>37</v>
      </c>
      <c r="I241" s="48" t="n">
        <v>70</v>
      </c>
      <c r="J241" s="48" t="n">
        <v>55</v>
      </c>
      <c r="K241" s="48" t="n">
        <v>83</v>
      </c>
      <c r="L241" s="48" t="n">
        <v>365</v>
      </c>
      <c r="M241" s="48" t="s">
        <v>537</v>
      </c>
      <c r="N241" s="48"/>
      <c r="O241" s="48" t="s">
        <v>734</v>
      </c>
      <c r="P241" s="48"/>
      <c r="Q241" s="48" t="s">
        <v>595</v>
      </c>
      <c r="R241" s="48" t="s">
        <v>670</v>
      </c>
      <c r="S241" s="48" t="s">
        <v>589</v>
      </c>
      <c r="T241" s="48" t="s">
        <v>683</v>
      </c>
      <c r="U241" s="48" t="s">
        <v>164</v>
      </c>
    </row>
    <row r="242" customFormat="false" ht="15" hidden="false" customHeight="false" outlineLevel="0" collapsed="false">
      <c r="A242" s="47" t="n">
        <v>241</v>
      </c>
      <c r="B242" s="47" t="n">
        <v>149</v>
      </c>
      <c r="C242" s="47"/>
      <c r="D242" s="47"/>
      <c r="E242" s="47" t="s">
        <v>280</v>
      </c>
      <c r="F242" s="47" t="n">
        <v>95</v>
      </c>
      <c r="G242" s="47" t="n">
        <v>80</v>
      </c>
      <c r="H242" s="47" t="n">
        <v>105</v>
      </c>
      <c r="I242" s="47" t="n">
        <v>40</v>
      </c>
      <c r="J242" s="47" t="n">
        <v>70</v>
      </c>
      <c r="K242" s="47" t="n">
        <v>100</v>
      </c>
      <c r="L242" s="47" t="n">
        <v>490</v>
      </c>
      <c r="M242" s="47" t="s">
        <v>540</v>
      </c>
      <c r="N242" s="47"/>
      <c r="O242" s="47" t="s">
        <v>697</v>
      </c>
      <c r="P242" s="47" t="s">
        <v>724</v>
      </c>
      <c r="Q242" s="47" t="s">
        <v>611</v>
      </c>
      <c r="R242" s="47" t="s">
        <v>632</v>
      </c>
      <c r="S242" s="47" t="s">
        <v>589</v>
      </c>
      <c r="T242" s="47" t="s">
        <v>589</v>
      </c>
      <c r="U242" s="47" t="s">
        <v>589</v>
      </c>
    </row>
    <row r="243" customFormat="false" ht="15" hidden="false" customHeight="false" outlineLevel="0" collapsed="false">
      <c r="A243" s="48" t="n">
        <v>242</v>
      </c>
      <c r="B243" s="48" t="n">
        <v>218</v>
      </c>
      <c r="C243" s="48"/>
      <c r="D243" s="48" t="n">
        <v>98</v>
      </c>
      <c r="E243" s="48" t="s">
        <v>281</v>
      </c>
      <c r="F243" s="48" t="n">
        <v>255</v>
      </c>
      <c r="G243" s="48" t="n">
        <v>10</v>
      </c>
      <c r="H243" s="48" t="n">
        <v>10</v>
      </c>
      <c r="I243" s="48" t="n">
        <v>75</v>
      </c>
      <c r="J243" s="48" t="n">
        <v>135</v>
      </c>
      <c r="K243" s="48" t="n">
        <v>55</v>
      </c>
      <c r="L243" s="48" t="n">
        <v>540</v>
      </c>
      <c r="M243" s="48" t="s">
        <v>540</v>
      </c>
      <c r="N243" s="48"/>
      <c r="O243" s="48" t="s">
        <v>720</v>
      </c>
      <c r="P243" s="48" t="s">
        <v>721</v>
      </c>
      <c r="Q243" s="48" t="s">
        <v>635</v>
      </c>
      <c r="R243" s="48" t="s">
        <v>632</v>
      </c>
      <c r="S243" s="48" t="s">
        <v>151</v>
      </c>
      <c r="T243" s="48" t="s">
        <v>589</v>
      </c>
      <c r="U243" s="48" t="s">
        <v>589</v>
      </c>
    </row>
    <row r="244" customFormat="false" ht="15" hidden="false" customHeight="false" outlineLevel="0" collapsed="false">
      <c r="A244" s="47" t="n">
        <v>243</v>
      </c>
      <c r="B244" s="47" t="n">
        <v>238</v>
      </c>
      <c r="C244" s="47"/>
      <c r="D244" s="47"/>
      <c r="E244" s="47" t="s">
        <v>282</v>
      </c>
      <c r="F244" s="47" t="n">
        <v>90</v>
      </c>
      <c r="G244" s="47" t="n">
        <v>85</v>
      </c>
      <c r="H244" s="47" t="n">
        <v>75</v>
      </c>
      <c r="I244" s="47" t="n">
        <v>115</v>
      </c>
      <c r="J244" s="47" t="n">
        <v>100</v>
      </c>
      <c r="K244" s="47" t="n">
        <v>115</v>
      </c>
      <c r="L244" s="47" t="n">
        <v>580</v>
      </c>
      <c r="M244" s="47" t="s">
        <v>542</v>
      </c>
      <c r="N244" s="47"/>
      <c r="O244" s="47" t="s">
        <v>747</v>
      </c>
      <c r="P244" s="47"/>
      <c r="Q244" s="47" t="s">
        <v>788</v>
      </c>
      <c r="R244" s="47" t="s">
        <v>694</v>
      </c>
      <c r="S244" s="47" t="s">
        <v>589</v>
      </c>
      <c r="T244" s="47" t="s">
        <v>589</v>
      </c>
      <c r="U244" s="47" t="s">
        <v>589</v>
      </c>
    </row>
    <row r="245" customFormat="false" ht="15" hidden="false" customHeight="false" outlineLevel="0" collapsed="false">
      <c r="A245" s="48" t="n">
        <v>244</v>
      </c>
      <c r="B245" s="48" t="n">
        <v>239</v>
      </c>
      <c r="C245" s="48"/>
      <c r="D245" s="48"/>
      <c r="E245" s="48" t="s">
        <v>283</v>
      </c>
      <c r="F245" s="48" t="n">
        <v>115</v>
      </c>
      <c r="G245" s="48" t="n">
        <v>115</v>
      </c>
      <c r="H245" s="48" t="n">
        <v>85</v>
      </c>
      <c r="I245" s="48" t="n">
        <v>90</v>
      </c>
      <c r="J245" s="48" t="n">
        <v>75</v>
      </c>
      <c r="K245" s="48" t="n">
        <v>100</v>
      </c>
      <c r="L245" s="48" t="n">
        <v>580</v>
      </c>
      <c r="M245" s="48" t="s">
        <v>537</v>
      </c>
      <c r="N245" s="48"/>
      <c r="O245" s="48" t="s">
        <v>747</v>
      </c>
      <c r="P245" s="48"/>
      <c r="Q245" s="48" t="s">
        <v>789</v>
      </c>
      <c r="R245" s="48" t="s">
        <v>694</v>
      </c>
      <c r="S245" s="48" t="s">
        <v>589</v>
      </c>
      <c r="T245" s="48" t="s">
        <v>589</v>
      </c>
      <c r="U245" s="48" t="s">
        <v>589</v>
      </c>
    </row>
    <row r="246" customFormat="false" ht="15" hidden="false" customHeight="false" outlineLevel="0" collapsed="false">
      <c r="A246" s="47" t="n">
        <v>245</v>
      </c>
      <c r="B246" s="47" t="n">
        <v>240</v>
      </c>
      <c r="C246" s="47"/>
      <c r="D246" s="47"/>
      <c r="E246" s="47" t="s">
        <v>284</v>
      </c>
      <c r="F246" s="47" t="n">
        <v>100</v>
      </c>
      <c r="G246" s="47" t="n">
        <v>75</v>
      </c>
      <c r="H246" s="47" t="n">
        <v>115</v>
      </c>
      <c r="I246" s="47" t="n">
        <v>90</v>
      </c>
      <c r="J246" s="47" t="n">
        <v>115</v>
      </c>
      <c r="K246" s="47" t="n">
        <v>85</v>
      </c>
      <c r="L246" s="47" t="n">
        <v>580</v>
      </c>
      <c r="M246" s="47" t="s">
        <v>538</v>
      </c>
      <c r="N246" s="47"/>
      <c r="O246" s="47" t="s">
        <v>747</v>
      </c>
      <c r="P246" s="47"/>
      <c r="Q246" s="47" t="s">
        <v>751</v>
      </c>
      <c r="R246" s="47" t="s">
        <v>694</v>
      </c>
      <c r="S246" s="47" t="s">
        <v>589</v>
      </c>
      <c r="T246" s="47" t="s">
        <v>589</v>
      </c>
      <c r="U246" s="47" t="s">
        <v>589</v>
      </c>
    </row>
    <row r="247" customFormat="false" ht="15" hidden="false" customHeight="false" outlineLevel="0" collapsed="false">
      <c r="A247" s="48" t="n">
        <v>246</v>
      </c>
      <c r="B247" s="48" t="n">
        <v>244</v>
      </c>
      <c r="C247" s="48"/>
      <c r="D247" s="48"/>
      <c r="E247" s="48" t="s">
        <v>285</v>
      </c>
      <c r="F247" s="48" t="n">
        <v>50</v>
      </c>
      <c r="G247" s="48" t="n">
        <v>64</v>
      </c>
      <c r="H247" s="48" t="n">
        <v>50</v>
      </c>
      <c r="I247" s="48" t="n">
        <v>45</v>
      </c>
      <c r="J247" s="48" t="n">
        <v>50</v>
      </c>
      <c r="K247" s="48" t="n">
        <v>41</v>
      </c>
      <c r="L247" s="48" t="n">
        <v>300</v>
      </c>
      <c r="M247" s="48" t="s">
        <v>548</v>
      </c>
      <c r="N247" s="48" t="s">
        <v>543</v>
      </c>
      <c r="O247" s="48" t="s">
        <v>620</v>
      </c>
      <c r="P247" s="48"/>
      <c r="Q247" s="48" t="s">
        <v>624</v>
      </c>
      <c r="R247" s="48" t="s">
        <v>606</v>
      </c>
      <c r="S247" s="48" t="s">
        <v>589</v>
      </c>
      <c r="T247" s="48" t="s">
        <v>683</v>
      </c>
      <c r="U247" s="48" t="s">
        <v>286</v>
      </c>
    </row>
    <row r="248" customFormat="false" ht="15" hidden="false" customHeight="false" outlineLevel="0" collapsed="false">
      <c r="A248" s="47" t="n">
        <v>247</v>
      </c>
      <c r="B248" s="47" t="n">
        <v>245</v>
      </c>
      <c r="C248" s="47"/>
      <c r="D248" s="47"/>
      <c r="E248" s="47" t="s">
        <v>286</v>
      </c>
      <c r="F248" s="47" t="n">
        <v>70</v>
      </c>
      <c r="G248" s="47" t="n">
        <v>84</v>
      </c>
      <c r="H248" s="47" t="n">
        <v>70</v>
      </c>
      <c r="I248" s="47" t="n">
        <v>65</v>
      </c>
      <c r="J248" s="47" t="n">
        <v>70</v>
      </c>
      <c r="K248" s="47" t="n">
        <v>51</v>
      </c>
      <c r="L248" s="47" t="n">
        <v>410</v>
      </c>
      <c r="M248" s="47" t="s">
        <v>548</v>
      </c>
      <c r="N248" s="47" t="s">
        <v>543</v>
      </c>
      <c r="O248" s="47" t="s">
        <v>608</v>
      </c>
      <c r="P248" s="47"/>
      <c r="Q248" s="47" t="s">
        <v>626</v>
      </c>
      <c r="R248" s="47" t="s">
        <v>606</v>
      </c>
      <c r="S248" s="47" t="s">
        <v>285</v>
      </c>
      <c r="T248" s="47" t="s">
        <v>749</v>
      </c>
      <c r="U248" s="47" t="s">
        <v>287</v>
      </c>
    </row>
    <row r="249" customFormat="false" ht="15" hidden="false" customHeight="false" outlineLevel="0" collapsed="false">
      <c r="A249" s="48" t="n">
        <v>248</v>
      </c>
      <c r="B249" s="48" t="n">
        <v>246</v>
      </c>
      <c r="C249" s="48"/>
      <c r="D249" s="48"/>
      <c r="E249" s="48" t="s">
        <v>287</v>
      </c>
      <c r="F249" s="48" t="n">
        <v>100</v>
      </c>
      <c r="G249" s="48" t="n">
        <v>134</v>
      </c>
      <c r="H249" s="48" t="n">
        <v>110</v>
      </c>
      <c r="I249" s="48" t="n">
        <v>95</v>
      </c>
      <c r="J249" s="48" t="n">
        <v>100</v>
      </c>
      <c r="K249" s="48" t="n">
        <v>61</v>
      </c>
      <c r="L249" s="48" t="n">
        <v>600</v>
      </c>
      <c r="M249" s="48" t="s">
        <v>548</v>
      </c>
      <c r="N249" s="48" t="s">
        <v>553</v>
      </c>
      <c r="O249" s="48" t="s">
        <v>790</v>
      </c>
      <c r="P249" s="48"/>
      <c r="Q249" s="48" t="s">
        <v>637</v>
      </c>
      <c r="R249" s="48" t="s">
        <v>606</v>
      </c>
      <c r="S249" s="48" t="s">
        <v>286</v>
      </c>
      <c r="T249" s="48" t="s">
        <v>589</v>
      </c>
      <c r="U249" s="48" t="s">
        <v>589</v>
      </c>
    </row>
    <row r="250" customFormat="false" ht="15" hidden="false" customHeight="false" outlineLevel="0" collapsed="false">
      <c r="A250" s="47" t="n">
        <v>249</v>
      </c>
      <c r="B250" s="47" t="n">
        <v>247</v>
      </c>
      <c r="C250" s="47"/>
      <c r="D250" s="47"/>
      <c r="E250" s="47" t="s">
        <v>288</v>
      </c>
      <c r="F250" s="47" t="n">
        <v>106</v>
      </c>
      <c r="G250" s="47" t="n">
        <v>90</v>
      </c>
      <c r="H250" s="47" t="n">
        <v>130</v>
      </c>
      <c r="I250" s="47" t="n">
        <v>90</v>
      </c>
      <c r="J250" s="47" t="n">
        <v>154</v>
      </c>
      <c r="K250" s="47" t="n">
        <v>110</v>
      </c>
      <c r="L250" s="47" t="n">
        <v>680</v>
      </c>
      <c r="M250" s="47" t="s">
        <v>547</v>
      </c>
      <c r="N250" s="47" t="s">
        <v>598</v>
      </c>
      <c r="O250" s="47" t="s">
        <v>747</v>
      </c>
      <c r="P250" s="47"/>
      <c r="Q250" s="47" t="s">
        <v>603</v>
      </c>
      <c r="R250" s="47" t="s">
        <v>694</v>
      </c>
      <c r="S250" s="47" t="s">
        <v>589</v>
      </c>
      <c r="T250" s="47" t="s">
        <v>589</v>
      </c>
      <c r="U250" s="47" t="s">
        <v>589</v>
      </c>
    </row>
    <row r="251" customFormat="false" ht="15" hidden="false" customHeight="false" outlineLevel="0" collapsed="false">
      <c r="A251" s="48" t="n">
        <v>250</v>
      </c>
      <c r="B251" s="48" t="n">
        <v>248</v>
      </c>
      <c r="C251" s="48"/>
      <c r="D251" s="48"/>
      <c r="E251" s="48" t="s">
        <v>289</v>
      </c>
      <c r="F251" s="48" t="n">
        <v>106</v>
      </c>
      <c r="G251" s="48" t="n">
        <v>130</v>
      </c>
      <c r="H251" s="48" t="n">
        <v>90</v>
      </c>
      <c r="I251" s="48" t="n">
        <v>110</v>
      </c>
      <c r="J251" s="48" t="n">
        <v>154</v>
      </c>
      <c r="K251" s="48" t="n">
        <v>90</v>
      </c>
      <c r="L251" s="48" t="n">
        <v>680</v>
      </c>
      <c r="M251" s="48" t="s">
        <v>537</v>
      </c>
      <c r="N251" s="48" t="s">
        <v>598</v>
      </c>
      <c r="O251" s="48" t="s">
        <v>747</v>
      </c>
      <c r="P251" s="48"/>
      <c r="Q251" s="48" t="s">
        <v>603</v>
      </c>
      <c r="R251" s="48" t="s">
        <v>694</v>
      </c>
      <c r="S251" s="48" t="s">
        <v>589</v>
      </c>
      <c r="T251" s="48" t="s">
        <v>589</v>
      </c>
      <c r="U251" s="48" t="s">
        <v>589</v>
      </c>
    </row>
    <row r="252" customFormat="false" ht="15" hidden="false" customHeight="false" outlineLevel="0" collapsed="false">
      <c r="A252" s="47" t="n">
        <v>251</v>
      </c>
      <c r="B252" s="47" t="n">
        <v>251</v>
      </c>
      <c r="C252" s="47"/>
      <c r="D252" s="47"/>
      <c r="E252" s="47" t="s">
        <v>290</v>
      </c>
      <c r="F252" s="47" t="n">
        <v>100</v>
      </c>
      <c r="G252" s="47" t="n">
        <v>100</v>
      </c>
      <c r="H252" s="47" t="n">
        <v>100</v>
      </c>
      <c r="I252" s="47" t="n">
        <v>100</v>
      </c>
      <c r="J252" s="47" t="n">
        <v>100</v>
      </c>
      <c r="K252" s="47" t="n">
        <v>100</v>
      </c>
      <c r="L252" s="47" t="n">
        <v>600</v>
      </c>
      <c r="M252" s="47" t="s">
        <v>547</v>
      </c>
      <c r="N252" s="47" t="s">
        <v>536</v>
      </c>
      <c r="O252" s="47" t="s">
        <v>720</v>
      </c>
      <c r="P252" s="47"/>
      <c r="Q252" s="47" t="s">
        <v>635</v>
      </c>
      <c r="R252" s="47" t="s">
        <v>694</v>
      </c>
      <c r="S252" s="47" t="s">
        <v>589</v>
      </c>
      <c r="T252" s="47" t="s">
        <v>589</v>
      </c>
      <c r="U252" s="47" t="s">
        <v>589</v>
      </c>
    </row>
    <row r="253" customFormat="false" ht="15" hidden="false" customHeight="false" outlineLevel="0" collapsed="false">
      <c r="A253" s="48" t="n">
        <v>252</v>
      </c>
      <c r="B253" s="48"/>
      <c r="C253" s="48" t="n">
        <v>1</v>
      </c>
      <c r="D253" s="48"/>
      <c r="E253" s="48" t="s">
        <v>291</v>
      </c>
      <c r="F253" s="48" t="n">
        <v>40</v>
      </c>
      <c r="G253" s="48" t="n">
        <v>45</v>
      </c>
      <c r="H253" s="48" t="n">
        <v>35</v>
      </c>
      <c r="I253" s="48" t="n">
        <v>65</v>
      </c>
      <c r="J253" s="48" t="n">
        <v>55</v>
      </c>
      <c r="K253" s="48" t="n">
        <v>70</v>
      </c>
      <c r="L253" s="48" t="n">
        <v>310</v>
      </c>
      <c r="M253" s="48" t="s">
        <v>536</v>
      </c>
      <c r="N253" s="48"/>
      <c r="O253" s="48" t="s">
        <v>586</v>
      </c>
      <c r="P253" s="48"/>
      <c r="Q253" s="48" t="s">
        <v>595</v>
      </c>
      <c r="R253" s="48" t="s">
        <v>588</v>
      </c>
      <c r="S253" s="48" t="s">
        <v>589</v>
      </c>
      <c r="T253" s="48" t="s">
        <v>590</v>
      </c>
      <c r="U253" s="48" t="s">
        <v>292</v>
      </c>
    </row>
    <row r="254" customFormat="false" ht="15" hidden="false" customHeight="false" outlineLevel="0" collapsed="false">
      <c r="A254" s="47" t="n">
        <v>253</v>
      </c>
      <c r="B254" s="47"/>
      <c r="C254" s="47" t="n">
        <v>2</v>
      </c>
      <c r="D254" s="47"/>
      <c r="E254" s="47" t="s">
        <v>292</v>
      </c>
      <c r="F254" s="47" t="n">
        <v>50</v>
      </c>
      <c r="G254" s="47" t="n">
        <v>65</v>
      </c>
      <c r="H254" s="47" t="n">
        <v>45</v>
      </c>
      <c r="I254" s="47" t="n">
        <v>85</v>
      </c>
      <c r="J254" s="47" t="n">
        <v>65</v>
      </c>
      <c r="K254" s="47" t="n">
        <v>95</v>
      </c>
      <c r="L254" s="47" t="n">
        <v>405</v>
      </c>
      <c r="M254" s="47" t="s">
        <v>536</v>
      </c>
      <c r="N254" s="47"/>
      <c r="O254" s="47" t="s">
        <v>586</v>
      </c>
      <c r="P254" s="47"/>
      <c r="Q254" s="47" t="s">
        <v>617</v>
      </c>
      <c r="R254" s="47" t="s">
        <v>588</v>
      </c>
      <c r="S254" s="47" t="s">
        <v>291</v>
      </c>
      <c r="T254" s="47" t="s">
        <v>592</v>
      </c>
      <c r="U254" s="47" t="s">
        <v>293</v>
      </c>
    </row>
    <row r="255" customFormat="false" ht="15" hidden="false" customHeight="false" outlineLevel="0" collapsed="false">
      <c r="A255" s="48" t="n">
        <v>254</v>
      </c>
      <c r="B255" s="48"/>
      <c r="C255" s="48" t="n">
        <v>3</v>
      </c>
      <c r="D255" s="48"/>
      <c r="E255" s="48" t="s">
        <v>293</v>
      </c>
      <c r="F255" s="48" t="n">
        <v>70</v>
      </c>
      <c r="G255" s="48" t="n">
        <v>85</v>
      </c>
      <c r="H255" s="48" t="n">
        <v>65</v>
      </c>
      <c r="I255" s="48" t="n">
        <v>105</v>
      </c>
      <c r="J255" s="48" t="n">
        <v>85</v>
      </c>
      <c r="K255" s="48" t="n">
        <v>120</v>
      </c>
      <c r="L255" s="48" t="n">
        <v>530</v>
      </c>
      <c r="M255" s="48" t="s">
        <v>536</v>
      </c>
      <c r="N255" s="48"/>
      <c r="O255" s="48" t="s">
        <v>586</v>
      </c>
      <c r="P255" s="48"/>
      <c r="Q255" s="48" t="s">
        <v>618</v>
      </c>
      <c r="R255" s="48" t="s">
        <v>588</v>
      </c>
      <c r="S255" s="48" t="s">
        <v>292</v>
      </c>
      <c r="T255" s="48" t="s">
        <v>589</v>
      </c>
      <c r="U255" s="48" t="s">
        <v>589</v>
      </c>
    </row>
    <row r="256" customFormat="false" ht="15" hidden="false" customHeight="false" outlineLevel="0" collapsed="false">
      <c r="A256" s="47" t="n">
        <v>255</v>
      </c>
      <c r="B256" s="47"/>
      <c r="C256" s="47" t="n">
        <v>4</v>
      </c>
      <c r="D256" s="47"/>
      <c r="E256" s="47" t="s">
        <v>294</v>
      </c>
      <c r="F256" s="47" t="n">
        <v>45</v>
      </c>
      <c r="G256" s="47" t="n">
        <v>60</v>
      </c>
      <c r="H256" s="47" t="n">
        <v>40</v>
      </c>
      <c r="I256" s="47" t="n">
        <v>70</v>
      </c>
      <c r="J256" s="47" t="n">
        <v>50</v>
      </c>
      <c r="K256" s="47" t="n">
        <v>45</v>
      </c>
      <c r="L256" s="47" t="n">
        <v>310</v>
      </c>
      <c r="M256" s="47" t="s">
        <v>537</v>
      </c>
      <c r="N256" s="47"/>
      <c r="O256" s="47" t="s">
        <v>594</v>
      </c>
      <c r="P256" s="47"/>
      <c r="Q256" s="47" t="s">
        <v>587</v>
      </c>
      <c r="R256" s="47" t="s">
        <v>588</v>
      </c>
      <c r="S256" s="47" t="s">
        <v>589</v>
      </c>
      <c r="T256" s="47" t="s">
        <v>590</v>
      </c>
      <c r="U256" s="47" t="s">
        <v>295</v>
      </c>
    </row>
    <row r="257" customFormat="false" ht="15" hidden="false" customHeight="false" outlineLevel="0" collapsed="false">
      <c r="A257" s="48" t="n">
        <v>256</v>
      </c>
      <c r="B257" s="48"/>
      <c r="C257" s="48" t="n">
        <v>5</v>
      </c>
      <c r="D257" s="48"/>
      <c r="E257" s="48" t="s">
        <v>295</v>
      </c>
      <c r="F257" s="48" t="n">
        <v>60</v>
      </c>
      <c r="G257" s="48" t="n">
        <v>85</v>
      </c>
      <c r="H257" s="48" t="n">
        <v>60</v>
      </c>
      <c r="I257" s="48" t="n">
        <v>85</v>
      </c>
      <c r="J257" s="48" t="n">
        <v>60</v>
      </c>
      <c r="K257" s="48" t="n">
        <v>55</v>
      </c>
      <c r="L257" s="48" t="n">
        <v>405</v>
      </c>
      <c r="M257" s="48" t="s">
        <v>537</v>
      </c>
      <c r="N257" s="48" t="s">
        <v>546</v>
      </c>
      <c r="O257" s="48" t="s">
        <v>594</v>
      </c>
      <c r="P257" s="48"/>
      <c r="Q257" s="48" t="s">
        <v>769</v>
      </c>
      <c r="R257" s="48" t="s">
        <v>588</v>
      </c>
      <c r="S257" s="48" t="s">
        <v>294</v>
      </c>
      <c r="T257" s="48" t="s">
        <v>597</v>
      </c>
      <c r="U257" s="48" t="s">
        <v>296</v>
      </c>
    </row>
    <row r="258" customFormat="false" ht="15" hidden="false" customHeight="false" outlineLevel="0" collapsed="false">
      <c r="A258" s="47" t="n">
        <v>257</v>
      </c>
      <c r="B258" s="47"/>
      <c r="C258" s="47" t="n">
        <v>6</v>
      </c>
      <c r="D258" s="47"/>
      <c r="E258" s="47" t="s">
        <v>296</v>
      </c>
      <c r="F258" s="47" t="n">
        <v>80</v>
      </c>
      <c r="G258" s="47" t="n">
        <v>120</v>
      </c>
      <c r="H258" s="47" t="n">
        <v>70</v>
      </c>
      <c r="I258" s="47" t="n">
        <v>110</v>
      </c>
      <c r="J258" s="47" t="n">
        <v>70</v>
      </c>
      <c r="K258" s="47" t="n">
        <v>80</v>
      </c>
      <c r="L258" s="47" t="n">
        <v>530</v>
      </c>
      <c r="M258" s="47" t="s">
        <v>537</v>
      </c>
      <c r="N258" s="47" t="s">
        <v>546</v>
      </c>
      <c r="O258" s="47" t="s">
        <v>594</v>
      </c>
      <c r="P258" s="47"/>
      <c r="Q258" s="47" t="s">
        <v>637</v>
      </c>
      <c r="R258" s="47" t="s">
        <v>588</v>
      </c>
      <c r="S258" s="47" t="s">
        <v>295</v>
      </c>
      <c r="T258" s="47" t="s">
        <v>589</v>
      </c>
      <c r="U258" s="47" t="s">
        <v>589</v>
      </c>
    </row>
    <row r="259" customFormat="false" ht="15" hidden="false" customHeight="false" outlineLevel="0" collapsed="false">
      <c r="A259" s="48" t="n">
        <v>258</v>
      </c>
      <c r="B259" s="48"/>
      <c r="C259" s="48" t="n">
        <v>7</v>
      </c>
      <c r="D259" s="48"/>
      <c r="E259" s="48" t="s">
        <v>297</v>
      </c>
      <c r="F259" s="48" t="n">
        <v>50</v>
      </c>
      <c r="G259" s="48" t="n">
        <v>70</v>
      </c>
      <c r="H259" s="48" t="n">
        <v>50</v>
      </c>
      <c r="I259" s="48" t="n">
        <v>50</v>
      </c>
      <c r="J259" s="48" t="n">
        <v>50</v>
      </c>
      <c r="K259" s="48" t="n">
        <v>40</v>
      </c>
      <c r="L259" s="48" t="n">
        <v>310</v>
      </c>
      <c r="M259" s="48" t="s">
        <v>538</v>
      </c>
      <c r="N259" s="48"/>
      <c r="O259" s="48" t="s">
        <v>600</v>
      </c>
      <c r="P259" s="48"/>
      <c r="Q259" s="48" t="s">
        <v>624</v>
      </c>
      <c r="R259" s="48" t="s">
        <v>588</v>
      </c>
      <c r="S259" s="48" t="s">
        <v>589</v>
      </c>
      <c r="T259" s="48" t="s">
        <v>590</v>
      </c>
      <c r="U259" s="48" t="s">
        <v>298</v>
      </c>
    </row>
    <row r="260" customFormat="false" ht="15" hidden="false" customHeight="false" outlineLevel="0" collapsed="false">
      <c r="A260" s="47" t="n">
        <v>259</v>
      </c>
      <c r="B260" s="47"/>
      <c r="C260" s="47" t="n">
        <v>8</v>
      </c>
      <c r="D260" s="47"/>
      <c r="E260" s="47" t="s">
        <v>298</v>
      </c>
      <c r="F260" s="47" t="n">
        <v>70</v>
      </c>
      <c r="G260" s="47" t="n">
        <v>85</v>
      </c>
      <c r="H260" s="47" t="n">
        <v>70</v>
      </c>
      <c r="I260" s="47" t="n">
        <v>60</v>
      </c>
      <c r="J260" s="47" t="n">
        <v>70</v>
      </c>
      <c r="K260" s="47" t="n">
        <v>50</v>
      </c>
      <c r="L260" s="47" t="n">
        <v>405</v>
      </c>
      <c r="M260" s="47" t="s">
        <v>538</v>
      </c>
      <c r="N260" s="47" t="s">
        <v>543</v>
      </c>
      <c r="O260" s="47" t="s">
        <v>600</v>
      </c>
      <c r="P260" s="47"/>
      <c r="Q260" s="47" t="s">
        <v>626</v>
      </c>
      <c r="R260" s="47" t="s">
        <v>588</v>
      </c>
      <c r="S260" s="47" t="s">
        <v>297</v>
      </c>
      <c r="T260" s="47" t="s">
        <v>597</v>
      </c>
      <c r="U260" s="47" t="s">
        <v>299</v>
      </c>
    </row>
    <row r="261" customFormat="false" ht="15" hidden="false" customHeight="false" outlineLevel="0" collapsed="false">
      <c r="A261" s="48" t="n">
        <v>260</v>
      </c>
      <c r="B261" s="48"/>
      <c r="C261" s="48" t="n">
        <v>9</v>
      </c>
      <c r="D261" s="48"/>
      <c r="E261" s="48" t="s">
        <v>299</v>
      </c>
      <c r="F261" s="48" t="n">
        <v>100</v>
      </c>
      <c r="G261" s="48" t="n">
        <v>110</v>
      </c>
      <c r="H261" s="48" t="n">
        <v>90</v>
      </c>
      <c r="I261" s="48" t="n">
        <v>85</v>
      </c>
      <c r="J261" s="48" t="n">
        <v>90</v>
      </c>
      <c r="K261" s="48" t="n">
        <v>60</v>
      </c>
      <c r="L261" s="48" t="n">
        <v>535</v>
      </c>
      <c r="M261" s="48" t="s">
        <v>538</v>
      </c>
      <c r="N261" s="48" t="s">
        <v>543</v>
      </c>
      <c r="O261" s="48" t="s">
        <v>600</v>
      </c>
      <c r="P261" s="48"/>
      <c r="Q261" s="48" t="s">
        <v>637</v>
      </c>
      <c r="R261" s="48" t="s">
        <v>588</v>
      </c>
      <c r="S261" s="48" t="s">
        <v>298</v>
      </c>
      <c r="T261" s="48" t="s">
        <v>589</v>
      </c>
      <c r="U261" s="48" t="s">
        <v>589</v>
      </c>
    </row>
    <row r="262" customFormat="false" ht="15" hidden="false" customHeight="false" outlineLevel="0" collapsed="false">
      <c r="A262" s="47" t="n">
        <v>261</v>
      </c>
      <c r="B262" s="47"/>
      <c r="C262" s="47" t="n">
        <v>10</v>
      </c>
      <c r="D262" s="47"/>
      <c r="E262" s="47" t="s">
        <v>300</v>
      </c>
      <c r="F262" s="47" t="n">
        <v>35</v>
      </c>
      <c r="G262" s="47" t="n">
        <v>55</v>
      </c>
      <c r="H262" s="47" t="n">
        <v>35</v>
      </c>
      <c r="I262" s="47" t="n">
        <v>30</v>
      </c>
      <c r="J262" s="47" t="n">
        <v>30</v>
      </c>
      <c r="K262" s="47" t="n">
        <v>35</v>
      </c>
      <c r="L262" s="47" t="n">
        <v>220</v>
      </c>
      <c r="M262" s="47" t="s">
        <v>553</v>
      </c>
      <c r="N262" s="47"/>
      <c r="O262" s="47" t="s">
        <v>619</v>
      </c>
      <c r="P262" s="47" t="s">
        <v>773</v>
      </c>
      <c r="Q262" s="47" t="s">
        <v>624</v>
      </c>
      <c r="R262" s="47" t="s">
        <v>606</v>
      </c>
      <c r="S262" s="47" t="s">
        <v>589</v>
      </c>
      <c r="T262" s="47" t="s">
        <v>616</v>
      </c>
      <c r="U262" s="47" t="s">
        <v>301</v>
      </c>
    </row>
    <row r="263" customFormat="false" ht="15" hidden="false" customHeight="false" outlineLevel="0" collapsed="false">
      <c r="A263" s="48" t="n">
        <v>262</v>
      </c>
      <c r="B263" s="48"/>
      <c r="C263" s="48" t="n">
        <v>11</v>
      </c>
      <c r="D263" s="48"/>
      <c r="E263" s="48" t="s">
        <v>301</v>
      </c>
      <c r="F263" s="48" t="n">
        <v>70</v>
      </c>
      <c r="G263" s="48" t="n">
        <v>90</v>
      </c>
      <c r="H263" s="48" t="n">
        <v>70</v>
      </c>
      <c r="I263" s="48" t="n">
        <v>60</v>
      </c>
      <c r="J263" s="48" t="n">
        <v>60</v>
      </c>
      <c r="K263" s="48" t="n">
        <v>70</v>
      </c>
      <c r="L263" s="48" t="n">
        <v>420</v>
      </c>
      <c r="M263" s="48" t="s">
        <v>553</v>
      </c>
      <c r="N263" s="48"/>
      <c r="O263" s="48" t="s">
        <v>623</v>
      </c>
      <c r="P263" s="48" t="s">
        <v>773</v>
      </c>
      <c r="Q263" s="48" t="s">
        <v>626</v>
      </c>
      <c r="R263" s="48" t="s">
        <v>606</v>
      </c>
      <c r="S263" s="48" t="s">
        <v>300</v>
      </c>
      <c r="T263" s="48" t="s">
        <v>589</v>
      </c>
      <c r="U263" s="48" t="s">
        <v>589</v>
      </c>
    </row>
    <row r="264" customFormat="false" ht="15" hidden="false" customHeight="false" outlineLevel="0" collapsed="false">
      <c r="A264" s="47" t="n">
        <v>263</v>
      </c>
      <c r="B264" s="47"/>
      <c r="C264" s="47" t="n">
        <v>12</v>
      </c>
      <c r="D264" s="47"/>
      <c r="E264" s="47" t="s">
        <v>302</v>
      </c>
      <c r="F264" s="47" t="n">
        <v>38</v>
      </c>
      <c r="G264" s="47" t="n">
        <v>30</v>
      </c>
      <c r="H264" s="47" t="n">
        <v>41</v>
      </c>
      <c r="I264" s="47" t="n">
        <v>30</v>
      </c>
      <c r="J264" s="47" t="n">
        <v>41</v>
      </c>
      <c r="K264" s="47" t="n">
        <v>60</v>
      </c>
      <c r="L264" s="47" t="n">
        <v>240</v>
      </c>
      <c r="M264" s="47" t="s">
        <v>540</v>
      </c>
      <c r="N264" s="47"/>
      <c r="O264" s="47" t="s">
        <v>660</v>
      </c>
      <c r="P264" s="47" t="s">
        <v>774</v>
      </c>
      <c r="Q264" s="47" t="s">
        <v>595</v>
      </c>
      <c r="R264" s="47" t="s">
        <v>606</v>
      </c>
      <c r="S264" s="47" t="s">
        <v>589</v>
      </c>
      <c r="T264" s="47" t="s">
        <v>621</v>
      </c>
      <c r="U264" s="47" t="s">
        <v>303</v>
      </c>
    </row>
    <row r="265" customFormat="false" ht="15" hidden="false" customHeight="false" outlineLevel="0" collapsed="false">
      <c r="A265" s="48" t="n">
        <v>264</v>
      </c>
      <c r="B265" s="48"/>
      <c r="C265" s="48" t="n">
        <v>13</v>
      </c>
      <c r="D265" s="48"/>
      <c r="E265" s="48" t="s">
        <v>303</v>
      </c>
      <c r="F265" s="48" t="n">
        <v>78</v>
      </c>
      <c r="G265" s="48" t="n">
        <v>70</v>
      </c>
      <c r="H265" s="48" t="n">
        <v>61</v>
      </c>
      <c r="I265" s="48" t="n">
        <v>50</v>
      </c>
      <c r="J265" s="48" t="n">
        <v>61</v>
      </c>
      <c r="K265" s="48" t="n">
        <v>100</v>
      </c>
      <c r="L265" s="48" t="n">
        <v>420</v>
      </c>
      <c r="M265" s="48" t="s">
        <v>540</v>
      </c>
      <c r="N265" s="48"/>
      <c r="O265" s="48" t="s">
        <v>660</v>
      </c>
      <c r="P265" s="48" t="s">
        <v>774</v>
      </c>
      <c r="Q265" s="48" t="s">
        <v>617</v>
      </c>
      <c r="R265" s="48" t="s">
        <v>606</v>
      </c>
      <c r="S265" s="48" t="s">
        <v>302</v>
      </c>
      <c r="T265" s="48" t="s">
        <v>589</v>
      </c>
      <c r="U265" s="48" t="s">
        <v>589</v>
      </c>
    </row>
    <row r="266" customFormat="false" ht="30" hidden="false" customHeight="false" outlineLevel="0" collapsed="false">
      <c r="A266" s="47" t="n">
        <v>265</v>
      </c>
      <c r="B266" s="47"/>
      <c r="C266" s="47" t="n">
        <v>14</v>
      </c>
      <c r="D266" s="47" t="n">
        <v>48</v>
      </c>
      <c r="E266" s="47" t="s">
        <v>304</v>
      </c>
      <c r="F266" s="47" t="n">
        <v>45</v>
      </c>
      <c r="G266" s="47" t="n">
        <v>45</v>
      </c>
      <c r="H266" s="47" t="n">
        <v>35</v>
      </c>
      <c r="I266" s="47" t="n">
        <v>20</v>
      </c>
      <c r="J266" s="47" t="n">
        <v>30</v>
      </c>
      <c r="K266" s="47" t="n">
        <v>20</v>
      </c>
      <c r="L266" s="47" t="n">
        <v>195</v>
      </c>
      <c r="M266" s="47" t="s">
        <v>539</v>
      </c>
      <c r="N266" s="47"/>
      <c r="O266" s="47" t="s">
        <v>604</v>
      </c>
      <c r="P266" s="47"/>
      <c r="Q266" s="47" t="s">
        <v>605</v>
      </c>
      <c r="R266" s="47" t="s">
        <v>606</v>
      </c>
      <c r="S266" s="47" t="s">
        <v>589</v>
      </c>
      <c r="T266" s="47" t="s">
        <v>791</v>
      </c>
      <c r="U266" s="47" t="s">
        <v>792</v>
      </c>
    </row>
    <row r="267" customFormat="false" ht="15" hidden="false" customHeight="false" outlineLevel="0" collapsed="false">
      <c r="A267" s="48" t="n">
        <v>266</v>
      </c>
      <c r="B267" s="48"/>
      <c r="C267" s="48" t="n">
        <v>15</v>
      </c>
      <c r="D267" s="48" t="n">
        <v>49</v>
      </c>
      <c r="E267" s="48" t="s">
        <v>305</v>
      </c>
      <c r="F267" s="48" t="n">
        <v>50</v>
      </c>
      <c r="G267" s="48" t="n">
        <v>35</v>
      </c>
      <c r="H267" s="48" t="n">
        <v>55</v>
      </c>
      <c r="I267" s="48" t="n">
        <v>25</v>
      </c>
      <c r="J267" s="48" t="n">
        <v>25</v>
      </c>
      <c r="K267" s="48" t="n">
        <v>15</v>
      </c>
      <c r="L267" s="48" t="n">
        <v>205</v>
      </c>
      <c r="M267" s="48" t="s">
        <v>539</v>
      </c>
      <c r="N267" s="48"/>
      <c r="O267" s="48" t="s">
        <v>608</v>
      </c>
      <c r="P267" s="48"/>
      <c r="Q267" s="48" t="s">
        <v>611</v>
      </c>
      <c r="R267" s="48" t="s">
        <v>606</v>
      </c>
      <c r="S267" s="48" t="s">
        <v>304</v>
      </c>
      <c r="T267" s="48" t="s">
        <v>609</v>
      </c>
      <c r="U267" s="48" t="s">
        <v>306</v>
      </c>
    </row>
    <row r="268" customFormat="false" ht="15" hidden="false" customHeight="false" outlineLevel="0" collapsed="false">
      <c r="A268" s="47" t="n">
        <v>267</v>
      </c>
      <c r="B268" s="47"/>
      <c r="C268" s="47" t="n">
        <v>16</v>
      </c>
      <c r="D268" s="47" t="n">
        <v>50</v>
      </c>
      <c r="E268" s="47" t="s">
        <v>306</v>
      </c>
      <c r="F268" s="47" t="n">
        <v>60</v>
      </c>
      <c r="G268" s="47" t="n">
        <v>70</v>
      </c>
      <c r="H268" s="47" t="n">
        <v>50</v>
      </c>
      <c r="I268" s="47" t="n">
        <v>90</v>
      </c>
      <c r="J268" s="47" t="n">
        <v>50</v>
      </c>
      <c r="K268" s="47" t="n">
        <v>65</v>
      </c>
      <c r="L268" s="47" t="n">
        <v>385</v>
      </c>
      <c r="M268" s="47" t="s">
        <v>539</v>
      </c>
      <c r="N268" s="47" t="s">
        <v>598</v>
      </c>
      <c r="O268" s="47" t="s">
        <v>612</v>
      </c>
      <c r="P268" s="47"/>
      <c r="Q268" s="47" t="s">
        <v>599</v>
      </c>
      <c r="R268" s="47" t="s">
        <v>606</v>
      </c>
      <c r="S268" s="47" t="s">
        <v>305</v>
      </c>
      <c r="T268" s="47" t="s">
        <v>589</v>
      </c>
      <c r="U268" s="47" t="s">
        <v>589</v>
      </c>
    </row>
    <row r="269" customFormat="false" ht="15" hidden="false" customHeight="false" outlineLevel="0" collapsed="false">
      <c r="A269" s="48" t="n">
        <v>268</v>
      </c>
      <c r="B269" s="48"/>
      <c r="C269" s="48" t="n">
        <v>17</v>
      </c>
      <c r="D269" s="48" t="n">
        <v>51</v>
      </c>
      <c r="E269" s="48" t="s">
        <v>307</v>
      </c>
      <c r="F269" s="48" t="n">
        <v>50</v>
      </c>
      <c r="G269" s="48" t="n">
        <v>35</v>
      </c>
      <c r="H269" s="48" t="n">
        <v>55</v>
      </c>
      <c r="I269" s="48" t="n">
        <v>25</v>
      </c>
      <c r="J269" s="48" t="n">
        <v>25</v>
      </c>
      <c r="K269" s="48" t="n">
        <v>15</v>
      </c>
      <c r="L269" s="48" t="n">
        <v>205</v>
      </c>
      <c r="M269" s="48" t="s">
        <v>539</v>
      </c>
      <c r="N269" s="48"/>
      <c r="O269" s="48" t="s">
        <v>608</v>
      </c>
      <c r="P269" s="48"/>
      <c r="Q269" s="48" t="s">
        <v>611</v>
      </c>
      <c r="R269" s="48" t="s">
        <v>606</v>
      </c>
      <c r="S269" s="48" t="s">
        <v>304</v>
      </c>
      <c r="T269" s="48" t="s">
        <v>609</v>
      </c>
      <c r="U269" s="48" t="s">
        <v>308</v>
      </c>
    </row>
    <row r="270" customFormat="false" ht="15" hidden="false" customHeight="false" outlineLevel="0" collapsed="false">
      <c r="A270" s="47" t="n">
        <v>269</v>
      </c>
      <c r="B270" s="47"/>
      <c r="C270" s="47" t="n">
        <v>18</v>
      </c>
      <c r="D270" s="47" t="n">
        <v>52</v>
      </c>
      <c r="E270" s="47" t="s">
        <v>308</v>
      </c>
      <c r="F270" s="47" t="n">
        <v>60</v>
      </c>
      <c r="G270" s="47" t="n">
        <v>50</v>
      </c>
      <c r="H270" s="47" t="n">
        <v>70</v>
      </c>
      <c r="I270" s="47" t="n">
        <v>50</v>
      </c>
      <c r="J270" s="47" t="n">
        <v>90</v>
      </c>
      <c r="K270" s="47" t="n">
        <v>65</v>
      </c>
      <c r="L270" s="47" t="n">
        <v>385</v>
      </c>
      <c r="M270" s="47" t="s">
        <v>539</v>
      </c>
      <c r="N270" s="47" t="s">
        <v>541</v>
      </c>
      <c r="O270" s="47" t="s">
        <v>604</v>
      </c>
      <c r="P270" s="47"/>
      <c r="Q270" s="47" t="s">
        <v>603</v>
      </c>
      <c r="R270" s="47" t="s">
        <v>606</v>
      </c>
      <c r="S270" s="47" t="s">
        <v>307</v>
      </c>
      <c r="T270" s="47" t="s">
        <v>589</v>
      </c>
      <c r="U270" s="47" t="s">
        <v>589</v>
      </c>
    </row>
    <row r="271" customFormat="false" ht="15" hidden="false" customHeight="false" outlineLevel="0" collapsed="false">
      <c r="A271" s="48" t="n">
        <v>270</v>
      </c>
      <c r="B271" s="48"/>
      <c r="C271" s="48" t="n">
        <v>19</v>
      </c>
      <c r="D271" s="48"/>
      <c r="E271" s="48" t="s">
        <v>309</v>
      </c>
      <c r="F271" s="48" t="n">
        <v>40</v>
      </c>
      <c r="G271" s="48" t="n">
        <v>30</v>
      </c>
      <c r="H271" s="48" t="n">
        <v>30</v>
      </c>
      <c r="I271" s="48" t="n">
        <v>40</v>
      </c>
      <c r="J271" s="48" t="n">
        <v>50</v>
      </c>
      <c r="K271" s="48" t="n">
        <v>30</v>
      </c>
      <c r="L271" s="48" t="n">
        <v>220</v>
      </c>
      <c r="M271" s="48" t="s">
        <v>538</v>
      </c>
      <c r="N271" s="48" t="s">
        <v>536</v>
      </c>
      <c r="O271" s="48" t="s">
        <v>725</v>
      </c>
      <c r="P271" s="48" t="s">
        <v>793</v>
      </c>
      <c r="Q271" s="48" t="s">
        <v>655</v>
      </c>
      <c r="R271" s="48" t="s">
        <v>606</v>
      </c>
      <c r="S271" s="48" t="s">
        <v>589</v>
      </c>
      <c r="T271" s="48" t="s">
        <v>753</v>
      </c>
      <c r="U271" s="48" t="s">
        <v>310</v>
      </c>
    </row>
    <row r="272" customFormat="false" ht="15" hidden="false" customHeight="false" outlineLevel="0" collapsed="false">
      <c r="A272" s="47" t="n">
        <v>271</v>
      </c>
      <c r="B272" s="47"/>
      <c r="C272" s="47" t="n">
        <v>20</v>
      </c>
      <c r="D272" s="47"/>
      <c r="E272" s="47" t="s">
        <v>310</v>
      </c>
      <c r="F272" s="47" t="n">
        <v>60</v>
      </c>
      <c r="G272" s="47" t="n">
        <v>50</v>
      </c>
      <c r="H272" s="47" t="n">
        <v>50</v>
      </c>
      <c r="I272" s="47" t="n">
        <v>60</v>
      </c>
      <c r="J272" s="47" t="n">
        <v>70</v>
      </c>
      <c r="K272" s="47" t="n">
        <v>50</v>
      </c>
      <c r="L272" s="47" t="n">
        <v>340</v>
      </c>
      <c r="M272" s="47" t="s">
        <v>538</v>
      </c>
      <c r="N272" s="47" t="s">
        <v>536</v>
      </c>
      <c r="O272" s="47" t="s">
        <v>725</v>
      </c>
      <c r="P272" s="47" t="s">
        <v>793</v>
      </c>
      <c r="Q272" s="47" t="s">
        <v>684</v>
      </c>
      <c r="R272" s="47" t="s">
        <v>606</v>
      </c>
      <c r="S272" s="47" t="s">
        <v>309</v>
      </c>
      <c r="T272" s="47" t="s">
        <v>706</v>
      </c>
      <c r="U272" s="47" t="s">
        <v>311</v>
      </c>
    </row>
    <row r="273" customFormat="false" ht="15" hidden="false" customHeight="false" outlineLevel="0" collapsed="false">
      <c r="A273" s="48" t="n">
        <v>272</v>
      </c>
      <c r="B273" s="48"/>
      <c r="C273" s="48" t="n">
        <v>21</v>
      </c>
      <c r="D273" s="48"/>
      <c r="E273" s="48" t="s">
        <v>311</v>
      </c>
      <c r="F273" s="48" t="n">
        <v>80</v>
      </c>
      <c r="G273" s="48" t="n">
        <v>70</v>
      </c>
      <c r="H273" s="48" t="n">
        <v>70</v>
      </c>
      <c r="I273" s="48" t="n">
        <v>90</v>
      </c>
      <c r="J273" s="48" t="n">
        <v>100</v>
      </c>
      <c r="K273" s="48" t="n">
        <v>70</v>
      </c>
      <c r="L273" s="48" t="n">
        <v>480</v>
      </c>
      <c r="M273" s="48" t="s">
        <v>538</v>
      </c>
      <c r="N273" s="48" t="s">
        <v>536</v>
      </c>
      <c r="O273" s="48" t="s">
        <v>725</v>
      </c>
      <c r="P273" s="48" t="s">
        <v>793</v>
      </c>
      <c r="Q273" s="48" t="s">
        <v>603</v>
      </c>
      <c r="R273" s="48" t="s">
        <v>606</v>
      </c>
      <c r="S273" s="48" t="s">
        <v>310</v>
      </c>
      <c r="T273" s="48" t="s">
        <v>589</v>
      </c>
      <c r="U273" s="48" t="s">
        <v>589</v>
      </c>
    </row>
    <row r="274" customFormat="false" ht="15" hidden="false" customHeight="false" outlineLevel="0" collapsed="false">
      <c r="A274" s="47" t="n">
        <v>273</v>
      </c>
      <c r="B274" s="47"/>
      <c r="C274" s="47" t="n">
        <v>22</v>
      </c>
      <c r="D274" s="47"/>
      <c r="E274" s="47" t="s">
        <v>312</v>
      </c>
      <c r="F274" s="47" t="n">
        <v>40</v>
      </c>
      <c r="G274" s="47" t="n">
        <v>40</v>
      </c>
      <c r="H274" s="47" t="n">
        <v>50</v>
      </c>
      <c r="I274" s="47" t="n">
        <v>30</v>
      </c>
      <c r="J274" s="47" t="n">
        <v>30</v>
      </c>
      <c r="K274" s="47" t="n">
        <v>30</v>
      </c>
      <c r="L274" s="47" t="n">
        <v>220</v>
      </c>
      <c r="M274" s="47" t="s">
        <v>536</v>
      </c>
      <c r="N274" s="47"/>
      <c r="O274" s="47" t="s">
        <v>646</v>
      </c>
      <c r="P274" s="47" t="s">
        <v>696</v>
      </c>
      <c r="Q274" s="47" t="s">
        <v>601</v>
      </c>
      <c r="R274" s="47" t="s">
        <v>606</v>
      </c>
      <c r="S274" s="47" t="s">
        <v>589</v>
      </c>
      <c r="T274" s="47" t="s">
        <v>753</v>
      </c>
      <c r="U274" s="47" t="s">
        <v>313</v>
      </c>
    </row>
    <row r="275" customFormat="false" ht="15" hidden="false" customHeight="false" outlineLevel="0" collapsed="false">
      <c r="A275" s="48" t="n">
        <v>274</v>
      </c>
      <c r="B275" s="48"/>
      <c r="C275" s="48" t="n">
        <v>23</v>
      </c>
      <c r="D275" s="48"/>
      <c r="E275" s="48" t="s">
        <v>313</v>
      </c>
      <c r="F275" s="48" t="n">
        <v>70</v>
      </c>
      <c r="G275" s="48" t="n">
        <v>70</v>
      </c>
      <c r="H275" s="48" t="n">
        <v>40</v>
      </c>
      <c r="I275" s="48" t="n">
        <v>60</v>
      </c>
      <c r="J275" s="48" t="n">
        <v>40</v>
      </c>
      <c r="K275" s="48" t="n">
        <v>60</v>
      </c>
      <c r="L275" s="48" t="n">
        <v>340</v>
      </c>
      <c r="M275" s="48" t="s">
        <v>536</v>
      </c>
      <c r="N275" s="48" t="s">
        <v>553</v>
      </c>
      <c r="O275" s="48" t="s">
        <v>646</v>
      </c>
      <c r="P275" s="48" t="s">
        <v>696</v>
      </c>
      <c r="Q275" s="48" t="s">
        <v>626</v>
      </c>
      <c r="R275" s="48" t="s">
        <v>606</v>
      </c>
      <c r="S275" s="48" t="s">
        <v>312</v>
      </c>
      <c r="T275" s="48" t="s">
        <v>679</v>
      </c>
      <c r="U275" s="48" t="s">
        <v>314</v>
      </c>
    </row>
    <row r="276" customFormat="false" ht="15" hidden="false" customHeight="false" outlineLevel="0" collapsed="false">
      <c r="A276" s="47" t="n">
        <v>275</v>
      </c>
      <c r="B276" s="47"/>
      <c r="C276" s="47" t="n">
        <v>24</v>
      </c>
      <c r="D276" s="47"/>
      <c r="E276" s="47" t="s">
        <v>314</v>
      </c>
      <c r="F276" s="47" t="n">
        <v>90</v>
      </c>
      <c r="G276" s="47" t="n">
        <v>100</v>
      </c>
      <c r="H276" s="47" t="n">
        <v>60</v>
      </c>
      <c r="I276" s="47" t="n">
        <v>90</v>
      </c>
      <c r="J276" s="47" t="n">
        <v>60</v>
      </c>
      <c r="K276" s="47" t="n">
        <v>80</v>
      </c>
      <c r="L276" s="47" t="n">
        <v>480</v>
      </c>
      <c r="M276" s="47" t="s">
        <v>536</v>
      </c>
      <c r="N276" s="47" t="s">
        <v>553</v>
      </c>
      <c r="O276" s="47" t="s">
        <v>646</v>
      </c>
      <c r="P276" s="47" t="s">
        <v>696</v>
      </c>
      <c r="Q276" s="47" t="s">
        <v>637</v>
      </c>
      <c r="R276" s="47" t="s">
        <v>606</v>
      </c>
      <c r="S276" s="47" t="s">
        <v>313</v>
      </c>
      <c r="T276" s="47" t="s">
        <v>589</v>
      </c>
      <c r="U276" s="47" t="s">
        <v>589</v>
      </c>
    </row>
    <row r="277" customFormat="false" ht="15" hidden="false" customHeight="false" outlineLevel="0" collapsed="false">
      <c r="A277" s="48" t="n">
        <v>276</v>
      </c>
      <c r="B277" s="48"/>
      <c r="C277" s="48" t="n">
        <v>25</v>
      </c>
      <c r="D277" s="48"/>
      <c r="E277" s="48" t="s">
        <v>315</v>
      </c>
      <c r="F277" s="48" t="n">
        <v>40</v>
      </c>
      <c r="G277" s="48" t="n">
        <v>55</v>
      </c>
      <c r="H277" s="48" t="n">
        <v>30</v>
      </c>
      <c r="I277" s="48" t="n">
        <v>30</v>
      </c>
      <c r="J277" s="48" t="n">
        <v>30</v>
      </c>
      <c r="K277" s="48" t="n">
        <v>85</v>
      </c>
      <c r="L277" s="48" t="n">
        <v>270</v>
      </c>
      <c r="M277" s="48" t="s">
        <v>540</v>
      </c>
      <c r="N277" s="48" t="s">
        <v>598</v>
      </c>
      <c r="O277" s="48" t="s">
        <v>620</v>
      </c>
      <c r="P277" s="48"/>
      <c r="Q277" s="48" t="s">
        <v>595</v>
      </c>
      <c r="R277" s="48" t="s">
        <v>606</v>
      </c>
      <c r="S277" s="48" t="s">
        <v>589</v>
      </c>
      <c r="T277" s="48" t="s">
        <v>625</v>
      </c>
      <c r="U277" s="48" t="s">
        <v>316</v>
      </c>
    </row>
    <row r="278" customFormat="false" ht="15" hidden="false" customHeight="false" outlineLevel="0" collapsed="false">
      <c r="A278" s="47" t="n">
        <v>277</v>
      </c>
      <c r="B278" s="47"/>
      <c r="C278" s="47" t="n">
        <v>26</v>
      </c>
      <c r="D278" s="47"/>
      <c r="E278" s="47" t="s">
        <v>316</v>
      </c>
      <c r="F278" s="47" t="n">
        <v>60</v>
      </c>
      <c r="G278" s="47" t="n">
        <v>85</v>
      </c>
      <c r="H278" s="47" t="n">
        <v>60</v>
      </c>
      <c r="I278" s="47" t="n">
        <v>50</v>
      </c>
      <c r="J278" s="47" t="n">
        <v>50</v>
      </c>
      <c r="K278" s="47" t="n">
        <v>125</v>
      </c>
      <c r="L278" s="47" t="n">
        <v>430</v>
      </c>
      <c r="M278" s="47" t="s">
        <v>540</v>
      </c>
      <c r="N278" s="47" t="s">
        <v>598</v>
      </c>
      <c r="O278" s="47" t="s">
        <v>620</v>
      </c>
      <c r="P278" s="47"/>
      <c r="Q278" s="47" t="s">
        <v>617</v>
      </c>
      <c r="R278" s="47" t="s">
        <v>606</v>
      </c>
      <c r="S278" s="47" t="s">
        <v>315</v>
      </c>
      <c r="T278" s="47" t="s">
        <v>589</v>
      </c>
      <c r="U278" s="47" t="s">
        <v>589</v>
      </c>
    </row>
    <row r="279" customFormat="false" ht="15" hidden="false" customHeight="false" outlineLevel="0" collapsed="false">
      <c r="A279" s="48" t="n">
        <v>278</v>
      </c>
      <c r="B279" s="48"/>
      <c r="C279" s="48" t="n">
        <v>27</v>
      </c>
      <c r="D279" s="48" t="n">
        <v>119</v>
      </c>
      <c r="E279" s="48" t="s">
        <v>317</v>
      </c>
      <c r="F279" s="48" t="n">
        <v>40</v>
      </c>
      <c r="G279" s="48" t="n">
        <v>30</v>
      </c>
      <c r="H279" s="48" t="n">
        <v>30</v>
      </c>
      <c r="I279" s="48" t="n">
        <v>55</v>
      </c>
      <c r="J279" s="48" t="n">
        <v>30</v>
      </c>
      <c r="K279" s="48" t="n">
        <v>85</v>
      </c>
      <c r="L279" s="48" t="n">
        <v>270</v>
      </c>
      <c r="M279" s="48" t="s">
        <v>538</v>
      </c>
      <c r="N279" s="48" t="s">
        <v>598</v>
      </c>
      <c r="O279" s="48" t="s">
        <v>614</v>
      </c>
      <c r="P279" s="48"/>
      <c r="Q279" s="48" t="s">
        <v>595</v>
      </c>
      <c r="R279" s="48" t="s">
        <v>606</v>
      </c>
      <c r="S279" s="48" t="s">
        <v>589</v>
      </c>
      <c r="T279" s="48" t="s">
        <v>672</v>
      </c>
      <c r="U279" s="48" t="s">
        <v>318</v>
      </c>
    </row>
    <row r="280" customFormat="false" ht="15" hidden="false" customHeight="false" outlineLevel="0" collapsed="false">
      <c r="A280" s="47" t="n">
        <v>279</v>
      </c>
      <c r="B280" s="47"/>
      <c r="C280" s="47" t="n">
        <v>28</v>
      </c>
      <c r="D280" s="47" t="n">
        <v>120</v>
      </c>
      <c r="E280" s="47" t="s">
        <v>318</v>
      </c>
      <c r="F280" s="47" t="n">
        <v>60</v>
      </c>
      <c r="G280" s="47" t="n">
        <v>50</v>
      </c>
      <c r="H280" s="47" t="n">
        <v>100</v>
      </c>
      <c r="I280" s="47" t="n">
        <v>85</v>
      </c>
      <c r="J280" s="47" t="n">
        <v>70</v>
      </c>
      <c r="K280" s="47" t="n">
        <v>65</v>
      </c>
      <c r="L280" s="47" t="n">
        <v>430</v>
      </c>
      <c r="M280" s="47" t="s">
        <v>538</v>
      </c>
      <c r="N280" s="47" t="s">
        <v>598</v>
      </c>
      <c r="O280" s="47" t="s">
        <v>614</v>
      </c>
      <c r="P280" s="47"/>
      <c r="Q280" s="47" t="s">
        <v>611</v>
      </c>
      <c r="R280" s="47" t="s">
        <v>606</v>
      </c>
      <c r="S280" s="47" t="s">
        <v>317</v>
      </c>
      <c r="T280" s="47" t="s">
        <v>589</v>
      </c>
      <c r="U280" s="47" t="s">
        <v>589</v>
      </c>
    </row>
    <row r="281" customFormat="false" ht="15" hidden="false" customHeight="false" outlineLevel="0" collapsed="false">
      <c r="A281" s="48" t="n">
        <v>280</v>
      </c>
      <c r="B281" s="48"/>
      <c r="C281" s="48" t="n">
        <v>29</v>
      </c>
      <c r="D281" s="48" t="n">
        <v>157</v>
      </c>
      <c r="E281" s="48" t="s">
        <v>319</v>
      </c>
      <c r="F281" s="48" t="n">
        <v>28</v>
      </c>
      <c r="G281" s="48" t="n">
        <v>25</v>
      </c>
      <c r="H281" s="48" t="n">
        <v>25</v>
      </c>
      <c r="I281" s="48" t="n">
        <v>45</v>
      </c>
      <c r="J281" s="48" t="n">
        <v>35</v>
      </c>
      <c r="K281" s="48" t="n">
        <v>40</v>
      </c>
      <c r="L281" s="48" t="n">
        <v>198</v>
      </c>
      <c r="M281" s="48" t="s">
        <v>547</v>
      </c>
      <c r="N281" s="48"/>
      <c r="O281" s="48" t="s">
        <v>676</v>
      </c>
      <c r="P281" s="48" t="s">
        <v>742</v>
      </c>
      <c r="Q281" s="48" t="s">
        <v>587</v>
      </c>
      <c r="R281" s="48" t="s">
        <v>606</v>
      </c>
      <c r="S281" s="48" t="s">
        <v>589</v>
      </c>
      <c r="T281" s="48" t="s">
        <v>621</v>
      </c>
      <c r="U281" s="48" t="s">
        <v>320</v>
      </c>
    </row>
    <row r="282" customFormat="false" ht="15" hidden="false" customHeight="false" outlineLevel="0" collapsed="false">
      <c r="A282" s="47" t="n">
        <v>281</v>
      </c>
      <c r="B282" s="47"/>
      <c r="C282" s="47" t="n">
        <v>30</v>
      </c>
      <c r="D282" s="47" t="n">
        <v>158</v>
      </c>
      <c r="E282" s="47" t="s">
        <v>320</v>
      </c>
      <c r="F282" s="47" t="n">
        <v>38</v>
      </c>
      <c r="G282" s="47" t="n">
        <v>35</v>
      </c>
      <c r="H282" s="47" t="n">
        <v>35</v>
      </c>
      <c r="I282" s="47" t="n">
        <v>65</v>
      </c>
      <c r="J282" s="47" t="n">
        <v>55</v>
      </c>
      <c r="K282" s="47" t="n">
        <v>50</v>
      </c>
      <c r="L282" s="47" t="n">
        <v>278</v>
      </c>
      <c r="M282" s="47" t="s">
        <v>547</v>
      </c>
      <c r="N282" s="47"/>
      <c r="O282" s="47" t="s">
        <v>676</v>
      </c>
      <c r="P282" s="47" t="s">
        <v>742</v>
      </c>
      <c r="Q282" s="47" t="s">
        <v>667</v>
      </c>
      <c r="R282" s="47" t="s">
        <v>606</v>
      </c>
      <c r="S282" s="47" t="s">
        <v>319</v>
      </c>
      <c r="T282" s="47" t="s">
        <v>794</v>
      </c>
      <c r="U282" s="47" t="s">
        <v>795</v>
      </c>
    </row>
    <row r="283" customFormat="false" ht="15" hidden="false" customHeight="false" outlineLevel="0" collapsed="false">
      <c r="A283" s="48" t="n">
        <v>282</v>
      </c>
      <c r="B283" s="48"/>
      <c r="C283" s="48" t="n">
        <v>31</v>
      </c>
      <c r="D283" s="48" t="n">
        <v>159</v>
      </c>
      <c r="E283" s="48" t="s">
        <v>321</v>
      </c>
      <c r="F283" s="48" t="n">
        <v>68</v>
      </c>
      <c r="G283" s="48" t="n">
        <v>65</v>
      </c>
      <c r="H283" s="48" t="n">
        <v>65</v>
      </c>
      <c r="I283" s="48" t="n">
        <v>125</v>
      </c>
      <c r="J283" s="48" t="n">
        <v>115</v>
      </c>
      <c r="K283" s="48" t="n">
        <v>80</v>
      </c>
      <c r="L283" s="48" t="n">
        <v>518</v>
      </c>
      <c r="M283" s="48" t="s">
        <v>547</v>
      </c>
      <c r="N283" s="48"/>
      <c r="O283" s="48" t="s">
        <v>676</v>
      </c>
      <c r="P283" s="48" t="s">
        <v>742</v>
      </c>
      <c r="Q283" s="48" t="s">
        <v>599</v>
      </c>
      <c r="R283" s="48" t="s">
        <v>606</v>
      </c>
      <c r="S283" s="48" t="s">
        <v>320</v>
      </c>
      <c r="T283" s="48" t="s">
        <v>589</v>
      </c>
      <c r="U283" s="48" t="s">
        <v>589</v>
      </c>
    </row>
    <row r="284" customFormat="false" ht="15" hidden="false" customHeight="false" outlineLevel="0" collapsed="false">
      <c r="A284" s="47" t="n">
        <v>283</v>
      </c>
      <c r="B284" s="47"/>
      <c r="C284" s="47" t="n">
        <v>32</v>
      </c>
      <c r="D284" s="47"/>
      <c r="E284" s="47" t="s">
        <v>322</v>
      </c>
      <c r="F284" s="47" t="n">
        <v>40</v>
      </c>
      <c r="G284" s="47" t="n">
        <v>30</v>
      </c>
      <c r="H284" s="47" t="n">
        <v>32</v>
      </c>
      <c r="I284" s="47" t="n">
        <v>50</v>
      </c>
      <c r="J284" s="47" t="n">
        <v>52</v>
      </c>
      <c r="K284" s="47" t="n">
        <v>65</v>
      </c>
      <c r="L284" s="47" t="n">
        <v>269</v>
      </c>
      <c r="M284" s="47" t="s">
        <v>539</v>
      </c>
      <c r="N284" s="47" t="s">
        <v>538</v>
      </c>
      <c r="O284" s="47" t="s">
        <v>725</v>
      </c>
      <c r="P284" s="47"/>
      <c r="Q284" s="47" t="s">
        <v>595</v>
      </c>
      <c r="R284" s="47" t="s">
        <v>606</v>
      </c>
      <c r="S284" s="47" t="s">
        <v>589</v>
      </c>
      <c r="T284" s="47" t="s">
        <v>625</v>
      </c>
      <c r="U284" s="47" t="s">
        <v>323</v>
      </c>
    </row>
    <row r="285" customFormat="false" ht="15" hidden="false" customHeight="false" outlineLevel="0" collapsed="false">
      <c r="A285" s="48" t="n">
        <v>284</v>
      </c>
      <c r="B285" s="48"/>
      <c r="C285" s="48" t="n">
        <v>33</v>
      </c>
      <c r="D285" s="48"/>
      <c r="E285" s="48" t="s">
        <v>323</v>
      </c>
      <c r="F285" s="48" t="n">
        <v>70</v>
      </c>
      <c r="G285" s="48" t="n">
        <v>60</v>
      </c>
      <c r="H285" s="48" t="n">
        <v>62</v>
      </c>
      <c r="I285" s="48" t="n">
        <v>80</v>
      </c>
      <c r="J285" s="48" t="n">
        <v>82</v>
      </c>
      <c r="K285" s="48" t="n">
        <v>60</v>
      </c>
      <c r="L285" s="48" t="n">
        <v>414</v>
      </c>
      <c r="M285" s="48" t="s">
        <v>539</v>
      </c>
      <c r="N285" s="48" t="s">
        <v>598</v>
      </c>
      <c r="O285" s="48" t="s">
        <v>623</v>
      </c>
      <c r="P285" s="48"/>
      <c r="Q285" s="48" t="s">
        <v>591</v>
      </c>
      <c r="R285" s="48" t="s">
        <v>606</v>
      </c>
      <c r="S285" s="48" t="s">
        <v>322</v>
      </c>
      <c r="T285" s="48" t="s">
        <v>589</v>
      </c>
      <c r="U285" s="48" t="s">
        <v>589</v>
      </c>
    </row>
    <row r="286" customFormat="false" ht="15" hidden="false" customHeight="false" outlineLevel="0" collapsed="false">
      <c r="A286" s="47" t="n">
        <v>285</v>
      </c>
      <c r="B286" s="47"/>
      <c r="C286" s="47" t="n">
        <v>34</v>
      </c>
      <c r="D286" s="47"/>
      <c r="E286" s="47" t="s">
        <v>324</v>
      </c>
      <c r="F286" s="47" t="n">
        <v>60</v>
      </c>
      <c r="G286" s="47" t="n">
        <v>40</v>
      </c>
      <c r="H286" s="47" t="n">
        <v>60</v>
      </c>
      <c r="I286" s="47" t="n">
        <v>40</v>
      </c>
      <c r="J286" s="47" t="n">
        <v>60</v>
      </c>
      <c r="K286" s="47" t="n">
        <v>35</v>
      </c>
      <c r="L286" s="47" t="n">
        <v>295</v>
      </c>
      <c r="M286" s="47" t="s">
        <v>536</v>
      </c>
      <c r="N286" s="47"/>
      <c r="O286" s="47" t="s">
        <v>650</v>
      </c>
      <c r="P286" s="47" t="s">
        <v>796</v>
      </c>
      <c r="Q286" s="47" t="s">
        <v>605</v>
      </c>
      <c r="R286" s="47" t="s">
        <v>606</v>
      </c>
      <c r="S286" s="47" t="s">
        <v>589</v>
      </c>
      <c r="T286" s="47" t="s">
        <v>616</v>
      </c>
      <c r="U286" s="47" t="s">
        <v>325</v>
      </c>
    </row>
    <row r="287" customFormat="false" ht="15" hidden="false" customHeight="false" outlineLevel="0" collapsed="false">
      <c r="A287" s="48" t="n">
        <v>286</v>
      </c>
      <c r="B287" s="48"/>
      <c r="C287" s="48" t="n">
        <v>35</v>
      </c>
      <c r="D287" s="48"/>
      <c r="E287" s="48" t="s">
        <v>325</v>
      </c>
      <c r="F287" s="48" t="n">
        <v>60</v>
      </c>
      <c r="G287" s="48" t="n">
        <v>130</v>
      </c>
      <c r="H287" s="48" t="n">
        <v>80</v>
      </c>
      <c r="I287" s="48" t="n">
        <v>60</v>
      </c>
      <c r="J287" s="48" t="n">
        <v>60</v>
      </c>
      <c r="K287" s="48" t="n">
        <v>70</v>
      </c>
      <c r="L287" s="48" t="n">
        <v>460</v>
      </c>
      <c r="M287" s="48" t="s">
        <v>536</v>
      </c>
      <c r="N287" s="48" t="s">
        <v>546</v>
      </c>
      <c r="O287" s="48" t="s">
        <v>650</v>
      </c>
      <c r="P287" s="48" t="s">
        <v>796</v>
      </c>
      <c r="Q287" s="48" t="s">
        <v>626</v>
      </c>
      <c r="R287" s="48" t="s">
        <v>606</v>
      </c>
      <c r="S287" s="48" t="s">
        <v>324</v>
      </c>
      <c r="T287" s="48" t="s">
        <v>589</v>
      </c>
      <c r="U287" s="48" t="s">
        <v>589</v>
      </c>
    </row>
    <row r="288" customFormat="false" ht="15" hidden="false" customHeight="false" outlineLevel="0" collapsed="false">
      <c r="A288" s="47" t="n">
        <v>287</v>
      </c>
      <c r="B288" s="47"/>
      <c r="C288" s="47" t="n">
        <v>36</v>
      </c>
      <c r="D288" s="47"/>
      <c r="E288" s="47" t="s">
        <v>326</v>
      </c>
      <c r="F288" s="47" t="n">
        <v>60</v>
      </c>
      <c r="G288" s="47" t="n">
        <v>60</v>
      </c>
      <c r="H288" s="47" t="n">
        <v>60</v>
      </c>
      <c r="I288" s="47" t="n">
        <v>35</v>
      </c>
      <c r="J288" s="47" t="n">
        <v>35</v>
      </c>
      <c r="K288" s="47" t="n">
        <v>30</v>
      </c>
      <c r="L288" s="47" t="n">
        <v>280</v>
      </c>
      <c r="M288" s="47" t="s">
        <v>540</v>
      </c>
      <c r="N288" s="47"/>
      <c r="O288" s="47" t="s">
        <v>797</v>
      </c>
      <c r="P288" s="47"/>
      <c r="Q288" s="47" t="s">
        <v>605</v>
      </c>
      <c r="R288" s="47" t="s">
        <v>606</v>
      </c>
      <c r="S288" s="47" t="s">
        <v>589</v>
      </c>
      <c r="T288" s="47" t="s">
        <v>616</v>
      </c>
      <c r="U288" s="47" t="s">
        <v>327</v>
      </c>
    </row>
    <row r="289" customFormat="false" ht="15" hidden="false" customHeight="false" outlineLevel="0" collapsed="false">
      <c r="A289" s="48" t="n">
        <v>288</v>
      </c>
      <c r="B289" s="48"/>
      <c r="C289" s="48" t="n">
        <v>37</v>
      </c>
      <c r="D289" s="48"/>
      <c r="E289" s="48" t="s">
        <v>327</v>
      </c>
      <c r="F289" s="48" t="n">
        <v>80</v>
      </c>
      <c r="G289" s="48" t="n">
        <v>80</v>
      </c>
      <c r="H289" s="48" t="n">
        <v>80</v>
      </c>
      <c r="I289" s="48" t="n">
        <v>55</v>
      </c>
      <c r="J289" s="48" t="n">
        <v>55</v>
      </c>
      <c r="K289" s="48" t="n">
        <v>90</v>
      </c>
      <c r="L289" s="48" t="n">
        <v>440</v>
      </c>
      <c r="M289" s="48" t="s">
        <v>540</v>
      </c>
      <c r="N289" s="48"/>
      <c r="O289" s="48" t="s">
        <v>668</v>
      </c>
      <c r="P289" s="48"/>
      <c r="Q289" s="48" t="s">
        <v>617</v>
      </c>
      <c r="R289" s="48" t="s">
        <v>606</v>
      </c>
      <c r="S289" s="48" t="s">
        <v>326</v>
      </c>
      <c r="T289" s="48" t="s">
        <v>597</v>
      </c>
      <c r="U289" s="48" t="s">
        <v>328</v>
      </c>
    </row>
    <row r="290" customFormat="false" ht="15" hidden="false" customHeight="false" outlineLevel="0" collapsed="false">
      <c r="A290" s="47" t="n">
        <v>289</v>
      </c>
      <c r="B290" s="47"/>
      <c r="C290" s="47" t="n">
        <v>38</v>
      </c>
      <c r="D290" s="47"/>
      <c r="E290" s="47" t="s">
        <v>328</v>
      </c>
      <c r="F290" s="47" t="n">
        <v>150</v>
      </c>
      <c r="G290" s="47" t="n">
        <v>160</v>
      </c>
      <c r="H290" s="47" t="n">
        <v>100</v>
      </c>
      <c r="I290" s="47" t="n">
        <v>95</v>
      </c>
      <c r="J290" s="47" t="n">
        <v>65</v>
      </c>
      <c r="K290" s="47" t="n">
        <v>100</v>
      </c>
      <c r="L290" s="47" t="n">
        <v>670</v>
      </c>
      <c r="M290" s="47" t="s">
        <v>540</v>
      </c>
      <c r="N290" s="47"/>
      <c r="O290" s="47" t="s">
        <v>797</v>
      </c>
      <c r="P290" s="47"/>
      <c r="Q290" s="47" t="s">
        <v>635</v>
      </c>
      <c r="R290" s="47" t="s">
        <v>606</v>
      </c>
      <c r="S290" s="47" t="s">
        <v>327</v>
      </c>
      <c r="T290" s="47" t="s">
        <v>589</v>
      </c>
      <c r="U290" s="47" t="s">
        <v>589</v>
      </c>
    </row>
    <row r="291" customFormat="false" ht="15" hidden="false" customHeight="false" outlineLevel="0" collapsed="false">
      <c r="A291" s="48" t="n">
        <v>290</v>
      </c>
      <c r="B291" s="48"/>
      <c r="C291" s="48" t="n">
        <v>42</v>
      </c>
      <c r="D291" s="48"/>
      <c r="E291" s="48" t="s">
        <v>329</v>
      </c>
      <c r="F291" s="48" t="n">
        <v>31</v>
      </c>
      <c r="G291" s="48" t="n">
        <v>45</v>
      </c>
      <c r="H291" s="48" t="n">
        <v>90</v>
      </c>
      <c r="I291" s="48" t="n">
        <v>30</v>
      </c>
      <c r="J291" s="48" t="n">
        <v>30</v>
      </c>
      <c r="K291" s="48" t="n">
        <v>40</v>
      </c>
      <c r="L291" s="48" t="n">
        <v>266</v>
      </c>
      <c r="M291" s="48" t="s">
        <v>539</v>
      </c>
      <c r="N291" s="48" t="s">
        <v>543</v>
      </c>
      <c r="O291" s="48" t="s">
        <v>610</v>
      </c>
      <c r="P291" s="48"/>
      <c r="Q291" s="48" t="s">
        <v>601</v>
      </c>
      <c r="R291" s="48" t="s">
        <v>606</v>
      </c>
      <c r="S291" s="48" t="s">
        <v>589</v>
      </c>
      <c r="T291" s="48" t="s">
        <v>798</v>
      </c>
      <c r="U291" s="48" t="s">
        <v>799</v>
      </c>
    </row>
    <row r="292" customFormat="false" ht="15" hidden="false" customHeight="false" outlineLevel="0" collapsed="false">
      <c r="A292" s="47" t="n">
        <v>291</v>
      </c>
      <c r="B292" s="47"/>
      <c r="C292" s="47" t="n">
        <v>43</v>
      </c>
      <c r="D292" s="47"/>
      <c r="E292" s="47" t="s">
        <v>330</v>
      </c>
      <c r="F292" s="47" t="n">
        <v>61</v>
      </c>
      <c r="G292" s="47" t="n">
        <v>90</v>
      </c>
      <c r="H292" s="47" t="n">
        <v>45</v>
      </c>
      <c r="I292" s="47" t="n">
        <v>50</v>
      </c>
      <c r="J292" s="47" t="n">
        <v>50</v>
      </c>
      <c r="K292" s="47" t="n">
        <v>160</v>
      </c>
      <c r="L292" s="47" t="n">
        <v>456</v>
      </c>
      <c r="M292" s="47" t="s">
        <v>539</v>
      </c>
      <c r="N292" s="47" t="s">
        <v>598</v>
      </c>
      <c r="O292" s="47" t="s">
        <v>765</v>
      </c>
      <c r="P292" s="47"/>
      <c r="Q292" s="47" t="s">
        <v>617</v>
      </c>
      <c r="R292" s="47" t="s">
        <v>606</v>
      </c>
      <c r="S292" s="47" t="s">
        <v>329</v>
      </c>
      <c r="T292" s="47" t="s">
        <v>589</v>
      </c>
      <c r="U292" s="47" t="s">
        <v>589</v>
      </c>
    </row>
    <row r="293" customFormat="false" ht="15" hidden="false" customHeight="false" outlineLevel="0" collapsed="false">
      <c r="A293" s="48" t="n">
        <v>292</v>
      </c>
      <c r="B293" s="48"/>
      <c r="C293" s="48" t="n">
        <v>44</v>
      </c>
      <c r="D293" s="48"/>
      <c r="E293" s="48" t="s">
        <v>331</v>
      </c>
      <c r="F293" s="48" t="n">
        <v>1</v>
      </c>
      <c r="G293" s="48" t="n">
        <v>90</v>
      </c>
      <c r="H293" s="48" t="n">
        <v>45</v>
      </c>
      <c r="I293" s="48" t="n">
        <v>30</v>
      </c>
      <c r="J293" s="48" t="n">
        <v>30</v>
      </c>
      <c r="K293" s="48" t="n">
        <v>40</v>
      </c>
      <c r="L293" s="48" t="n">
        <v>236</v>
      </c>
      <c r="M293" s="48" t="s">
        <v>539</v>
      </c>
      <c r="N293" s="48" t="s">
        <v>549</v>
      </c>
      <c r="O293" s="48" t="s">
        <v>800</v>
      </c>
      <c r="P293" s="48"/>
      <c r="Q293" s="48" t="s">
        <v>633</v>
      </c>
      <c r="R293" s="48" t="s">
        <v>606</v>
      </c>
      <c r="S293" s="48" t="s">
        <v>329</v>
      </c>
      <c r="T293" s="48" t="s">
        <v>589</v>
      </c>
      <c r="U293" s="48" t="s">
        <v>589</v>
      </c>
    </row>
    <row r="294" customFormat="false" ht="15" hidden="false" customHeight="false" outlineLevel="0" collapsed="false">
      <c r="A294" s="47" t="n">
        <v>293</v>
      </c>
      <c r="B294" s="47"/>
      <c r="C294" s="47" t="n">
        <v>45</v>
      </c>
      <c r="D294" s="47"/>
      <c r="E294" s="47" t="s">
        <v>332</v>
      </c>
      <c r="F294" s="47" t="n">
        <v>64</v>
      </c>
      <c r="G294" s="47" t="n">
        <v>51</v>
      </c>
      <c r="H294" s="47" t="n">
        <v>23</v>
      </c>
      <c r="I294" s="47" t="n">
        <v>51</v>
      </c>
      <c r="J294" s="47" t="n">
        <v>23</v>
      </c>
      <c r="K294" s="47" t="n">
        <v>28</v>
      </c>
      <c r="L294" s="47" t="n">
        <v>240</v>
      </c>
      <c r="M294" s="47" t="s">
        <v>540</v>
      </c>
      <c r="N294" s="47"/>
      <c r="O294" s="47" t="s">
        <v>712</v>
      </c>
      <c r="P294" s="47"/>
      <c r="Q294" s="47" t="s">
        <v>605</v>
      </c>
      <c r="R294" s="47" t="s">
        <v>606</v>
      </c>
      <c r="S294" s="47" t="s">
        <v>589</v>
      </c>
      <c r="T294" s="47" t="s">
        <v>621</v>
      </c>
      <c r="U294" s="47" t="s">
        <v>333</v>
      </c>
    </row>
    <row r="295" customFormat="false" ht="15" hidden="false" customHeight="false" outlineLevel="0" collapsed="false">
      <c r="A295" s="48" t="n">
        <v>294</v>
      </c>
      <c r="B295" s="48"/>
      <c r="C295" s="48" t="n">
        <v>46</v>
      </c>
      <c r="D295" s="48"/>
      <c r="E295" s="48" t="s">
        <v>333</v>
      </c>
      <c r="F295" s="48" t="n">
        <v>84</v>
      </c>
      <c r="G295" s="48" t="n">
        <v>71</v>
      </c>
      <c r="H295" s="48" t="n">
        <v>43</v>
      </c>
      <c r="I295" s="48" t="n">
        <v>71</v>
      </c>
      <c r="J295" s="48" t="n">
        <v>43</v>
      </c>
      <c r="K295" s="48" t="n">
        <v>48</v>
      </c>
      <c r="L295" s="48" t="n">
        <v>360</v>
      </c>
      <c r="M295" s="48" t="s">
        <v>540</v>
      </c>
      <c r="N295" s="48"/>
      <c r="O295" s="48" t="s">
        <v>712</v>
      </c>
      <c r="P295" s="48"/>
      <c r="Q295" s="48" t="s">
        <v>633</v>
      </c>
      <c r="R295" s="48" t="s">
        <v>606</v>
      </c>
      <c r="S295" s="48" t="s">
        <v>332</v>
      </c>
      <c r="T295" s="48" t="s">
        <v>688</v>
      </c>
      <c r="U295" s="48" t="s">
        <v>334</v>
      </c>
    </row>
    <row r="296" customFormat="false" ht="15" hidden="false" customHeight="false" outlineLevel="0" collapsed="false">
      <c r="A296" s="47" t="n">
        <v>295</v>
      </c>
      <c r="B296" s="47"/>
      <c r="C296" s="47" t="n">
        <v>47</v>
      </c>
      <c r="D296" s="47"/>
      <c r="E296" s="47" t="s">
        <v>334</v>
      </c>
      <c r="F296" s="47" t="n">
        <v>104</v>
      </c>
      <c r="G296" s="47" t="n">
        <v>91</v>
      </c>
      <c r="H296" s="47" t="n">
        <v>63</v>
      </c>
      <c r="I296" s="47" t="n">
        <v>91</v>
      </c>
      <c r="J296" s="47" t="n">
        <v>63</v>
      </c>
      <c r="K296" s="47" t="n">
        <v>68</v>
      </c>
      <c r="L296" s="47" t="n">
        <v>480</v>
      </c>
      <c r="M296" s="47" t="s">
        <v>540</v>
      </c>
      <c r="N296" s="47"/>
      <c r="O296" s="47" t="s">
        <v>712</v>
      </c>
      <c r="P296" s="47"/>
      <c r="Q296" s="47" t="s">
        <v>635</v>
      </c>
      <c r="R296" s="47" t="s">
        <v>606</v>
      </c>
      <c r="S296" s="47" t="s">
        <v>333</v>
      </c>
      <c r="T296" s="47" t="s">
        <v>589</v>
      </c>
      <c r="U296" s="47" t="s">
        <v>589</v>
      </c>
    </row>
    <row r="297" customFormat="false" ht="15" hidden="false" customHeight="false" outlineLevel="0" collapsed="false">
      <c r="A297" s="48" t="n">
        <v>296</v>
      </c>
      <c r="B297" s="48"/>
      <c r="C297" s="48" t="n">
        <v>48</v>
      </c>
      <c r="D297" s="48"/>
      <c r="E297" s="48" t="s">
        <v>335</v>
      </c>
      <c r="F297" s="48" t="n">
        <v>72</v>
      </c>
      <c r="G297" s="48" t="n">
        <v>60</v>
      </c>
      <c r="H297" s="48" t="n">
        <v>30</v>
      </c>
      <c r="I297" s="48" t="n">
        <v>20</v>
      </c>
      <c r="J297" s="48" t="n">
        <v>30</v>
      </c>
      <c r="K297" s="48" t="n">
        <v>25</v>
      </c>
      <c r="L297" s="48" t="n">
        <v>237</v>
      </c>
      <c r="M297" s="48" t="s">
        <v>546</v>
      </c>
      <c r="N297" s="48"/>
      <c r="O297" s="48" t="s">
        <v>697</v>
      </c>
      <c r="P297" s="48" t="s">
        <v>620</v>
      </c>
      <c r="Q297" s="48" t="s">
        <v>605</v>
      </c>
      <c r="R297" s="48" t="s">
        <v>670</v>
      </c>
      <c r="S297" s="48" t="s">
        <v>589</v>
      </c>
      <c r="T297" s="48" t="s">
        <v>652</v>
      </c>
      <c r="U297" s="48" t="s">
        <v>336</v>
      </c>
    </row>
    <row r="298" customFormat="false" ht="15" hidden="false" customHeight="false" outlineLevel="0" collapsed="false">
      <c r="A298" s="47" t="n">
        <v>297</v>
      </c>
      <c r="B298" s="47"/>
      <c r="C298" s="47" t="n">
        <v>49</v>
      </c>
      <c r="D298" s="47"/>
      <c r="E298" s="47" t="s">
        <v>336</v>
      </c>
      <c r="F298" s="47" t="n">
        <v>144</v>
      </c>
      <c r="G298" s="47" t="n">
        <v>120</v>
      </c>
      <c r="H298" s="47" t="n">
        <v>60</v>
      </c>
      <c r="I298" s="47" t="n">
        <v>40</v>
      </c>
      <c r="J298" s="47" t="n">
        <v>60</v>
      </c>
      <c r="K298" s="47" t="n">
        <v>50</v>
      </c>
      <c r="L298" s="47" t="n">
        <v>474</v>
      </c>
      <c r="M298" s="47" t="s">
        <v>546</v>
      </c>
      <c r="N298" s="47"/>
      <c r="O298" s="47" t="s">
        <v>697</v>
      </c>
      <c r="P298" s="47" t="s">
        <v>620</v>
      </c>
      <c r="Q298" s="47" t="s">
        <v>633</v>
      </c>
      <c r="R298" s="47" t="s">
        <v>670</v>
      </c>
      <c r="S298" s="47" t="s">
        <v>335</v>
      </c>
      <c r="T298" s="47" t="s">
        <v>589</v>
      </c>
      <c r="U298" s="47" t="s">
        <v>589</v>
      </c>
    </row>
    <row r="299" customFormat="false" ht="15" hidden="false" customHeight="false" outlineLevel="0" collapsed="false">
      <c r="A299" s="48" t="n">
        <v>298</v>
      </c>
      <c r="B299" s="48"/>
      <c r="C299" s="48" t="n">
        <v>54</v>
      </c>
      <c r="D299" s="48" t="n">
        <v>124</v>
      </c>
      <c r="E299" s="48" t="s">
        <v>337</v>
      </c>
      <c r="F299" s="48" t="n">
        <v>50</v>
      </c>
      <c r="G299" s="48" t="n">
        <v>20</v>
      </c>
      <c r="H299" s="48" t="n">
        <v>40</v>
      </c>
      <c r="I299" s="48" t="n">
        <v>20</v>
      </c>
      <c r="J299" s="48" t="n">
        <v>40</v>
      </c>
      <c r="K299" s="48" t="n">
        <v>20</v>
      </c>
      <c r="L299" s="48" t="n">
        <v>190</v>
      </c>
      <c r="M299" s="48" t="s">
        <v>540</v>
      </c>
      <c r="N299" s="48"/>
      <c r="O299" s="48" t="s">
        <v>697</v>
      </c>
      <c r="P299" s="48" t="s">
        <v>761</v>
      </c>
      <c r="Q299" s="48" t="s">
        <v>605</v>
      </c>
      <c r="R299" s="48" t="s">
        <v>670</v>
      </c>
      <c r="S299" s="48" t="s">
        <v>589</v>
      </c>
      <c r="T299" s="48" t="s">
        <v>645</v>
      </c>
      <c r="U299" s="48" t="s">
        <v>222</v>
      </c>
    </row>
    <row r="300" customFormat="false" ht="15" hidden="false" customHeight="false" outlineLevel="0" collapsed="false">
      <c r="A300" s="47" t="n">
        <v>299</v>
      </c>
      <c r="B300" s="47"/>
      <c r="C300" s="47" t="n">
        <v>60</v>
      </c>
      <c r="D300" s="47" t="n">
        <v>155</v>
      </c>
      <c r="E300" s="47" t="s">
        <v>338</v>
      </c>
      <c r="F300" s="47" t="n">
        <v>30</v>
      </c>
      <c r="G300" s="47" t="n">
        <v>45</v>
      </c>
      <c r="H300" s="47" t="n">
        <v>135</v>
      </c>
      <c r="I300" s="47" t="n">
        <v>45</v>
      </c>
      <c r="J300" s="47" t="n">
        <v>90</v>
      </c>
      <c r="K300" s="47" t="n">
        <v>30</v>
      </c>
      <c r="L300" s="47" t="n">
        <v>375</v>
      </c>
      <c r="M300" s="47" t="s">
        <v>548</v>
      </c>
      <c r="N300" s="47"/>
      <c r="O300" s="47" t="s">
        <v>686</v>
      </c>
      <c r="P300" s="47" t="s">
        <v>693</v>
      </c>
      <c r="Q300" s="47" t="s">
        <v>601</v>
      </c>
      <c r="R300" s="47" t="s">
        <v>606</v>
      </c>
      <c r="S300" s="47" t="s">
        <v>589</v>
      </c>
      <c r="T300" s="47" t="s">
        <v>801</v>
      </c>
      <c r="U300" s="47" t="s">
        <v>515</v>
      </c>
    </row>
    <row r="301" customFormat="false" ht="15" hidden="false" customHeight="false" outlineLevel="0" collapsed="false">
      <c r="A301" s="48" t="n">
        <v>300</v>
      </c>
      <c r="B301" s="48"/>
      <c r="C301" s="48" t="n">
        <v>61</v>
      </c>
      <c r="D301" s="48"/>
      <c r="E301" s="48" t="s">
        <v>339</v>
      </c>
      <c r="F301" s="48" t="n">
        <v>50</v>
      </c>
      <c r="G301" s="48" t="n">
        <v>45</v>
      </c>
      <c r="H301" s="48" t="n">
        <v>45</v>
      </c>
      <c r="I301" s="48" t="n">
        <v>35</v>
      </c>
      <c r="J301" s="48" t="n">
        <v>35</v>
      </c>
      <c r="K301" s="48" t="n">
        <v>50</v>
      </c>
      <c r="L301" s="48" t="n">
        <v>260</v>
      </c>
      <c r="M301" s="48" t="s">
        <v>540</v>
      </c>
      <c r="N301" s="48"/>
      <c r="O301" s="48" t="s">
        <v>638</v>
      </c>
      <c r="P301" s="48" t="s">
        <v>802</v>
      </c>
      <c r="Q301" s="48" t="s">
        <v>595</v>
      </c>
      <c r="R301" s="48" t="s">
        <v>640</v>
      </c>
      <c r="S301" s="48" t="s">
        <v>589</v>
      </c>
      <c r="T301" s="48" t="s">
        <v>634</v>
      </c>
      <c r="U301" s="48" t="s">
        <v>340</v>
      </c>
    </row>
    <row r="302" customFormat="false" ht="15" hidden="false" customHeight="false" outlineLevel="0" collapsed="false">
      <c r="A302" s="47" t="n">
        <v>301</v>
      </c>
      <c r="B302" s="47"/>
      <c r="C302" s="47" t="n">
        <v>62</v>
      </c>
      <c r="D302" s="47"/>
      <c r="E302" s="47" t="s">
        <v>340</v>
      </c>
      <c r="F302" s="47" t="n">
        <v>70</v>
      </c>
      <c r="G302" s="47" t="n">
        <v>65</v>
      </c>
      <c r="H302" s="47" t="n">
        <v>65</v>
      </c>
      <c r="I302" s="47" t="n">
        <v>55</v>
      </c>
      <c r="J302" s="47" t="n">
        <v>55</v>
      </c>
      <c r="K302" s="47" t="n">
        <v>70</v>
      </c>
      <c r="L302" s="47" t="n">
        <v>380</v>
      </c>
      <c r="M302" s="47" t="s">
        <v>540</v>
      </c>
      <c r="N302" s="47"/>
      <c r="O302" s="47" t="s">
        <v>638</v>
      </c>
      <c r="P302" s="47" t="s">
        <v>802</v>
      </c>
      <c r="Q302" s="47" t="s">
        <v>803</v>
      </c>
      <c r="R302" s="47" t="s">
        <v>640</v>
      </c>
      <c r="S302" s="47" t="s">
        <v>339</v>
      </c>
      <c r="T302" s="47" t="s">
        <v>589</v>
      </c>
      <c r="U302" s="47" t="s">
        <v>589</v>
      </c>
    </row>
    <row r="303" customFormat="false" ht="15" hidden="false" customHeight="false" outlineLevel="0" collapsed="false">
      <c r="A303" s="48" t="n">
        <v>302</v>
      </c>
      <c r="B303" s="48"/>
      <c r="C303" s="48" t="n">
        <v>68</v>
      </c>
      <c r="D303" s="48"/>
      <c r="E303" s="48" t="s">
        <v>341</v>
      </c>
      <c r="F303" s="48" t="n">
        <v>50</v>
      </c>
      <c r="G303" s="48" t="n">
        <v>75</v>
      </c>
      <c r="H303" s="48" t="n">
        <v>75</v>
      </c>
      <c r="I303" s="48" t="n">
        <v>65</v>
      </c>
      <c r="J303" s="48" t="n">
        <v>65</v>
      </c>
      <c r="K303" s="48" t="n">
        <v>50</v>
      </c>
      <c r="L303" s="48" t="n">
        <v>380</v>
      </c>
      <c r="M303" s="48" t="s">
        <v>553</v>
      </c>
      <c r="N303" s="48" t="s">
        <v>549</v>
      </c>
      <c r="O303" s="48" t="s">
        <v>614</v>
      </c>
      <c r="P303" s="48" t="s">
        <v>804</v>
      </c>
      <c r="Q303" s="48" t="s">
        <v>754</v>
      </c>
      <c r="R303" s="48" t="s">
        <v>606</v>
      </c>
      <c r="S303" s="48" t="s">
        <v>589</v>
      </c>
      <c r="T303" s="48" t="s">
        <v>589</v>
      </c>
      <c r="U303" s="48" t="s">
        <v>589</v>
      </c>
    </row>
    <row r="304" customFormat="false" ht="15" hidden="false" customHeight="false" outlineLevel="0" collapsed="false">
      <c r="A304" s="47" t="n">
        <v>303</v>
      </c>
      <c r="B304" s="47"/>
      <c r="C304" s="47" t="n">
        <v>69</v>
      </c>
      <c r="D304" s="47"/>
      <c r="E304" s="47" t="s">
        <v>342</v>
      </c>
      <c r="F304" s="47" t="n">
        <v>50</v>
      </c>
      <c r="G304" s="47" t="n">
        <v>85</v>
      </c>
      <c r="H304" s="47" t="n">
        <v>85</v>
      </c>
      <c r="I304" s="47" t="n">
        <v>55</v>
      </c>
      <c r="J304" s="47" t="n">
        <v>55</v>
      </c>
      <c r="K304" s="47" t="n">
        <v>50</v>
      </c>
      <c r="L304" s="47" t="n">
        <v>380</v>
      </c>
      <c r="M304" s="47" t="s">
        <v>554</v>
      </c>
      <c r="N304" s="47"/>
      <c r="O304" s="47" t="s">
        <v>711</v>
      </c>
      <c r="P304" s="47" t="s">
        <v>623</v>
      </c>
      <c r="Q304" s="47" t="s">
        <v>754</v>
      </c>
      <c r="R304" s="47" t="s">
        <v>606</v>
      </c>
      <c r="S304" s="47" t="s">
        <v>589</v>
      </c>
      <c r="T304" s="47" t="s">
        <v>589</v>
      </c>
      <c r="U304" s="47" t="s">
        <v>589</v>
      </c>
    </row>
    <row r="305" customFormat="false" ht="15" hidden="false" customHeight="false" outlineLevel="0" collapsed="false">
      <c r="A305" s="48" t="n">
        <v>304</v>
      </c>
      <c r="B305" s="48"/>
      <c r="C305" s="48" t="n">
        <v>70</v>
      </c>
      <c r="D305" s="48"/>
      <c r="E305" s="48" t="s">
        <v>343</v>
      </c>
      <c r="F305" s="48" t="n">
        <v>50</v>
      </c>
      <c r="G305" s="48" t="n">
        <v>70</v>
      </c>
      <c r="H305" s="48" t="n">
        <v>100</v>
      </c>
      <c r="I305" s="48" t="n">
        <v>40</v>
      </c>
      <c r="J305" s="48" t="n">
        <v>40</v>
      </c>
      <c r="K305" s="48" t="n">
        <v>30</v>
      </c>
      <c r="L305" s="48" t="n">
        <v>330</v>
      </c>
      <c r="M305" s="48" t="s">
        <v>554</v>
      </c>
      <c r="N305" s="48" t="s">
        <v>548</v>
      </c>
      <c r="O305" s="48" t="s">
        <v>686</v>
      </c>
      <c r="P305" s="48" t="s">
        <v>685</v>
      </c>
      <c r="Q305" s="48" t="s">
        <v>601</v>
      </c>
      <c r="R305" s="48" t="s">
        <v>606</v>
      </c>
      <c r="S305" s="48" t="s">
        <v>589</v>
      </c>
      <c r="T305" s="48" t="s">
        <v>592</v>
      </c>
      <c r="U305" s="48" t="s">
        <v>344</v>
      </c>
    </row>
    <row r="306" customFormat="false" ht="15" hidden="false" customHeight="false" outlineLevel="0" collapsed="false">
      <c r="A306" s="47" t="n">
        <v>305</v>
      </c>
      <c r="B306" s="47"/>
      <c r="C306" s="47" t="n">
        <v>71</v>
      </c>
      <c r="D306" s="47"/>
      <c r="E306" s="47" t="s">
        <v>344</v>
      </c>
      <c r="F306" s="47" t="n">
        <v>60</v>
      </c>
      <c r="G306" s="47" t="n">
        <v>90</v>
      </c>
      <c r="H306" s="47" t="n">
        <v>140</v>
      </c>
      <c r="I306" s="47" t="n">
        <v>50</v>
      </c>
      <c r="J306" s="47" t="n">
        <v>50</v>
      </c>
      <c r="K306" s="47" t="n">
        <v>40</v>
      </c>
      <c r="L306" s="47" t="n">
        <v>430</v>
      </c>
      <c r="M306" s="47" t="s">
        <v>554</v>
      </c>
      <c r="N306" s="47" t="s">
        <v>548</v>
      </c>
      <c r="O306" s="47" t="s">
        <v>686</v>
      </c>
      <c r="P306" s="47" t="s">
        <v>685</v>
      </c>
      <c r="Q306" s="47" t="s">
        <v>611</v>
      </c>
      <c r="R306" s="47" t="s">
        <v>606</v>
      </c>
      <c r="S306" s="47" t="s">
        <v>343</v>
      </c>
      <c r="T306" s="47" t="s">
        <v>718</v>
      </c>
      <c r="U306" s="47" t="s">
        <v>345</v>
      </c>
    </row>
    <row r="307" customFormat="false" ht="15" hidden="false" customHeight="false" outlineLevel="0" collapsed="false">
      <c r="A307" s="48" t="n">
        <v>306</v>
      </c>
      <c r="B307" s="48"/>
      <c r="C307" s="48" t="n">
        <v>72</v>
      </c>
      <c r="D307" s="48"/>
      <c r="E307" s="48" t="s">
        <v>345</v>
      </c>
      <c r="F307" s="48" t="n">
        <v>70</v>
      </c>
      <c r="G307" s="48" t="n">
        <v>110</v>
      </c>
      <c r="H307" s="48" t="n">
        <v>180</v>
      </c>
      <c r="I307" s="48" t="n">
        <v>60</v>
      </c>
      <c r="J307" s="48" t="n">
        <v>60</v>
      </c>
      <c r="K307" s="48" t="n">
        <v>50</v>
      </c>
      <c r="L307" s="48" t="n">
        <v>530</v>
      </c>
      <c r="M307" s="48" t="s">
        <v>554</v>
      </c>
      <c r="N307" s="48" t="s">
        <v>548</v>
      </c>
      <c r="O307" s="48" t="s">
        <v>686</v>
      </c>
      <c r="P307" s="48" t="s">
        <v>685</v>
      </c>
      <c r="Q307" s="48" t="s">
        <v>675</v>
      </c>
      <c r="R307" s="48" t="s">
        <v>606</v>
      </c>
      <c r="S307" s="48" t="s">
        <v>344</v>
      </c>
      <c r="T307" s="48" t="s">
        <v>589</v>
      </c>
      <c r="U307" s="48" t="s">
        <v>589</v>
      </c>
    </row>
    <row r="308" customFormat="false" ht="15" hidden="false" customHeight="false" outlineLevel="0" collapsed="false">
      <c r="A308" s="47" t="n">
        <v>307</v>
      </c>
      <c r="B308" s="47"/>
      <c r="C308" s="47" t="n">
        <v>76</v>
      </c>
      <c r="D308" s="47" t="n">
        <v>86</v>
      </c>
      <c r="E308" s="47" t="s">
        <v>346</v>
      </c>
      <c r="F308" s="47" t="n">
        <v>30</v>
      </c>
      <c r="G308" s="47" t="n">
        <v>40</v>
      </c>
      <c r="H308" s="47" t="n">
        <v>55</v>
      </c>
      <c r="I308" s="47" t="n">
        <v>40</v>
      </c>
      <c r="J308" s="47" t="n">
        <v>55</v>
      </c>
      <c r="K308" s="47" t="n">
        <v>60</v>
      </c>
      <c r="L308" s="47" t="n">
        <v>280</v>
      </c>
      <c r="M308" s="47" t="s">
        <v>546</v>
      </c>
      <c r="N308" s="47" t="s">
        <v>547</v>
      </c>
      <c r="O308" s="47" t="s">
        <v>805</v>
      </c>
      <c r="P308" s="47"/>
      <c r="Q308" s="47" t="s">
        <v>595</v>
      </c>
      <c r="R308" s="47" t="s">
        <v>606</v>
      </c>
      <c r="S308" s="47" t="s">
        <v>589</v>
      </c>
      <c r="T308" s="47" t="s">
        <v>691</v>
      </c>
      <c r="U308" s="47" t="s">
        <v>347</v>
      </c>
    </row>
    <row r="309" customFormat="false" ht="15" hidden="false" customHeight="false" outlineLevel="0" collapsed="false">
      <c r="A309" s="48" t="n">
        <v>308</v>
      </c>
      <c r="B309" s="48"/>
      <c r="C309" s="48" t="n">
        <v>77</v>
      </c>
      <c r="D309" s="48" t="n">
        <v>87</v>
      </c>
      <c r="E309" s="48" t="s">
        <v>347</v>
      </c>
      <c r="F309" s="48" t="n">
        <v>60</v>
      </c>
      <c r="G309" s="48" t="n">
        <v>60</v>
      </c>
      <c r="H309" s="48" t="n">
        <v>75</v>
      </c>
      <c r="I309" s="48" t="n">
        <v>60</v>
      </c>
      <c r="J309" s="48" t="n">
        <v>75</v>
      </c>
      <c r="K309" s="48" t="n">
        <v>80</v>
      </c>
      <c r="L309" s="48" t="n">
        <v>410</v>
      </c>
      <c r="M309" s="48" t="s">
        <v>546</v>
      </c>
      <c r="N309" s="48" t="s">
        <v>547</v>
      </c>
      <c r="O309" s="48" t="s">
        <v>805</v>
      </c>
      <c r="P309" s="48"/>
      <c r="Q309" s="48" t="s">
        <v>617</v>
      </c>
      <c r="R309" s="48" t="s">
        <v>606</v>
      </c>
      <c r="S309" s="48" t="s">
        <v>346</v>
      </c>
      <c r="T309" s="48" t="s">
        <v>589</v>
      </c>
      <c r="U309" s="48" t="s">
        <v>589</v>
      </c>
    </row>
    <row r="310" customFormat="false" ht="15" hidden="false" customHeight="false" outlineLevel="0" collapsed="false">
      <c r="A310" s="47" t="n">
        <v>309</v>
      </c>
      <c r="B310" s="47"/>
      <c r="C310" s="47" t="n">
        <v>78</v>
      </c>
      <c r="D310" s="47"/>
      <c r="E310" s="47" t="s">
        <v>348</v>
      </c>
      <c r="F310" s="47" t="n">
        <v>40</v>
      </c>
      <c r="G310" s="47" t="n">
        <v>45</v>
      </c>
      <c r="H310" s="47" t="n">
        <v>40</v>
      </c>
      <c r="I310" s="47" t="n">
        <v>65</v>
      </c>
      <c r="J310" s="47" t="n">
        <v>40</v>
      </c>
      <c r="K310" s="47" t="n">
        <v>65</v>
      </c>
      <c r="L310" s="47" t="n">
        <v>295</v>
      </c>
      <c r="M310" s="47" t="s">
        <v>542</v>
      </c>
      <c r="N310" s="47"/>
      <c r="O310" s="47" t="s">
        <v>627</v>
      </c>
      <c r="P310" s="47" t="s">
        <v>713</v>
      </c>
      <c r="Q310" s="47" t="s">
        <v>595</v>
      </c>
      <c r="R310" s="47" t="s">
        <v>606</v>
      </c>
      <c r="S310" s="47" t="s">
        <v>589</v>
      </c>
      <c r="T310" s="47" t="s">
        <v>659</v>
      </c>
      <c r="U310" s="47" t="s">
        <v>349</v>
      </c>
    </row>
    <row r="311" customFormat="false" ht="15" hidden="false" customHeight="false" outlineLevel="0" collapsed="false">
      <c r="A311" s="48" t="n">
        <v>310</v>
      </c>
      <c r="B311" s="48"/>
      <c r="C311" s="48" t="n">
        <v>79</v>
      </c>
      <c r="D311" s="48"/>
      <c r="E311" s="48" t="s">
        <v>349</v>
      </c>
      <c r="F311" s="48" t="n">
        <v>70</v>
      </c>
      <c r="G311" s="48" t="n">
        <v>75</v>
      </c>
      <c r="H311" s="48" t="n">
        <v>60</v>
      </c>
      <c r="I311" s="48" t="n">
        <v>105</v>
      </c>
      <c r="J311" s="48" t="n">
        <v>60</v>
      </c>
      <c r="K311" s="48" t="n">
        <v>105</v>
      </c>
      <c r="L311" s="48" t="n">
        <v>475</v>
      </c>
      <c r="M311" s="48" t="s">
        <v>542</v>
      </c>
      <c r="N311" s="48"/>
      <c r="O311" s="48" t="s">
        <v>627</v>
      </c>
      <c r="P311" s="48" t="s">
        <v>713</v>
      </c>
      <c r="Q311" s="48" t="s">
        <v>617</v>
      </c>
      <c r="R311" s="48" t="s">
        <v>606</v>
      </c>
      <c r="S311" s="48" t="s">
        <v>348</v>
      </c>
      <c r="T311" s="48" t="s">
        <v>589</v>
      </c>
      <c r="U311" s="48" t="s">
        <v>589</v>
      </c>
    </row>
    <row r="312" customFormat="false" ht="15" hidden="false" customHeight="false" outlineLevel="0" collapsed="false">
      <c r="A312" s="47" t="n">
        <v>311</v>
      </c>
      <c r="B312" s="47"/>
      <c r="C312" s="47" t="n">
        <v>80</v>
      </c>
      <c r="D312" s="47"/>
      <c r="E312" s="47" t="s">
        <v>350</v>
      </c>
      <c r="F312" s="47" t="n">
        <v>60</v>
      </c>
      <c r="G312" s="47" t="n">
        <v>50</v>
      </c>
      <c r="H312" s="47" t="n">
        <v>40</v>
      </c>
      <c r="I312" s="47" t="n">
        <v>85</v>
      </c>
      <c r="J312" s="47" t="n">
        <v>75</v>
      </c>
      <c r="K312" s="47" t="n">
        <v>95</v>
      </c>
      <c r="L312" s="47" t="n">
        <v>405</v>
      </c>
      <c r="M312" s="47" t="s">
        <v>542</v>
      </c>
      <c r="N312" s="47"/>
      <c r="O312" s="47" t="s">
        <v>806</v>
      </c>
      <c r="P312" s="47"/>
      <c r="Q312" s="47" t="s">
        <v>595</v>
      </c>
      <c r="R312" s="47" t="s">
        <v>606</v>
      </c>
      <c r="S312" s="47" t="s">
        <v>589</v>
      </c>
      <c r="T312" s="47" t="s">
        <v>589</v>
      </c>
      <c r="U312" s="47" t="s">
        <v>589</v>
      </c>
    </row>
    <row r="313" customFormat="false" ht="15" hidden="false" customHeight="false" outlineLevel="0" collapsed="false">
      <c r="A313" s="48" t="n">
        <v>312</v>
      </c>
      <c r="B313" s="48"/>
      <c r="C313" s="48" t="n">
        <v>81</v>
      </c>
      <c r="D313" s="48"/>
      <c r="E313" s="48" t="s">
        <v>351</v>
      </c>
      <c r="F313" s="48" t="n">
        <v>60</v>
      </c>
      <c r="G313" s="48" t="n">
        <v>40</v>
      </c>
      <c r="H313" s="48" t="n">
        <v>50</v>
      </c>
      <c r="I313" s="48" t="n">
        <v>75</v>
      </c>
      <c r="J313" s="48" t="n">
        <v>85</v>
      </c>
      <c r="K313" s="48" t="n">
        <v>95</v>
      </c>
      <c r="L313" s="48" t="n">
        <v>405</v>
      </c>
      <c r="M313" s="48" t="s">
        <v>542</v>
      </c>
      <c r="N313" s="48"/>
      <c r="O313" s="48" t="s">
        <v>807</v>
      </c>
      <c r="P313" s="48"/>
      <c r="Q313" s="48" t="s">
        <v>595</v>
      </c>
      <c r="R313" s="48" t="s">
        <v>606</v>
      </c>
      <c r="S313" s="48" t="s">
        <v>589</v>
      </c>
      <c r="T313" s="48" t="s">
        <v>589</v>
      </c>
      <c r="U313" s="48" t="s">
        <v>589</v>
      </c>
    </row>
    <row r="314" customFormat="false" ht="15" hidden="false" customHeight="false" outlineLevel="0" collapsed="false">
      <c r="A314" s="47" t="n">
        <v>313</v>
      </c>
      <c r="B314" s="47"/>
      <c r="C314" s="47" t="n">
        <v>86</v>
      </c>
      <c r="D314" s="47"/>
      <c r="E314" s="47" t="s">
        <v>352</v>
      </c>
      <c r="F314" s="47" t="n">
        <v>65</v>
      </c>
      <c r="G314" s="47" t="n">
        <v>73</v>
      </c>
      <c r="H314" s="47" t="n">
        <v>55</v>
      </c>
      <c r="I314" s="47" t="n">
        <v>47</v>
      </c>
      <c r="J314" s="47" t="n">
        <v>75</v>
      </c>
      <c r="K314" s="47" t="n">
        <v>85</v>
      </c>
      <c r="L314" s="47" t="n">
        <v>400</v>
      </c>
      <c r="M314" s="47" t="s">
        <v>539</v>
      </c>
      <c r="N314" s="47"/>
      <c r="O314" s="47" t="s">
        <v>730</v>
      </c>
      <c r="P314" s="47" t="s">
        <v>612</v>
      </c>
      <c r="Q314" s="47" t="s">
        <v>595</v>
      </c>
      <c r="R314" s="47" t="s">
        <v>636</v>
      </c>
      <c r="S314" s="47" t="s">
        <v>589</v>
      </c>
      <c r="T314" s="47" t="s">
        <v>589</v>
      </c>
      <c r="U314" s="47" t="s">
        <v>589</v>
      </c>
    </row>
    <row r="315" customFormat="false" ht="15" hidden="false" customHeight="false" outlineLevel="0" collapsed="false">
      <c r="A315" s="48" t="n">
        <v>314</v>
      </c>
      <c r="B315" s="48"/>
      <c r="C315" s="48" t="n">
        <v>87</v>
      </c>
      <c r="D315" s="48"/>
      <c r="E315" s="48" t="s">
        <v>353</v>
      </c>
      <c r="F315" s="48" t="n">
        <v>65</v>
      </c>
      <c r="G315" s="48" t="n">
        <v>47</v>
      </c>
      <c r="H315" s="48" t="n">
        <v>55</v>
      </c>
      <c r="I315" s="48" t="n">
        <v>73</v>
      </c>
      <c r="J315" s="48" t="n">
        <v>75</v>
      </c>
      <c r="K315" s="48" t="n">
        <v>85</v>
      </c>
      <c r="L315" s="48" t="n">
        <v>400</v>
      </c>
      <c r="M315" s="48" t="s">
        <v>539</v>
      </c>
      <c r="N315" s="48"/>
      <c r="O315" s="48" t="s">
        <v>689</v>
      </c>
      <c r="P315" s="48" t="s">
        <v>654</v>
      </c>
      <c r="Q315" s="48" t="s">
        <v>595</v>
      </c>
      <c r="R315" s="48" t="s">
        <v>632</v>
      </c>
      <c r="S315" s="48" t="s">
        <v>589</v>
      </c>
      <c r="T315" s="48" t="s">
        <v>589</v>
      </c>
      <c r="U315" s="48" t="s">
        <v>589</v>
      </c>
    </row>
    <row r="316" customFormat="false" ht="15" hidden="false" customHeight="false" outlineLevel="0" collapsed="false">
      <c r="A316" s="47" t="n">
        <v>315</v>
      </c>
      <c r="B316" s="47"/>
      <c r="C316" s="47" t="n">
        <v>94</v>
      </c>
      <c r="D316" s="47" t="n">
        <v>26</v>
      </c>
      <c r="E316" s="47" t="s">
        <v>354</v>
      </c>
      <c r="F316" s="47" t="n">
        <v>50</v>
      </c>
      <c r="G316" s="47" t="n">
        <v>60</v>
      </c>
      <c r="H316" s="47" t="n">
        <v>45</v>
      </c>
      <c r="I316" s="47" t="n">
        <v>100</v>
      </c>
      <c r="J316" s="47" t="n">
        <v>80</v>
      </c>
      <c r="K316" s="47" t="n">
        <v>65</v>
      </c>
      <c r="L316" s="47" t="n">
        <v>400</v>
      </c>
      <c r="M316" s="47" t="s">
        <v>536</v>
      </c>
      <c r="N316" s="47" t="s">
        <v>541</v>
      </c>
      <c r="O316" s="47" t="s">
        <v>720</v>
      </c>
      <c r="P316" s="47" t="s">
        <v>630</v>
      </c>
      <c r="Q316" s="47" t="s">
        <v>667</v>
      </c>
      <c r="R316" s="47" t="s">
        <v>606</v>
      </c>
      <c r="S316" s="47" t="s">
        <v>445</v>
      </c>
      <c r="T316" s="47" t="s">
        <v>758</v>
      </c>
      <c r="U316" s="47" t="s">
        <v>446</v>
      </c>
    </row>
    <row r="317" customFormat="false" ht="15" hidden="false" customHeight="false" outlineLevel="0" collapsed="false">
      <c r="A317" s="48" t="n">
        <v>316</v>
      </c>
      <c r="B317" s="48"/>
      <c r="C317" s="48" t="n">
        <v>95</v>
      </c>
      <c r="D317" s="48"/>
      <c r="E317" s="48" t="s">
        <v>355</v>
      </c>
      <c r="F317" s="48" t="n">
        <v>70</v>
      </c>
      <c r="G317" s="48" t="n">
        <v>43</v>
      </c>
      <c r="H317" s="48" t="n">
        <v>53</v>
      </c>
      <c r="I317" s="48" t="n">
        <v>43</v>
      </c>
      <c r="J317" s="48" t="n">
        <v>53</v>
      </c>
      <c r="K317" s="48" t="n">
        <v>40</v>
      </c>
      <c r="L317" s="48" t="n">
        <v>302</v>
      </c>
      <c r="M317" s="48" t="s">
        <v>541</v>
      </c>
      <c r="N317" s="48"/>
      <c r="O317" s="48" t="s">
        <v>682</v>
      </c>
      <c r="P317" s="48" t="s">
        <v>701</v>
      </c>
      <c r="Q317" s="48" t="s">
        <v>605</v>
      </c>
      <c r="R317" s="48" t="s">
        <v>606</v>
      </c>
      <c r="S317" s="48" t="s">
        <v>589</v>
      </c>
      <c r="T317" s="48" t="s">
        <v>659</v>
      </c>
      <c r="U317" s="48" t="s">
        <v>356</v>
      </c>
    </row>
    <row r="318" customFormat="false" ht="15" hidden="false" customHeight="false" outlineLevel="0" collapsed="false">
      <c r="A318" s="47" t="n">
        <v>317</v>
      </c>
      <c r="B318" s="47"/>
      <c r="C318" s="47" t="n">
        <v>96</v>
      </c>
      <c r="D318" s="47"/>
      <c r="E318" s="47" t="s">
        <v>356</v>
      </c>
      <c r="F318" s="47" t="n">
        <v>100</v>
      </c>
      <c r="G318" s="47" t="n">
        <v>73</v>
      </c>
      <c r="H318" s="47" t="n">
        <v>83</v>
      </c>
      <c r="I318" s="47" t="n">
        <v>73</v>
      </c>
      <c r="J318" s="47" t="n">
        <v>83</v>
      </c>
      <c r="K318" s="47" t="n">
        <v>55</v>
      </c>
      <c r="L318" s="47" t="n">
        <v>467</v>
      </c>
      <c r="M318" s="47" t="s">
        <v>541</v>
      </c>
      <c r="N318" s="47"/>
      <c r="O318" s="47" t="s">
        <v>682</v>
      </c>
      <c r="P318" s="47" t="s">
        <v>701</v>
      </c>
      <c r="Q318" s="47" t="s">
        <v>633</v>
      </c>
      <c r="R318" s="47" t="s">
        <v>606</v>
      </c>
      <c r="S318" s="47" t="s">
        <v>355</v>
      </c>
      <c r="T318" s="47" t="s">
        <v>589</v>
      </c>
      <c r="U318" s="47" t="s">
        <v>589</v>
      </c>
    </row>
    <row r="319" customFormat="false" ht="15" hidden="false" customHeight="false" outlineLevel="0" collapsed="false">
      <c r="A319" s="48" t="n">
        <v>318</v>
      </c>
      <c r="B319" s="48"/>
      <c r="C319" s="48" t="n">
        <v>97</v>
      </c>
      <c r="D319" s="48"/>
      <c r="E319" s="48" t="s">
        <v>357</v>
      </c>
      <c r="F319" s="48" t="n">
        <v>45</v>
      </c>
      <c r="G319" s="48" t="n">
        <v>90</v>
      </c>
      <c r="H319" s="48" t="n">
        <v>20</v>
      </c>
      <c r="I319" s="48" t="n">
        <v>65</v>
      </c>
      <c r="J319" s="48" t="n">
        <v>20</v>
      </c>
      <c r="K319" s="48" t="n">
        <v>65</v>
      </c>
      <c r="L319" s="48" t="n">
        <v>305</v>
      </c>
      <c r="M319" s="48" t="s">
        <v>538</v>
      </c>
      <c r="N319" s="48" t="s">
        <v>553</v>
      </c>
      <c r="O319" s="48" t="s">
        <v>808</v>
      </c>
      <c r="P319" s="48"/>
      <c r="Q319" s="48" t="s">
        <v>624</v>
      </c>
      <c r="R319" s="48" t="s">
        <v>606</v>
      </c>
      <c r="S319" s="48" t="s">
        <v>589</v>
      </c>
      <c r="T319" s="48" t="s">
        <v>683</v>
      </c>
      <c r="U319" s="48" t="s">
        <v>358</v>
      </c>
    </row>
    <row r="320" customFormat="false" ht="15" hidden="false" customHeight="false" outlineLevel="0" collapsed="false">
      <c r="A320" s="47" t="n">
        <v>319</v>
      </c>
      <c r="B320" s="47"/>
      <c r="C320" s="47" t="n">
        <v>98</v>
      </c>
      <c r="D320" s="47"/>
      <c r="E320" s="47" t="s">
        <v>358</v>
      </c>
      <c r="F320" s="47" t="n">
        <v>70</v>
      </c>
      <c r="G320" s="47" t="n">
        <v>120</v>
      </c>
      <c r="H320" s="47" t="n">
        <v>40</v>
      </c>
      <c r="I320" s="47" t="n">
        <v>95</v>
      </c>
      <c r="J320" s="47" t="n">
        <v>40</v>
      </c>
      <c r="K320" s="47" t="n">
        <v>95</v>
      </c>
      <c r="L320" s="47" t="n">
        <v>460</v>
      </c>
      <c r="M320" s="47" t="s">
        <v>538</v>
      </c>
      <c r="N320" s="47" t="s">
        <v>553</v>
      </c>
      <c r="O320" s="47" t="s">
        <v>808</v>
      </c>
      <c r="P320" s="47"/>
      <c r="Q320" s="47" t="s">
        <v>626</v>
      </c>
      <c r="R320" s="47" t="s">
        <v>606</v>
      </c>
      <c r="S320" s="47" t="s">
        <v>809</v>
      </c>
      <c r="T320" s="47" t="s">
        <v>589</v>
      </c>
      <c r="U320" s="47" t="s">
        <v>589</v>
      </c>
    </row>
    <row r="321" customFormat="false" ht="15" hidden="false" customHeight="false" outlineLevel="0" collapsed="false">
      <c r="A321" s="48" t="n">
        <v>320</v>
      </c>
      <c r="B321" s="48"/>
      <c r="C321" s="48" t="n">
        <v>99</v>
      </c>
      <c r="D321" s="48"/>
      <c r="E321" s="48" t="s">
        <v>359</v>
      </c>
      <c r="F321" s="48" t="n">
        <v>130</v>
      </c>
      <c r="G321" s="48" t="n">
        <v>70</v>
      </c>
      <c r="H321" s="48" t="n">
        <v>35</v>
      </c>
      <c r="I321" s="48" t="n">
        <v>70</v>
      </c>
      <c r="J321" s="48" t="n">
        <v>35</v>
      </c>
      <c r="K321" s="48" t="n">
        <v>60</v>
      </c>
      <c r="L321" s="48" t="n">
        <v>400</v>
      </c>
      <c r="M321" s="48" t="s">
        <v>538</v>
      </c>
      <c r="N321" s="48"/>
      <c r="O321" s="48" t="s">
        <v>729</v>
      </c>
      <c r="P321" s="48" t="s">
        <v>689</v>
      </c>
      <c r="Q321" s="48" t="s">
        <v>605</v>
      </c>
      <c r="R321" s="48" t="s">
        <v>606</v>
      </c>
      <c r="S321" s="48" t="s">
        <v>589</v>
      </c>
      <c r="T321" s="48" t="s">
        <v>688</v>
      </c>
      <c r="U321" s="48" t="s">
        <v>360</v>
      </c>
    </row>
    <row r="322" customFormat="false" ht="15" hidden="false" customHeight="false" outlineLevel="0" collapsed="false">
      <c r="A322" s="47" t="n">
        <v>321</v>
      </c>
      <c r="B322" s="47"/>
      <c r="C322" s="47" t="n">
        <v>100</v>
      </c>
      <c r="D322" s="47"/>
      <c r="E322" s="47" t="s">
        <v>360</v>
      </c>
      <c r="F322" s="47" t="n">
        <v>170</v>
      </c>
      <c r="G322" s="47" t="n">
        <v>90</v>
      </c>
      <c r="H322" s="47" t="n">
        <v>45</v>
      </c>
      <c r="I322" s="47" t="n">
        <v>90</v>
      </c>
      <c r="J322" s="47" t="n">
        <v>45</v>
      </c>
      <c r="K322" s="47" t="n">
        <v>60</v>
      </c>
      <c r="L322" s="47" t="n">
        <v>500</v>
      </c>
      <c r="M322" s="47" t="s">
        <v>538</v>
      </c>
      <c r="N322" s="47"/>
      <c r="O322" s="47" t="s">
        <v>729</v>
      </c>
      <c r="P322" s="47" t="s">
        <v>689</v>
      </c>
      <c r="Q322" s="47" t="s">
        <v>633</v>
      </c>
      <c r="R322" s="47" t="s">
        <v>606</v>
      </c>
      <c r="S322" s="47" t="s">
        <v>359</v>
      </c>
      <c r="T322" s="47" t="s">
        <v>589</v>
      </c>
      <c r="U322" s="47" t="s">
        <v>589</v>
      </c>
    </row>
    <row r="323" customFormat="false" ht="15" hidden="false" customHeight="false" outlineLevel="0" collapsed="false">
      <c r="A323" s="48" t="n">
        <v>322</v>
      </c>
      <c r="B323" s="48"/>
      <c r="C323" s="48" t="n">
        <v>101</v>
      </c>
      <c r="D323" s="48"/>
      <c r="E323" s="48" t="s">
        <v>361</v>
      </c>
      <c r="F323" s="48" t="n">
        <v>60</v>
      </c>
      <c r="G323" s="48" t="n">
        <v>60</v>
      </c>
      <c r="H323" s="48" t="n">
        <v>40</v>
      </c>
      <c r="I323" s="48" t="n">
        <v>65</v>
      </c>
      <c r="J323" s="48" t="n">
        <v>45</v>
      </c>
      <c r="K323" s="48" t="n">
        <v>35</v>
      </c>
      <c r="L323" s="48" t="n">
        <v>305</v>
      </c>
      <c r="M323" s="48" t="s">
        <v>537</v>
      </c>
      <c r="N323" s="48" t="s">
        <v>543</v>
      </c>
      <c r="O323" s="48" t="s">
        <v>689</v>
      </c>
      <c r="P323" s="48" t="s">
        <v>810</v>
      </c>
      <c r="Q323" s="48" t="s">
        <v>587</v>
      </c>
      <c r="R323" s="48" t="s">
        <v>606</v>
      </c>
      <c r="S323" s="48" t="s">
        <v>589</v>
      </c>
      <c r="T323" s="48" t="s">
        <v>666</v>
      </c>
      <c r="U323" s="48" t="s">
        <v>362</v>
      </c>
    </row>
    <row r="324" customFormat="false" ht="15" hidden="false" customHeight="false" outlineLevel="0" collapsed="false">
      <c r="A324" s="47" t="n">
        <v>323</v>
      </c>
      <c r="B324" s="47"/>
      <c r="C324" s="47" t="n">
        <v>102</v>
      </c>
      <c r="D324" s="47"/>
      <c r="E324" s="47" t="s">
        <v>362</v>
      </c>
      <c r="F324" s="47" t="n">
        <v>70</v>
      </c>
      <c r="G324" s="47" t="n">
        <v>100</v>
      </c>
      <c r="H324" s="47" t="n">
        <v>70</v>
      </c>
      <c r="I324" s="47" t="n">
        <v>105</v>
      </c>
      <c r="J324" s="47" t="n">
        <v>75</v>
      </c>
      <c r="K324" s="47" t="n">
        <v>40</v>
      </c>
      <c r="L324" s="47" t="n">
        <v>460</v>
      </c>
      <c r="M324" s="47" t="s">
        <v>537</v>
      </c>
      <c r="N324" s="47" t="s">
        <v>543</v>
      </c>
      <c r="O324" s="47" t="s">
        <v>776</v>
      </c>
      <c r="P324" s="47" t="s">
        <v>811</v>
      </c>
      <c r="Q324" s="47" t="s">
        <v>769</v>
      </c>
      <c r="R324" s="47" t="s">
        <v>606</v>
      </c>
      <c r="S324" s="47" t="s">
        <v>361</v>
      </c>
      <c r="T324" s="47" t="s">
        <v>589</v>
      </c>
      <c r="U324" s="47" t="s">
        <v>589</v>
      </c>
    </row>
    <row r="325" customFormat="false" ht="15" hidden="false" customHeight="false" outlineLevel="0" collapsed="false">
      <c r="A325" s="48" t="n">
        <v>324</v>
      </c>
      <c r="B325" s="48"/>
      <c r="C325" s="48" t="n">
        <v>105</v>
      </c>
      <c r="D325" s="48"/>
      <c r="E325" s="48" t="s">
        <v>363</v>
      </c>
      <c r="F325" s="48" t="n">
        <v>70</v>
      </c>
      <c r="G325" s="48" t="n">
        <v>85</v>
      </c>
      <c r="H325" s="48" t="n">
        <v>140</v>
      </c>
      <c r="I325" s="48" t="n">
        <v>85</v>
      </c>
      <c r="J325" s="48" t="n">
        <v>70</v>
      </c>
      <c r="K325" s="48" t="n">
        <v>20</v>
      </c>
      <c r="L325" s="48" t="n">
        <v>470</v>
      </c>
      <c r="M325" s="48" t="s">
        <v>537</v>
      </c>
      <c r="N325" s="48"/>
      <c r="O325" s="48" t="s">
        <v>812</v>
      </c>
      <c r="P325" s="48"/>
      <c r="Q325" s="48" t="s">
        <v>611</v>
      </c>
      <c r="R325" s="48" t="s">
        <v>606</v>
      </c>
      <c r="S325" s="48" t="s">
        <v>589</v>
      </c>
      <c r="T325" s="48" t="s">
        <v>589</v>
      </c>
      <c r="U325" s="48" t="s">
        <v>589</v>
      </c>
    </row>
    <row r="326" customFormat="false" ht="15" hidden="false" customHeight="false" outlineLevel="0" collapsed="false">
      <c r="A326" s="47" t="n">
        <v>325</v>
      </c>
      <c r="B326" s="47"/>
      <c r="C326" s="47" t="n">
        <v>110</v>
      </c>
      <c r="D326" s="47"/>
      <c r="E326" s="47" t="s">
        <v>364</v>
      </c>
      <c r="F326" s="47" t="n">
        <v>60</v>
      </c>
      <c r="G326" s="47" t="n">
        <v>25</v>
      </c>
      <c r="H326" s="47" t="n">
        <v>35</v>
      </c>
      <c r="I326" s="47" t="n">
        <v>70</v>
      </c>
      <c r="J326" s="47" t="n">
        <v>80</v>
      </c>
      <c r="K326" s="47" t="n">
        <v>60</v>
      </c>
      <c r="L326" s="47" t="n">
        <v>330</v>
      </c>
      <c r="M326" s="47" t="s">
        <v>547</v>
      </c>
      <c r="N326" s="47"/>
      <c r="O326" s="47" t="s">
        <v>697</v>
      </c>
      <c r="P326" s="47" t="s">
        <v>690</v>
      </c>
      <c r="Q326" s="47" t="s">
        <v>655</v>
      </c>
      <c r="R326" s="47" t="s">
        <v>606</v>
      </c>
      <c r="S326" s="47" t="s">
        <v>589</v>
      </c>
      <c r="T326" s="47" t="s">
        <v>592</v>
      </c>
      <c r="U326" s="47" t="s">
        <v>365</v>
      </c>
    </row>
    <row r="327" customFormat="false" ht="15" hidden="false" customHeight="false" outlineLevel="0" collapsed="false">
      <c r="A327" s="48" t="n">
        <v>326</v>
      </c>
      <c r="B327" s="48"/>
      <c r="C327" s="48" t="n">
        <v>111</v>
      </c>
      <c r="D327" s="48"/>
      <c r="E327" s="48" t="s">
        <v>365</v>
      </c>
      <c r="F327" s="48" t="n">
        <v>80</v>
      </c>
      <c r="G327" s="48" t="n">
        <v>45</v>
      </c>
      <c r="H327" s="48" t="n">
        <v>65</v>
      </c>
      <c r="I327" s="48" t="n">
        <v>90</v>
      </c>
      <c r="J327" s="48" t="n">
        <v>110</v>
      </c>
      <c r="K327" s="48" t="n">
        <v>80</v>
      </c>
      <c r="L327" s="48" t="n">
        <v>470</v>
      </c>
      <c r="M327" s="48" t="s">
        <v>547</v>
      </c>
      <c r="N327" s="48"/>
      <c r="O327" s="48" t="s">
        <v>697</v>
      </c>
      <c r="P327" s="48" t="s">
        <v>690</v>
      </c>
      <c r="Q327" s="48" t="s">
        <v>684</v>
      </c>
      <c r="R327" s="48" t="s">
        <v>606</v>
      </c>
      <c r="S327" s="48" t="s">
        <v>589</v>
      </c>
      <c r="T327" s="48" t="s">
        <v>589</v>
      </c>
      <c r="U327" s="48" t="s">
        <v>589</v>
      </c>
    </row>
    <row r="328" customFormat="false" ht="15" hidden="false" customHeight="false" outlineLevel="0" collapsed="false">
      <c r="A328" s="47" t="n">
        <v>327</v>
      </c>
      <c r="B328" s="47"/>
      <c r="C328" s="47" t="n">
        <v>114</v>
      </c>
      <c r="D328" s="47"/>
      <c r="E328" s="47" t="s">
        <v>366</v>
      </c>
      <c r="F328" s="47" t="n">
        <v>60</v>
      </c>
      <c r="G328" s="47" t="n">
        <v>60</v>
      </c>
      <c r="H328" s="47" t="n">
        <v>60</v>
      </c>
      <c r="I328" s="47" t="n">
        <v>60</v>
      </c>
      <c r="J328" s="47" t="n">
        <v>60</v>
      </c>
      <c r="K328" s="47" t="n">
        <v>60</v>
      </c>
      <c r="L328" s="47" t="n">
        <v>360</v>
      </c>
      <c r="M328" s="47" t="s">
        <v>540</v>
      </c>
      <c r="N328" s="47"/>
      <c r="O328" s="47" t="s">
        <v>690</v>
      </c>
      <c r="P328" s="47" t="s">
        <v>615</v>
      </c>
      <c r="Q328" s="47" t="s">
        <v>587</v>
      </c>
      <c r="R328" s="47" t="s">
        <v>606</v>
      </c>
      <c r="S328" s="47" t="s">
        <v>589</v>
      </c>
      <c r="T328" s="47" t="s">
        <v>589</v>
      </c>
      <c r="U328" s="47" t="s">
        <v>589</v>
      </c>
    </row>
    <row r="329" customFormat="false" ht="15" hidden="false" customHeight="false" outlineLevel="0" collapsed="false">
      <c r="A329" s="48" t="n">
        <v>328</v>
      </c>
      <c r="B329" s="48"/>
      <c r="C329" s="48" t="n">
        <v>116</v>
      </c>
      <c r="D329" s="48"/>
      <c r="E329" s="48" t="s">
        <v>367</v>
      </c>
      <c r="F329" s="48" t="n">
        <v>45</v>
      </c>
      <c r="G329" s="48" t="n">
        <v>100</v>
      </c>
      <c r="H329" s="48" t="n">
        <v>45</v>
      </c>
      <c r="I329" s="48" t="n">
        <v>45</v>
      </c>
      <c r="J329" s="48" t="n">
        <v>45</v>
      </c>
      <c r="K329" s="48" t="n">
        <v>10</v>
      </c>
      <c r="L329" s="48" t="n">
        <v>290</v>
      </c>
      <c r="M329" s="48" t="s">
        <v>543</v>
      </c>
      <c r="N329" s="48"/>
      <c r="O329" s="48" t="s">
        <v>711</v>
      </c>
      <c r="P329" s="48" t="s">
        <v>658</v>
      </c>
      <c r="Q329" s="48" t="s">
        <v>624</v>
      </c>
      <c r="R329" s="48" t="s">
        <v>606</v>
      </c>
      <c r="S329" s="48" t="s">
        <v>589</v>
      </c>
      <c r="T329" s="48" t="s">
        <v>717</v>
      </c>
      <c r="U329" s="48" t="s">
        <v>368</v>
      </c>
    </row>
    <row r="330" customFormat="false" ht="15" hidden="false" customHeight="false" outlineLevel="0" collapsed="false">
      <c r="A330" s="47" t="n">
        <v>329</v>
      </c>
      <c r="B330" s="47"/>
      <c r="C330" s="47" t="n">
        <v>117</v>
      </c>
      <c r="D330" s="47"/>
      <c r="E330" s="47" t="s">
        <v>368</v>
      </c>
      <c r="F330" s="47" t="n">
        <v>50</v>
      </c>
      <c r="G330" s="47" t="n">
        <v>70</v>
      </c>
      <c r="H330" s="47" t="n">
        <v>50</v>
      </c>
      <c r="I330" s="47" t="n">
        <v>50</v>
      </c>
      <c r="J330" s="47" t="n">
        <v>50</v>
      </c>
      <c r="K330" s="47" t="n">
        <v>70</v>
      </c>
      <c r="L330" s="47" t="n">
        <v>340</v>
      </c>
      <c r="M330" s="47" t="s">
        <v>543</v>
      </c>
      <c r="N330" s="47" t="s">
        <v>552</v>
      </c>
      <c r="O330" s="47" t="s">
        <v>707</v>
      </c>
      <c r="P330" s="47"/>
      <c r="Q330" s="47" t="s">
        <v>737</v>
      </c>
      <c r="R330" s="47" t="s">
        <v>606</v>
      </c>
      <c r="S330" s="47" t="s">
        <v>367</v>
      </c>
      <c r="T330" s="47" t="s">
        <v>813</v>
      </c>
      <c r="U330" s="47" t="s">
        <v>369</v>
      </c>
    </row>
    <row r="331" customFormat="false" ht="15" hidden="false" customHeight="false" outlineLevel="0" collapsed="false">
      <c r="A331" s="48" t="n">
        <v>330</v>
      </c>
      <c r="B331" s="48"/>
      <c r="C331" s="48" t="n">
        <v>118</v>
      </c>
      <c r="D331" s="48"/>
      <c r="E331" s="48" t="s">
        <v>369</v>
      </c>
      <c r="F331" s="48" t="n">
        <v>80</v>
      </c>
      <c r="G331" s="48" t="n">
        <v>100</v>
      </c>
      <c r="H331" s="48" t="n">
        <v>80</v>
      </c>
      <c r="I331" s="48" t="n">
        <v>80</v>
      </c>
      <c r="J331" s="48" t="n">
        <v>80</v>
      </c>
      <c r="K331" s="48" t="n">
        <v>100</v>
      </c>
      <c r="L331" s="48" t="n">
        <v>520</v>
      </c>
      <c r="M331" s="48" t="s">
        <v>543</v>
      </c>
      <c r="N331" s="48" t="s">
        <v>552</v>
      </c>
      <c r="O331" s="48" t="s">
        <v>707</v>
      </c>
      <c r="P331" s="48"/>
      <c r="Q331" s="48" t="s">
        <v>814</v>
      </c>
      <c r="R331" s="48" t="s">
        <v>606</v>
      </c>
      <c r="S331" s="48" t="s">
        <v>368</v>
      </c>
      <c r="T331" s="48" t="s">
        <v>589</v>
      </c>
      <c r="U331" s="48" t="s">
        <v>589</v>
      </c>
    </row>
    <row r="332" customFormat="false" ht="15" hidden="false" customHeight="false" outlineLevel="0" collapsed="false">
      <c r="A332" s="47" t="n">
        <v>331</v>
      </c>
      <c r="B332" s="47"/>
      <c r="C332" s="47" t="n">
        <v>119</v>
      </c>
      <c r="D332" s="47"/>
      <c r="E332" s="47" t="s">
        <v>370</v>
      </c>
      <c r="F332" s="47" t="n">
        <v>50</v>
      </c>
      <c r="G332" s="47" t="n">
        <v>85</v>
      </c>
      <c r="H332" s="47" t="n">
        <v>40</v>
      </c>
      <c r="I332" s="47" t="n">
        <v>85</v>
      </c>
      <c r="J332" s="47" t="n">
        <v>40</v>
      </c>
      <c r="K332" s="47" t="n">
        <v>35</v>
      </c>
      <c r="L332" s="47" t="n">
        <v>335</v>
      </c>
      <c r="M332" s="47" t="s">
        <v>536</v>
      </c>
      <c r="N332" s="47"/>
      <c r="O332" s="47" t="s">
        <v>629</v>
      </c>
      <c r="P332" s="47"/>
      <c r="Q332" s="47" t="s">
        <v>587</v>
      </c>
      <c r="R332" s="47" t="s">
        <v>606</v>
      </c>
      <c r="S332" s="47" t="s">
        <v>589</v>
      </c>
      <c r="T332" s="47" t="s">
        <v>592</v>
      </c>
      <c r="U332" s="47" t="s">
        <v>371</v>
      </c>
    </row>
    <row r="333" customFormat="false" ht="15" hidden="false" customHeight="false" outlineLevel="0" collapsed="false">
      <c r="A333" s="48" t="n">
        <v>332</v>
      </c>
      <c r="B333" s="48"/>
      <c r="C333" s="48" t="n">
        <v>120</v>
      </c>
      <c r="D333" s="48"/>
      <c r="E333" s="48" t="s">
        <v>371</v>
      </c>
      <c r="F333" s="48" t="n">
        <v>70</v>
      </c>
      <c r="G333" s="48" t="n">
        <v>115</v>
      </c>
      <c r="H333" s="48" t="n">
        <v>60</v>
      </c>
      <c r="I333" s="48" t="n">
        <v>115</v>
      </c>
      <c r="J333" s="48" t="n">
        <v>60</v>
      </c>
      <c r="K333" s="48" t="n">
        <v>55</v>
      </c>
      <c r="L333" s="48" t="n">
        <v>475</v>
      </c>
      <c r="M333" s="48" t="s">
        <v>536</v>
      </c>
      <c r="N333" s="48" t="s">
        <v>553</v>
      </c>
      <c r="O333" s="48" t="s">
        <v>629</v>
      </c>
      <c r="P333" s="48"/>
      <c r="Q333" s="48" t="s">
        <v>769</v>
      </c>
      <c r="R333" s="48" t="s">
        <v>606</v>
      </c>
      <c r="S333" s="48" t="s">
        <v>370</v>
      </c>
      <c r="T333" s="48" t="s">
        <v>589</v>
      </c>
      <c r="U333" s="48" t="s">
        <v>589</v>
      </c>
    </row>
    <row r="334" customFormat="false" ht="15" hidden="false" customHeight="false" outlineLevel="0" collapsed="false">
      <c r="A334" s="47" t="n">
        <v>333</v>
      </c>
      <c r="B334" s="47"/>
      <c r="C334" s="47" t="n">
        <v>121</v>
      </c>
      <c r="D334" s="47" t="n">
        <v>171</v>
      </c>
      <c r="E334" s="47" t="s">
        <v>372</v>
      </c>
      <c r="F334" s="47" t="n">
        <v>45</v>
      </c>
      <c r="G334" s="47" t="n">
        <v>40</v>
      </c>
      <c r="H334" s="47" t="n">
        <v>60</v>
      </c>
      <c r="I334" s="47" t="n">
        <v>40</v>
      </c>
      <c r="J334" s="47" t="n">
        <v>75</v>
      </c>
      <c r="K334" s="47" t="n">
        <v>50</v>
      </c>
      <c r="L334" s="47" t="n">
        <v>310</v>
      </c>
      <c r="M334" s="47" t="s">
        <v>540</v>
      </c>
      <c r="N334" s="47" t="s">
        <v>598</v>
      </c>
      <c r="O334" s="47" t="s">
        <v>720</v>
      </c>
      <c r="P334" s="47"/>
      <c r="Q334" s="47" t="s">
        <v>655</v>
      </c>
      <c r="R334" s="47" t="s">
        <v>606</v>
      </c>
      <c r="S334" s="47" t="s">
        <v>589</v>
      </c>
      <c r="T334" s="47" t="s">
        <v>717</v>
      </c>
      <c r="U334" s="47" t="s">
        <v>373</v>
      </c>
    </row>
    <row r="335" customFormat="false" ht="15" hidden="false" customHeight="false" outlineLevel="0" collapsed="false">
      <c r="A335" s="48" t="n">
        <v>334</v>
      </c>
      <c r="B335" s="48"/>
      <c r="C335" s="48" t="n">
        <v>122</v>
      </c>
      <c r="D335" s="48" t="n">
        <v>172</v>
      </c>
      <c r="E335" s="48" t="s">
        <v>373</v>
      </c>
      <c r="F335" s="48" t="n">
        <v>75</v>
      </c>
      <c r="G335" s="48" t="n">
        <v>70</v>
      </c>
      <c r="H335" s="48" t="n">
        <v>90</v>
      </c>
      <c r="I335" s="48" t="n">
        <v>70</v>
      </c>
      <c r="J335" s="48" t="n">
        <v>105</v>
      </c>
      <c r="K335" s="48" t="n">
        <v>80</v>
      </c>
      <c r="L335" s="48" t="n">
        <v>490</v>
      </c>
      <c r="M335" s="48" t="s">
        <v>552</v>
      </c>
      <c r="N335" s="48" t="s">
        <v>598</v>
      </c>
      <c r="O335" s="48" t="s">
        <v>720</v>
      </c>
      <c r="P335" s="48"/>
      <c r="Q335" s="48" t="s">
        <v>684</v>
      </c>
      <c r="R335" s="48" t="s">
        <v>606</v>
      </c>
      <c r="S335" s="48" t="s">
        <v>372</v>
      </c>
      <c r="T335" s="48" t="s">
        <v>589</v>
      </c>
      <c r="U335" s="48" t="s">
        <v>589</v>
      </c>
    </row>
    <row r="336" customFormat="false" ht="15" hidden="false" customHeight="false" outlineLevel="0" collapsed="false">
      <c r="A336" s="47" t="n">
        <v>335</v>
      </c>
      <c r="B336" s="47"/>
      <c r="C336" s="47" t="n">
        <v>123</v>
      </c>
      <c r="D336" s="47"/>
      <c r="E336" s="47" t="s">
        <v>374</v>
      </c>
      <c r="F336" s="47" t="n">
        <v>73</v>
      </c>
      <c r="G336" s="47" t="n">
        <v>115</v>
      </c>
      <c r="H336" s="47" t="n">
        <v>60</v>
      </c>
      <c r="I336" s="47" t="n">
        <v>60</v>
      </c>
      <c r="J336" s="47" t="n">
        <v>60</v>
      </c>
      <c r="K336" s="47" t="n">
        <v>90</v>
      </c>
      <c r="L336" s="47" t="n">
        <v>458</v>
      </c>
      <c r="M336" s="47" t="s">
        <v>540</v>
      </c>
      <c r="N336" s="47"/>
      <c r="O336" s="47" t="s">
        <v>748</v>
      </c>
      <c r="P336" s="47"/>
      <c r="Q336" s="47" t="s">
        <v>626</v>
      </c>
      <c r="R336" s="47" t="s">
        <v>606</v>
      </c>
      <c r="S336" s="47" t="s">
        <v>589</v>
      </c>
      <c r="T336" s="47" t="s">
        <v>589</v>
      </c>
      <c r="U336" s="47" t="s">
        <v>589</v>
      </c>
    </row>
    <row r="337" customFormat="false" ht="15" hidden="false" customHeight="false" outlineLevel="0" collapsed="false">
      <c r="A337" s="48" t="n">
        <v>336</v>
      </c>
      <c r="B337" s="48"/>
      <c r="C337" s="48" t="n">
        <v>124</v>
      </c>
      <c r="D337" s="48"/>
      <c r="E337" s="48" t="s">
        <v>375</v>
      </c>
      <c r="F337" s="48" t="n">
        <v>73</v>
      </c>
      <c r="G337" s="48" t="n">
        <v>100</v>
      </c>
      <c r="H337" s="48" t="n">
        <v>60</v>
      </c>
      <c r="I337" s="48" t="n">
        <v>100</v>
      </c>
      <c r="J337" s="48" t="n">
        <v>60</v>
      </c>
      <c r="K337" s="48" t="n">
        <v>65</v>
      </c>
      <c r="L337" s="48" t="n">
        <v>458</v>
      </c>
      <c r="M337" s="48" t="s">
        <v>541</v>
      </c>
      <c r="N337" s="48"/>
      <c r="O337" s="48" t="s">
        <v>608</v>
      </c>
      <c r="P337" s="48"/>
      <c r="Q337" s="48" t="s">
        <v>769</v>
      </c>
      <c r="R337" s="48" t="s">
        <v>606</v>
      </c>
      <c r="S337" s="48" t="s">
        <v>589</v>
      </c>
      <c r="T337" s="48" t="s">
        <v>589</v>
      </c>
      <c r="U337" s="48" t="s">
        <v>589</v>
      </c>
    </row>
    <row r="338" customFormat="false" ht="15" hidden="false" customHeight="false" outlineLevel="0" collapsed="false">
      <c r="A338" s="47" t="n">
        <v>337</v>
      </c>
      <c r="B338" s="47"/>
      <c r="C338" s="47" t="n">
        <v>125</v>
      </c>
      <c r="D338" s="47"/>
      <c r="E338" s="47" t="s">
        <v>376</v>
      </c>
      <c r="F338" s="47" t="n">
        <v>70</v>
      </c>
      <c r="G338" s="47" t="n">
        <v>55</v>
      </c>
      <c r="H338" s="47" t="n">
        <v>65</v>
      </c>
      <c r="I338" s="47" t="n">
        <v>95</v>
      </c>
      <c r="J338" s="47" t="n">
        <v>85</v>
      </c>
      <c r="K338" s="47" t="n">
        <v>70</v>
      </c>
      <c r="L338" s="47" t="n">
        <v>440</v>
      </c>
      <c r="M338" s="47" t="s">
        <v>548</v>
      </c>
      <c r="N338" s="47" t="s">
        <v>547</v>
      </c>
      <c r="O338" s="47" t="s">
        <v>707</v>
      </c>
      <c r="P338" s="47"/>
      <c r="Q338" s="47" t="s">
        <v>667</v>
      </c>
      <c r="R338" s="47" t="s">
        <v>694</v>
      </c>
      <c r="S338" s="47" t="s">
        <v>589</v>
      </c>
      <c r="T338" s="47" t="s">
        <v>589</v>
      </c>
      <c r="U338" s="47" t="s">
        <v>589</v>
      </c>
    </row>
    <row r="339" customFormat="false" ht="15" hidden="false" customHeight="false" outlineLevel="0" collapsed="false">
      <c r="A339" s="48" t="n">
        <v>338</v>
      </c>
      <c r="B339" s="48"/>
      <c r="C339" s="48" t="n">
        <v>126</v>
      </c>
      <c r="D339" s="48"/>
      <c r="E339" s="48" t="s">
        <v>377</v>
      </c>
      <c r="F339" s="48" t="n">
        <v>70</v>
      </c>
      <c r="G339" s="48" t="n">
        <v>95</v>
      </c>
      <c r="H339" s="48" t="n">
        <v>85</v>
      </c>
      <c r="I339" s="48" t="n">
        <v>55</v>
      </c>
      <c r="J339" s="48" t="n">
        <v>65</v>
      </c>
      <c r="K339" s="48" t="n">
        <v>70</v>
      </c>
      <c r="L339" s="48" t="n">
        <v>440</v>
      </c>
      <c r="M339" s="48" t="s">
        <v>548</v>
      </c>
      <c r="N339" s="48" t="s">
        <v>547</v>
      </c>
      <c r="O339" s="48" t="s">
        <v>707</v>
      </c>
      <c r="P339" s="48"/>
      <c r="Q339" s="48" t="s">
        <v>626</v>
      </c>
      <c r="R339" s="48" t="s">
        <v>694</v>
      </c>
      <c r="S339" s="48" t="s">
        <v>589</v>
      </c>
      <c r="T339" s="48" t="s">
        <v>589</v>
      </c>
      <c r="U339" s="48" t="s">
        <v>589</v>
      </c>
    </row>
    <row r="340" customFormat="false" ht="15" hidden="false" customHeight="false" outlineLevel="0" collapsed="false">
      <c r="A340" s="47" t="n">
        <v>339</v>
      </c>
      <c r="B340" s="47"/>
      <c r="C340" s="47" t="n">
        <v>127</v>
      </c>
      <c r="D340" s="47" t="n">
        <v>80</v>
      </c>
      <c r="E340" s="47" t="s">
        <v>378</v>
      </c>
      <c r="F340" s="47" t="n">
        <v>50</v>
      </c>
      <c r="G340" s="47" t="n">
        <v>48</v>
      </c>
      <c r="H340" s="47" t="n">
        <v>43</v>
      </c>
      <c r="I340" s="47" t="n">
        <v>46</v>
      </c>
      <c r="J340" s="47" t="n">
        <v>41</v>
      </c>
      <c r="K340" s="47" t="n">
        <v>60</v>
      </c>
      <c r="L340" s="47" t="n">
        <v>288</v>
      </c>
      <c r="M340" s="47" t="s">
        <v>538</v>
      </c>
      <c r="N340" s="47" t="s">
        <v>543</v>
      </c>
      <c r="O340" s="47" t="s">
        <v>689</v>
      </c>
      <c r="P340" s="47" t="s">
        <v>815</v>
      </c>
      <c r="Q340" s="47" t="s">
        <v>605</v>
      </c>
      <c r="R340" s="47" t="s">
        <v>606</v>
      </c>
      <c r="S340" s="47" t="s">
        <v>589</v>
      </c>
      <c r="T340" s="47" t="s">
        <v>683</v>
      </c>
      <c r="U340" s="47" t="s">
        <v>379</v>
      </c>
    </row>
    <row r="341" customFormat="false" ht="15" hidden="false" customHeight="false" outlineLevel="0" collapsed="false">
      <c r="A341" s="48" t="n">
        <v>340</v>
      </c>
      <c r="B341" s="48"/>
      <c r="C341" s="48" t="n">
        <v>128</v>
      </c>
      <c r="D341" s="48" t="n">
        <v>81</v>
      </c>
      <c r="E341" s="48" t="s">
        <v>379</v>
      </c>
      <c r="F341" s="48" t="n">
        <v>110</v>
      </c>
      <c r="G341" s="48" t="n">
        <v>78</v>
      </c>
      <c r="H341" s="48" t="n">
        <v>73</v>
      </c>
      <c r="I341" s="48" t="n">
        <v>76</v>
      </c>
      <c r="J341" s="48" t="n">
        <v>71</v>
      </c>
      <c r="K341" s="48" t="n">
        <v>60</v>
      </c>
      <c r="L341" s="48" t="n">
        <v>468</v>
      </c>
      <c r="M341" s="48" t="s">
        <v>538</v>
      </c>
      <c r="N341" s="48" t="s">
        <v>543</v>
      </c>
      <c r="O341" s="48" t="s">
        <v>689</v>
      </c>
      <c r="P341" s="48" t="s">
        <v>815</v>
      </c>
      <c r="Q341" s="48" t="s">
        <v>633</v>
      </c>
      <c r="R341" s="48" t="s">
        <v>606</v>
      </c>
      <c r="S341" s="48" t="s">
        <v>378</v>
      </c>
      <c r="T341" s="48" t="s">
        <v>589</v>
      </c>
      <c r="U341" s="48" t="s">
        <v>589</v>
      </c>
    </row>
    <row r="342" customFormat="false" ht="15" hidden="false" customHeight="false" outlineLevel="0" collapsed="false">
      <c r="A342" s="47" t="n">
        <v>341</v>
      </c>
      <c r="B342" s="47"/>
      <c r="C342" s="47" t="n">
        <v>129</v>
      </c>
      <c r="D342" s="47"/>
      <c r="E342" s="47" t="s">
        <v>380</v>
      </c>
      <c r="F342" s="47" t="n">
        <v>43</v>
      </c>
      <c r="G342" s="47" t="n">
        <v>80</v>
      </c>
      <c r="H342" s="47" t="n">
        <v>65</v>
      </c>
      <c r="I342" s="47" t="n">
        <v>50</v>
      </c>
      <c r="J342" s="47" t="n">
        <v>35</v>
      </c>
      <c r="K342" s="47" t="n">
        <v>35</v>
      </c>
      <c r="L342" s="47" t="n">
        <v>308</v>
      </c>
      <c r="M342" s="47" t="s">
        <v>538</v>
      </c>
      <c r="N342" s="47"/>
      <c r="O342" s="47" t="s">
        <v>711</v>
      </c>
      <c r="P342" s="47" t="s">
        <v>704</v>
      </c>
      <c r="Q342" s="47" t="s">
        <v>624</v>
      </c>
      <c r="R342" s="47" t="s">
        <v>606</v>
      </c>
      <c r="S342" s="47" t="s">
        <v>589</v>
      </c>
      <c r="T342" s="47" t="s">
        <v>683</v>
      </c>
      <c r="U342" s="47" t="s">
        <v>381</v>
      </c>
    </row>
    <row r="343" customFormat="false" ht="15" hidden="false" customHeight="false" outlineLevel="0" collapsed="false">
      <c r="A343" s="48" t="n">
        <v>342</v>
      </c>
      <c r="B343" s="48"/>
      <c r="C343" s="48" t="n">
        <v>130</v>
      </c>
      <c r="D343" s="48"/>
      <c r="E343" s="48" t="s">
        <v>381</v>
      </c>
      <c r="F343" s="48" t="n">
        <v>63</v>
      </c>
      <c r="G343" s="48" t="n">
        <v>120</v>
      </c>
      <c r="H343" s="48" t="n">
        <v>85</v>
      </c>
      <c r="I343" s="48" t="n">
        <v>90</v>
      </c>
      <c r="J343" s="48" t="n">
        <v>55</v>
      </c>
      <c r="K343" s="48" t="n">
        <v>55</v>
      </c>
      <c r="L343" s="48" t="n">
        <v>468</v>
      </c>
      <c r="M343" s="48" t="s">
        <v>538</v>
      </c>
      <c r="N343" s="48" t="s">
        <v>553</v>
      </c>
      <c r="O343" s="48" t="s">
        <v>711</v>
      </c>
      <c r="P343" s="48" t="s">
        <v>704</v>
      </c>
      <c r="Q343" s="48" t="s">
        <v>626</v>
      </c>
      <c r="R343" s="48" t="s">
        <v>606</v>
      </c>
      <c r="S343" s="48" t="s">
        <v>380</v>
      </c>
      <c r="T343" s="48" t="s">
        <v>589</v>
      </c>
      <c r="U343" s="48" t="s">
        <v>589</v>
      </c>
    </row>
    <row r="344" customFormat="false" ht="15" hidden="false" customHeight="false" outlineLevel="0" collapsed="false">
      <c r="A344" s="47" t="n">
        <v>343</v>
      </c>
      <c r="B344" s="47"/>
      <c r="C344" s="47" t="n">
        <v>131</v>
      </c>
      <c r="D344" s="47"/>
      <c r="E344" s="47" t="s">
        <v>382</v>
      </c>
      <c r="F344" s="47" t="n">
        <v>40</v>
      </c>
      <c r="G344" s="47" t="n">
        <v>40</v>
      </c>
      <c r="H344" s="47" t="n">
        <v>55</v>
      </c>
      <c r="I344" s="47" t="n">
        <v>40</v>
      </c>
      <c r="J344" s="47" t="n">
        <v>70</v>
      </c>
      <c r="K344" s="47" t="n">
        <v>55</v>
      </c>
      <c r="L344" s="47" t="n">
        <v>300</v>
      </c>
      <c r="M344" s="47" t="s">
        <v>543</v>
      </c>
      <c r="N344" s="47" t="s">
        <v>547</v>
      </c>
      <c r="O344" s="47" t="s">
        <v>707</v>
      </c>
      <c r="P344" s="47"/>
      <c r="Q344" s="47" t="s">
        <v>655</v>
      </c>
      <c r="R344" s="47" t="s">
        <v>694</v>
      </c>
      <c r="S344" s="47" t="s">
        <v>589</v>
      </c>
      <c r="T344" s="47" t="s">
        <v>597</v>
      </c>
      <c r="U344" s="47" t="s">
        <v>383</v>
      </c>
    </row>
    <row r="345" customFormat="false" ht="15" hidden="false" customHeight="false" outlineLevel="0" collapsed="false">
      <c r="A345" s="48" t="n">
        <v>344</v>
      </c>
      <c r="B345" s="48"/>
      <c r="C345" s="48" t="n">
        <v>132</v>
      </c>
      <c r="D345" s="48"/>
      <c r="E345" s="48" t="s">
        <v>383</v>
      </c>
      <c r="F345" s="48" t="n">
        <v>60</v>
      </c>
      <c r="G345" s="48" t="n">
        <v>70</v>
      </c>
      <c r="H345" s="48" t="n">
        <v>105</v>
      </c>
      <c r="I345" s="48" t="n">
        <v>70</v>
      </c>
      <c r="J345" s="48" t="n">
        <v>120</v>
      </c>
      <c r="K345" s="48" t="n">
        <v>75</v>
      </c>
      <c r="L345" s="48" t="n">
        <v>500</v>
      </c>
      <c r="M345" s="48" t="s">
        <v>543</v>
      </c>
      <c r="N345" s="48" t="s">
        <v>547</v>
      </c>
      <c r="O345" s="48" t="s">
        <v>707</v>
      </c>
      <c r="P345" s="48"/>
      <c r="Q345" s="48" t="s">
        <v>684</v>
      </c>
      <c r="R345" s="48" t="s">
        <v>694</v>
      </c>
      <c r="S345" s="48" t="s">
        <v>382</v>
      </c>
      <c r="T345" s="48" t="s">
        <v>589</v>
      </c>
      <c r="U345" s="48" t="s">
        <v>589</v>
      </c>
    </row>
    <row r="346" customFormat="false" ht="15" hidden="false" customHeight="false" outlineLevel="0" collapsed="false">
      <c r="A346" s="47" t="n">
        <v>345</v>
      </c>
      <c r="B346" s="47"/>
      <c r="C346" s="47" t="n">
        <v>133</v>
      </c>
      <c r="D346" s="47"/>
      <c r="E346" s="47" t="s">
        <v>384</v>
      </c>
      <c r="F346" s="47" t="n">
        <v>66</v>
      </c>
      <c r="G346" s="47" t="n">
        <v>41</v>
      </c>
      <c r="H346" s="47" t="n">
        <v>77</v>
      </c>
      <c r="I346" s="47" t="n">
        <v>61</v>
      </c>
      <c r="J346" s="47" t="n">
        <v>87</v>
      </c>
      <c r="K346" s="47" t="n">
        <v>23</v>
      </c>
      <c r="L346" s="47" t="n">
        <v>355</v>
      </c>
      <c r="M346" s="47" t="s">
        <v>548</v>
      </c>
      <c r="N346" s="47" t="s">
        <v>536</v>
      </c>
      <c r="O346" s="47" t="s">
        <v>778</v>
      </c>
      <c r="P346" s="47"/>
      <c r="Q346" s="47" t="s">
        <v>655</v>
      </c>
      <c r="R346" s="47" t="s">
        <v>588</v>
      </c>
      <c r="S346" s="47" t="s">
        <v>589</v>
      </c>
      <c r="T346" s="47" t="s">
        <v>688</v>
      </c>
      <c r="U346" s="47" t="s">
        <v>385</v>
      </c>
    </row>
    <row r="347" customFormat="false" ht="15" hidden="false" customHeight="false" outlineLevel="0" collapsed="false">
      <c r="A347" s="48" t="n">
        <v>346</v>
      </c>
      <c r="B347" s="48"/>
      <c r="C347" s="48" t="n">
        <v>134</v>
      </c>
      <c r="D347" s="48"/>
      <c r="E347" s="48" t="s">
        <v>385</v>
      </c>
      <c r="F347" s="48" t="n">
        <v>86</v>
      </c>
      <c r="G347" s="48" t="n">
        <v>81</v>
      </c>
      <c r="H347" s="48" t="n">
        <v>97</v>
      </c>
      <c r="I347" s="48" t="n">
        <v>81</v>
      </c>
      <c r="J347" s="48" t="n">
        <v>107</v>
      </c>
      <c r="K347" s="48" t="n">
        <v>43</v>
      </c>
      <c r="L347" s="48" t="n">
        <v>495</v>
      </c>
      <c r="M347" s="48" t="s">
        <v>548</v>
      </c>
      <c r="N347" s="48" t="s">
        <v>536</v>
      </c>
      <c r="O347" s="48" t="s">
        <v>778</v>
      </c>
      <c r="P347" s="48"/>
      <c r="Q347" s="48" t="s">
        <v>684</v>
      </c>
      <c r="R347" s="48" t="s">
        <v>588</v>
      </c>
      <c r="S347" s="48" t="s">
        <v>384</v>
      </c>
      <c r="T347" s="48" t="s">
        <v>589</v>
      </c>
      <c r="U347" s="48" t="s">
        <v>589</v>
      </c>
    </row>
    <row r="348" customFormat="false" ht="15" hidden="false" customHeight="false" outlineLevel="0" collapsed="false">
      <c r="A348" s="47" t="n">
        <v>347</v>
      </c>
      <c r="B348" s="47"/>
      <c r="C348" s="47" t="n">
        <v>135</v>
      </c>
      <c r="D348" s="47"/>
      <c r="E348" s="47" t="s">
        <v>386</v>
      </c>
      <c r="F348" s="47" t="n">
        <v>45</v>
      </c>
      <c r="G348" s="47" t="n">
        <v>95</v>
      </c>
      <c r="H348" s="47" t="n">
        <v>50</v>
      </c>
      <c r="I348" s="47" t="n">
        <v>40</v>
      </c>
      <c r="J348" s="47" t="n">
        <v>50</v>
      </c>
      <c r="K348" s="47" t="n">
        <v>75</v>
      </c>
      <c r="L348" s="47" t="n">
        <v>355</v>
      </c>
      <c r="M348" s="47" t="s">
        <v>548</v>
      </c>
      <c r="N348" s="47" t="s">
        <v>539</v>
      </c>
      <c r="O348" s="47" t="s">
        <v>746</v>
      </c>
      <c r="P348" s="47"/>
      <c r="Q348" s="47" t="s">
        <v>624</v>
      </c>
      <c r="R348" s="47" t="s">
        <v>588</v>
      </c>
      <c r="S348" s="47" t="s">
        <v>589</v>
      </c>
      <c r="T348" s="47" t="s">
        <v>688</v>
      </c>
      <c r="U348" s="47" t="s">
        <v>816</v>
      </c>
    </row>
    <row r="349" customFormat="false" ht="15" hidden="false" customHeight="false" outlineLevel="0" collapsed="false">
      <c r="A349" s="48" t="n">
        <v>348</v>
      </c>
      <c r="B349" s="48"/>
      <c r="C349" s="48" t="n">
        <v>136</v>
      </c>
      <c r="D349" s="48"/>
      <c r="E349" s="48" t="s">
        <v>387</v>
      </c>
      <c r="F349" s="48" t="n">
        <v>75</v>
      </c>
      <c r="G349" s="48" t="n">
        <v>125</v>
      </c>
      <c r="H349" s="48" t="n">
        <v>100</v>
      </c>
      <c r="I349" s="48" t="n">
        <v>70</v>
      </c>
      <c r="J349" s="48" t="n">
        <v>80</v>
      </c>
      <c r="K349" s="48" t="n">
        <v>45</v>
      </c>
      <c r="L349" s="48" t="n">
        <v>495</v>
      </c>
      <c r="M349" s="48" t="s">
        <v>548</v>
      </c>
      <c r="N349" s="48" t="s">
        <v>539</v>
      </c>
      <c r="O349" s="48" t="s">
        <v>746</v>
      </c>
      <c r="P349" s="48"/>
      <c r="Q349" s="48" t="s">
        <v>626</v>
      </c>
      <c r="R349" s="48" t="s">
        <v>588</v>
      </c>
      <c r="S349" s="48" t="s">
        <v>386</v>
      </c>
      <c r="T349" s="48" t="s">
        <v>589</v>
      </c>
      <c r="U349" s="48" t="s">
        <v>589</v>
      </c>
    </row>
    <row r="350" customFormat="false" ht="15" hidden="false" customHeight="false" outlineLevel="0" collapsed="false">
      <c r="A350" s="47" t="n">
        <v>349</v>
      </c>
      <c r="B350" s="47"/>
      <c r="C350" s="47" t="n">
        <v>140</v>
      </c>
      <c r="D350" s="47" t="n">
        <v>138</v>
      </c>
      <c r="E350" s="47" t="s">
        <v>388</v>
      </c>
      <c r="F350" s="47" t="n">
        <v>20</v>
      </c>
      <c r="G350" s="47" t="n">
        <v>15</v>
      </c>
      <c r="H350" s="47" t="n">
        <v>20</v>
      </c>
      <c r="I350" s="47" t="n">
        <v>10</v>
      </c>
      <c r="J350" s="47" t="n">
        <v>55</v>
      </c>
      <c r="K350" s="47" t="n">
        <v>80</v>
      </c>
      <c r="L350" s="47" t="n">
        <v>200</v>
      </c>
      <c r="M350" s="47" t="s">
        <v>538</v>
      </c>
      <c r="N350" s="47"/>
      <c r="O350" s="47" t="s">
        <v>725</v>
      </c>
      <c r="P350" s="47"/>
      <c r="Q350" s="47" t="s">
        <v>595</v>
      </c>
      <c r="R350" s="47" t="s">
        <v>606</v>
      </c>
      <c r="S350" s="47" t="s">
        <v>589</v>
      </c>
      <c r="T350" s="47" t="s">
        <v>817</v>
      </c>
      <c r="U350" s="47" t="s">
        <v>389</v>
      </c>
    </row>
    <row r="351" customFormat="false" ht="15" hidden="false" customHeight="false" outlineLevel="0" collapsed="false">
      <c r="A351" s="48" t="n">
        <v>350</v>
      </c>
      <c r="B351" s="48"/>
      <c r="C351" s="48" t="n">
        <v>141</v>
      </c>
      <c r="D351" s="48" t="n">
        <v>139</v>
      </c>
      <c r="E351" s="48" t="s">
        <v>389</v>
      </c>
      <c r="F351" s="48" t="n">
        <v>95</v>
      </c>
      <c r="G351" s="48" t="n">
        <v>60</v>
      </c>
      <c r="H351" s="48" t="n">
        <v>79</v>
      </c>
      <c r="I351" s="48" t="n">
        <v>100</v>
      </c>
      <c r="J351" s="48" t="n">
        <v>125</v>
      </c>
      <c r="K351" s="48" t="n">
        <v>81</v>
      </c>
      <c r="L351" s="48" t="n">
        <v>540</v>
      </c>
      <c r="M351" s="48" t="s">
        <v>538</v>
      </c>
      <c r="N351" s="48"/>
      <c r="O351" s="48" t="s">
        <v>818</v>
      </c>
      <c r="P351" s="48"/>
      <c r="Q351" s="48" t="s">
        <v>684</v>
      </c>
      <c r="R351" s="48" t="s">
        <v>606</v>
      </c>
      <c r="S351" s="48" t="s">
        <v>388</v>
      </c>
      <c r="T351" s="48" t="s">
        <v>589</v>
      </c>
      <c r="U351" s="48" t="s">
        <v>589</v>
      </c>
    </row>
    <row r="352" customFormat="false" ht="15" hidden="false" customHeight="false" outlineLevel="0" collapsed="false">
      <c r="A352" s="47" t="n">
        <v>351</v>
      </c>
      <c r="B352" s="47"/>
      <c r="C352" s="47" t="n">
        <v>142</v>
      </c>
      <c r="D352" s="47"/>
      <c r="E352" s="47" t="s">
        <v>390</v>
      </c>
      <c r="F352" s="47" t="n">
        <v>70</v>
      </c>
      <c r="G352" s="47" t="n">
        <v>70</v>
      </c>
      <c r="H352" s="47" t="n">
        <v>70</v>
      </c>
      <c r="I352" s="47" t="n">
        <v>70</v>
      </c>
      <c r="J352" s="47" t="n">
        <v>70</v>
      </c>
      <c r="K352" s="47" t="n">
        <v>70</v>
      </c>
      <c r="L352" s="47" t="n">
        <v>420</v>
      </c>
      <c r="M352" s="47" t="s">
        <v>540</v>
      </c>
      <c r="N352" s="47"/>
      <c r="O352" s="47" t="s">
        <v>819</v>
      </c>
      <c r="P352" s="47"/>
      <c r="Q352" s="47" t="s">
        <v>605</v>
      </c>
      <c r="R352" s="47" t="s">
        <v>606</v>
      </c>
      <c r="S352" s="47" t="s">
        <v>589</v>
      </c>
      <c r="T352" s="47" t="s">
        <v>589</v>
      </c>
      <c r="U352" s="47" t="s">
        <v>589</v>
      </c>
    </row>
    <row r="353" customFormat="false" ht="15" hidden="false" customHeight="false" outlineLevel="0" collapsed="false">
      <c r="A353" s="48" t="n">
        <v>352</v>
      </c>
      <c r="B353" s="48"/>
      <c r="C353" s="48" t="n">
        <v>145</v>
      </c>
      <c r="D353" s="48"/>
      <c r="E353" s="48" t="s">
        <v>391</v>
      </c>
      <c r="F353" s="48" t="n">
        <v>60</v>
      </c>
      <c r="G353" s="48" t="n">
        <v>90</v>
      </c>
      <c r="H353" s="48" t="n">
        <v>70</v>
      </c>
      <c r="I353" s="48" t="n">
        <v>60</v>
      </c>
      <c r="J353" s="48" t="n">
        <v>120</v>
      </c>
      <c r="K353" s="48" t="n">
        <v>40</v>
      </c>
      <c r="L353" s="48" t="n">
        <v>440</v>
      </c>
      <c r="M353" s="48" t="s">
        <v>540</v>
      </c>
      <c r="N353" s="48"/>
      <c r="O353" s="48" t="s">
        <v>820</v>
      </c>
      <c r="P353" s="48"/>
      <c r="Q353" s="48" t="s">
        <v>655</v>
      </c>
      <c r="R353" s="48" t="s">
        <v>606</v>
      </c>
      <c r="S353" s="48" t="s">
        <v>589</v>
      </c>
      <c r="T353" s="48" t="s">
        <v>589</v>
      </c>
      <c r="U353" s="48" t="s">
        <v>589</v>
      </c>
    </row>
    <row r="354" customFormat="false" ht="15" hidden="false" customHeight="false" outlineLevel="0" collapsed="false">
      <c r="A354" s="47" t="n">
        <v>353</v>
      </c>
      <c r="B354" s="47"/>
      <c r="C354" s="47" t="n">
        <v>146</v>
      </c>
      <c r="D354" s="47"/>
      <c r="E354" s="47" t="s">
        <v>392</v>
      </c>
      <c r="F354" s="47" t="n">
        <v>44</v>
      </c>
      <c r="G354" s="47" t="n">
        <v>75</v>
      </c>
      <c r="H354" s="47" t="n">
        <v>35</v>
      </c>
      <c r="I354" s="47" t="n">
        <v>63</v>
      </c>
      <c r="J354" s="47" t="n">
        <v>33</v>
      </c>
      <c r="K354" s="47" t="n">
        <v>45</v>
      </c>
      <c r="L354" s="47" t="n">
        <v>295</v>
      </c>
      <c r="M354" s="47" t="s">
        <v>549</v>
      </c>
      <c r="N354" s="47"/>
      <c r="O354" s="47" t="s">
        <v>709</v>
      </c>
      <c r="P354" s="47" t="s">
        <v>783</v>
      </c>
      <c r="Q354" s="47" t="s">
        <v>624</v>
      </c>
      <c r="R354" s="47" t="s">
        <v>606</v>
      </c>
      <c r="S354" s="47" t="s">
        <v>589</v>
      </c>
      <c r="T354" s="47" t="s">
        <v>691</v>
      </c>
      <c r="U354" s="47" t="s">
        <v>393</v>
      </c>
    </row>
    <row r="355" customFormat="false" ht="15" hidden="false" customHeight="false" outlineLevel="0" collapsed="false">
      <c r="A355" s="48" t="n">
        <v>354</v>
      </c>
      <c r="B355" s="48"/>
      <c r="C355" s="48" t="n">
        <v>147</v>
      </c>
      <c r="D355" s="48"/>
      <c r="E355" s="48" t="s">
        <v>393</v>
      </c>
      <c r="F355" s="48" t="n">
        <v>64</v>
      </c>
      <c r="G355" s="48" t="n">
        <v>115</v>
      </c>
      <c r="H355" s="48" t="n">
        <v>65</v>
      </c>
      <c r="I355" s="48" t="n">
        <v>83</v>
      </c>
      <c r="J355" s="48" t="n">
        <v>63</v>
      </c>
      <c r="K355" s="48" t="n">
        <v>65</v>
      </c>
      <c r="L355" s="48" t="n">
        <v>455</v>
      </c>
      <c r="M355" s="48" t="s">
        <v>549</v>
      </c>
      <c r="N355" s="48"/>
      <c r="O355" s="48" t="s">
        <v>709</v>
      </c>
      <c r="P355" s="48" t="s">
        <v>783</v>
      </c>
      <c r="Q355" s="48" t="s">
        <v>626</v>
      </c>
      <c r="R355" s="48" t="s">
        <v>606</v>
      </c>
      <c r="S355" s="48" t="s">
        <v>392</v>
      </c>
      <c r="T355" s="48" t="s">
        <v>589</v>
      </c>
      <c r="U355" s="48" t="s">
        <v>589</v>
      </c>
    </row>
    <row r="356" customFormat="false" ht="15" hidden="false" customHeight="false" outlineLevel="0" collapsed="false">
      <c r="A356" s="47" t="n">
        <v>355</v>
      </c>
      <c r="B356" s="47"/>
      <c r="C356" s="47" t="n">
        <v>148</v>
      </c>
      <c r="D356" s="47" t="n">
        <v>189</v>
      </c>
      <c r="E356" s="47" t="s">
        <v>394</v>
      </c>
      <c r="F356" s="47" t="n">
        <v>20</v>
      </c>
      <c r="G356" s="47" t="n">
        <v>40</v>
      </c>
      <c r="H356" s="47" t="n">
        <v>90</v>
      </c>
      <c r="I356" s="47" t="n">
        <v>30</v>
      </c>
      <c r="J356" s="47" t="n">
        <v>90</v>
      </c>
      <c r="K356" s="47" t="n">
        <v>25</v>
      </c>
      <c r="L356" s="47" t="n">
        <v>295</v>
      </c>
      <c r="M356" s="47" t="s">
        <v>549</v>
      </c>
      <c r="N356" s="47"/>
      <c r="O356" s="47" t="s">
        <v>707</v>
      </c>
      <c r="P356" s="47"/>
      <c r="Q356" s="47" t="s">
        <v>655</v>
      </c>
      <c r="R356" s="47" t="s">
        <v>606</v>
      </c>
      <c r="S356" s="47" t="s">
        <v>589</v>
      </c>
      <c r="T356" s="47" t="s">
        <v>691</v>
      </c>
      <c r="U356" s="47" t="s">
        <v>395</v>
      </c>
    </row>
    <row r="357" customFormat="false" ht="15" hidden="false" customHeight="false" outlineLevel="0" collapsed="false">
      <c r="A357" s="48" t="n">
        <v>356</v>
      </c>
      <c r="B357" s="48"/>
      <c r="C357" s="48" t="n">
        <v>149</v>
      </c>
      <c r="D357" s="48" t="n">
        <v>190</v>
      </c>
      <c r="E357" s="48" t="s">
        <v>395</v>
      </c>
      <c r="F357" s="48" t="n">
        <v>40</v>
      </c>
      <c r="G357" s="48" t="n">
        <v>70</v>
      </c>
      <c r="H357" s="48" t="n">
        <v>130</v>
      </c>
      <c r="I357" s="48" t="n">
        <v>60</v>
      </c>
      <c r="J357" s="48" t="n">
        <v>130</v>
      </c>
      <c r="K357" s="48" t="n">
        <v>25</v>
      </c>
      <c r="L357" s="48" t="n">
        <v>455</v>
      </c>
      <c r="M357" s="48" t="s">
        <v>549</v>
      </c>
      <c r="N357" s="48"/>
      <c r="O357" s="48" t="s">
        <v>747</v>
      </c>
      <c r="P357" s="48"/>
      <c r="Q357" s="48" t="s">
        <v>602</v>
      </c>
      <c r="R357" s="48" t="s">
        <v>606</v>
      </c>
      <c r="S357" s="48" t="s">
        <v>394</v>
      </c>
      <c r="T357" s="48" t="s">
        <v>821</v>
      </c>
      <c r="U357" s="48" t="s">
        <v>516</v>
      </c>
    </row>
    <row r="358" customFormat="false" ht="15" hidden="false" customHeight="false" outlineLevel="0" collapsed="false">
      <c r="A358" s="47" t="n">
        <v>357</v>
      </c>
      <c r="B358" s="47"/>
      <c r="C358" s="47" t="n">
        <v>150</v>
      </c>
      <c r="D358" s="47" t="n">
        <v>185</v>
      </c>
      <c r="E358" s="47" t="s">
        <v>396</v>
      </c>
      <c r="F358" s="47" t="n">
        <v>99</v>
      </c>
      <c r="G358" s="47" t="n">
        <v>68</v>
      </c>
      <c r="H358" s="47" t="n">
        <v>83</v>
      </c>
      <c r="I358" s="47" t="n">
        <v>72</v>
      </c>
      <c r="J358" s="47" t="n">
        <v>87</v>
      </c>
      <c r="K358" s="47" t="n">
        <v>51</v>
      </c>
      <c r="L358" s="47" t="n">
        <v>460</v>
      </c>
      <c r="M358" s="47" t="s">
        <v>536</v>
      </c>
      <c r="N358" s="47" t="s">
        <v>598</v>
      </c>
      <c r="O358" s="47" t="s">
        <v>646</v>
      </c>
      <c r="P358" s="47" t="s">
        <v>764</v>
      </c>
      <c r="Q358" s="47" t="s">
        <v>633</v>
      </c>
      <c r="R358" s="47" t="s">
        <v>606</v>
      </c>
      <c r="S358" s="47" t="s">
        <v>589</v>
      </c>
      <c r="T358" s="47" t="s">
        <v>589</v>
      </c>
      <c r="U358" s="47" t="s">
        <v>589</v>
      </c>
    </row>
    <row r="359" customFormat="false" ht="15" hidden="false" customHeight="false" outlineLevel="0" collapsed="false">
      <c r="A359" s="48" t="n">
        <v>358</v>
      </c>
      <c r="B359" s="48"/>
      <c r="C359" s="48" t="n">
        <v>151</v>
      </c>
      <c r="D359" s="48" t="n">
        <v>83</v>
      </c>
      <c r="E359" s="48" t="s">
        <v>397</v>
      </c>
      <c r="F359" s="48" t="n">
        <v>65</v>
      </c>
      <c r="G359" s="48" t="n">
        <v>50</v>
      </c>
      <c r="H359" s="48" t="n">
        <v>70</v>
      </c>
      <c r="I359" s="48" t="n">
        <v>95</v>
      </c>
      <c r="J359" s="48" t="n">
        <v>80</v>
      </c>
      <c r="K359" s="48" t="n">
        <v>65</v>
      </c>
      <c r="L359" s="48" t="n">
        <v>425</v>
      </c>
      <c r="M359" s="48" t="s">
        <v>547</v>
      </c>
      <c r="N359" s="48"/>
      <c r="O359" s="48" t="s">
        <v>707</v>
      </c>
      <c r="P359" s="48"/>
      <c r="Q359" s="48" t="s">
        <v>591</v>
      </c>
      <c r="R359" s="48" t="s">
        <v>606</v>
      </c>
      <c r="S359" s="48" t="s">
        <v>472</v>
      </c>
      <c r="T359" s="48" t="s">
        <v>589</v>
      </c>
      <c r="U359" s="48" t="s">
        <v>589</v>
      </c>
    </row>
    <row r="360" customFormat="false" ht="15" hidden="false" customHeight="false" outlineLevel="0" collapsed="false">
      <c r="A360" s="47" t="n">
        <v>359</v>
      </c>
      <c r="B360" s="47"/>
      <c r="C360" s="47" t="n">
        <v>152</v>
      </c>
      <c r="D360" s="47" t="n">
        <v>209</v>
      </c>
      <c r="E360" s="47" t="s">
        <v>398</v>
      </c>
      <c r="F360" s="47" t="n">
        <v>65</v>
      </c>
      <c r="G360" s="47" t="n">
        <v>130</v>
      </c>
      <c r="H360" s="47" t="n">
        <v>60</v>
      </c>
      <c r="I360" s="47" t="n">
        <v>75</v>
      </c>
      <c r="J360" s="47" t="n">
        <v>60</v>
      </c>
      <c r="K360" s="47" t="n">
        <v>75</v>
      </c>
      <c r="L360" s="47" t="n">
        <v>465</v>
      </c>
      <c r="M360" s="47" t="s">
        <v>553</v>
      </c>
      <c r="N360" s="47"/>
      <c r="O360" s="47" t="s">
        <v>747</v>
      </c>
      <c r="P360" s="47" t="s">
        <v>767</v>
      </c>
      <c r="Q360" s="47" t="s">
        <v>626</v>
      </c>
      <c r="R360" s="47" t="s">
        <v>606</v>
      </c>
      <c r="S360" s="47" t="s">
        <v>589</v>
      </c>
      <c r="T360" s="47" t="s">
        <v>589</v>
      </c>
      <c r="U360" s="47" t="s">
        <v>589</v>
      </c>
    </row>
    <row r="361" customFormat="false" ht="15" hidden="false" customHeight="false" outlineLevel="0" collapsed="false">
      <c r="A361" s="48" t="n">
        <v>360</v>
      </c>
      <c r="B361" s="48"/>
      <c r="C361" s="48" t="n">
        <v>160</v>
      </c>
      <c r="D361" s="48"/>
      <c r="E361" s="48" t="s">
        <v>399</v>
      </c>
      <c r="F361" s="48" t="n">
        <v>95</v>
      </c>
      <c r="G361" s="48" t="n">
        <v>23</v>
      </c>
      <c r="H361" s="48" t="n">
        <v>48</v>
      </c>
      <c r="I361" s="48" t="n">
        <v>23</v>
      </c>
      <c r="J361" s="48" t="n">
        <v>48</v>
      </c>
      <c r="K361" s="48" t="n">
        <v>23</v>
      </c>
      <c r="L361" s="48" t="n">
        <v>260</v>
      </c>
      <c r="M361" s="48" t="s">
        <v>547</v>
      </c>
      <c r="N361" s="48"/>
      <c r="O361" s="48" t="s">
        <v>770</v>
      </c>
      <c r="P361" s="48"/>
      <c r="Q361" s="48" t="s">
        <v>605</v>
      </c>
      <c r="R361" s="48" t="s">
        <v>606</v>
      </c>
      <c r="S361" s="48" t="s">
        <v>589</v>
      </c>
      <c r="T361" s="48" t="s">
        <v>755</v>
      </c>
      <c r="U361" s="48" t="s">
        <v>241</v>
      </c>
    </row>
    <row r="362" customFormat="false" ht="15" hidden="false" customHeight="false" outlineLevel="0" collapsed="false">
      <c r="A362" s="47" t="n">
        <v>361</v>
      </c>
      <c r="B362" s="47"/>
      <c r="C362" s="47" t="n">
        <v>171</v>
      </c>
      <c r="D362" s="47" t="n">
        <v>206</v>
      </c>
      <c r="E362" s="47" t="s">
        <v>400</v>
      </c>
      <c r="F362" s="47" t="n">
        <v>50</v>
      </c>
      <c r="G362" s="47" t="n">
        <v>50</v>
      </c>
      <c r="H362" s="47" t="n">
        <v>50</v>
      </c>
      <c r="I362" s="47" t="n">
        <v>50</v>
      </c>
      <c r="J362" s="47" t="n">
        <v>50</v>
      </c>
      <c r="K362" s="47" t="n">
        <v>50</v>
      </c>
      <c r="L362" s="47" t="n">
        <v>300</v>
      </c>
      <c r="M362" s="47" t="s">
        <v>550</v>
      </c>
      <c r="N362" s="47"/>
      <c r="O362" s="47" t="s">
        <v>644</v>
      </c>
      <c r="P362" s="47" t="s">
        <v>822</v>
      </c>
      <c r="Q362" s="47" t="s">
        <v>605</v>
      </c>
      <c r="R362" s="47" t="s">
        <v>606</v>
      </c>
      <c r="S362" s="47" t="s">
        <v>589</v>
      </c>
      <c r="T362" s="47" t="s">
        <v>823</v>
      </c>
      <c r="U362" s="47" t="s">
        <v>824</v>
      </c>
    </row>
    <row r="363" customFormat="false" ht="15" hidden="false" customHeight="false" outlineLevel="0" collapsed="false">
      <c r="A363" s="48" t="n">
        <v>362</v>
      </c>
      <c r="B363" s="48"/>
      <c r="C363" s="48" t="n">
        <v>172</v>
      </c>
      <c r="D363" s="48" t="n">
        <v>207</v>
      </c>
      <c r="E363" s="48" t="s">
        <v>401</v>
      </c>
      <c r="F363" s="48" t="n">
        <v>80</v>
      </c>
      <c r="G363" s="48" t="n">
        <v>80</v>
      </c>
      <c r="H363" s="48" t="n">
        <v>80</v>
      </c>
      <c r="I363" s="48" t="n">
        <v>80</v>
      </c>
      <c r="J363" s="48" t="n">
        <v>80</v>
      </c>
      <c r="K363" s="48" t="n">
        <v>80</v>
      </c>
      <c r="L363" s="48" t="n">
        <v>480</v>
      </c>
      <c r="M363" s="48" t="s">
        <v>550</v>
      </c>
      <c r="N363" s="48"/>
      <c r="O363" s="48" t="s">
        <v>644</v>
      </c>
      <c r="P363" s="48" t="s">
        <v>822</v>
      </c>
      <c r="Q363" s="48" t="s">
        <v>633</v>
      </c>
      <c r="R363" s="48" t="s">
        <v>606</v>
      </c>
      <c r="S363" s="48" t="s">
        <v>400</v>
      </c>
      <c r="T363" s="48" t="s">
        <v>589</v>
      </c>
      <c r="U363" s="48" t="s">
        <v>589</v>
      </c>
    </row>
    <row r="364" customFormat="false" ht="15" hidden="false" customHeight="false" outlineLevel="0" collapsed="false">
      <c r="A364" s="47" t="n">
        <v>363</v>
      </c>
      <c r="B364" s="47"/>
      <c r="C364" s="47" t="n">
        <v>173</v>
      </c>
      <c r="D364" s="47"/>
      <c r="E364" s="47" t="s">
        <v>402</v>
      </c>
      <c r="F364" s="47" t="n">
        <v>70</v>
      </c>
      <c r="G364" s="47" t="n">
        <v>40</v>
      </c>
      <c r="H364" s="47" t="n">
        <v>50</v>
      </c>
      <c r="I364" s="47" t="n">
        <v>55</v>
      </c>
      <c r="J364" s="47" t="n">
        <v>50</v>
      </c>
      <c r="K364" s="47" t="n">
        <v>25</v>
      </c>
      <c r="L364" s="47" t="n">
        <v>290</v>
      </c>
      <c r="M364" s="47" t="s">
        <v>550</v>
      </c>
      <c r="N364" s="47" t="s">
        <v>538</v>
      </c>
      <c r="O364" s="47" t="s">
        <v>697</v>
      </c>
      <c r="P364" s="47" t="s">
        <v>822</v>
      </c>
      <c r="Q364" s="47" t="s">
        <v>605</v>
      </c>
      <c r="R364" s="47" t="s">
        <v>606</v>
      </c>
      <c r="S364" s="47" t="s">
        <v>589</v>
      </c>
      <c r="T364" s="47" t="s">
        <v>592</v>
      </c>
      <c r="U364" s="47" t="s">
        <v>403</v>
      </c>
    </row>
    <row r="365" customFormat="false" ht="15" hidden="false" customHeight="false" outlineLevel="0" collapsed="false">
      <c r="A365" s="48" t="n">
        <v>364</v>
      </c>
      <c r="B365" s="48"/>
      <c r="C365" s="48" t="n">
        <v>174</v>
      </c>
      <c r="D365" s="48"/>
      <c r="E365" s="48" t="s">
        <v>403</v>
      </c>
      <c r="F365" s="48" t="n">
        <v>90</v>
      </c>
      <c r="G365" s="48" t="n">
        <v>60</v>
      </c>
      <c r="H365" s="48" t="n">
        <v>70</v>
      </c>
      <c r="I365" s="48" t="n">
        <v>75</v>
      </c>
      <c r="J365" s="48" t="n">
        <v>70</v>
      </c>
      <c r="K365" s="48" t="n">
        <v>45</v>
      </c>
      <c r="L365" s="48" t="n">
        <v>410</v>
      </c>
      <c r="M365" s="48" t="s">
        <v>550</v>
      </c>
      <c r="N365" s="48" t="s">
        <v>538</v>
      </c>
      <c r="O365" s="48" t="s">
        <v>697</v>
      </c>
      <c r="P365" s="48" t="s">
        <v>822</v>
      </c>
      <c r="Q365" s="48" t="s">
        <v>633</v>
      </c>
      <c r="R365" s="48" t="s">
        <v>606</v>
      </c>
      <c r="S365" s="48" t="s">
        <v>402</v>
      </c>
      <c r="T365" s="48" t="s">
        <v>825</v>
      </c>
      <c r="U365" s="48" t="s">
        <v>404</v>
      </c>
    </row>
    <row r="366" customFormat="false" ht="15" hidden="false" customHeight="false" outlineLevel="0" collapsed="false">
      <c r="A366" s="47" t="n">
        <v>365</v>
      </c>
      <c r="B366" s="47"/>
      <c r="C366" s="47" t="n">
        <v>175</v>
      </c>
      <c r="D366" s="47"/>
      <c r="E366" s="47" t="s">
        <v>404</v>
      </c>
      <c r="F366" s="47" t="n">
        <v>110</v>
      </c>
      <c r="G366" s="47" t="n">
        <v>80</v>
      </c>
      <c r="H366" s="47" t="n">
        <v>90</v>
      </c>
      <c r="I366" s="47" t="n">
        <v>95</v>
      </c>
      <c r="J366" s="47" t="n">
        <v>90</v>
      </c>
      <c r="K366" s="47" t="n">
        <v>65</v>
      </c>
      <c r="L366" s="47" t="n">
        <v>530</v>
      </c>
      <c r="M366" s="47" t="s">
        <v>550</v>
      </c>
      <c r="N366" s="47" t="s">
        <v>538</v>
      </c>
      <c r="O366" s="47" t="s">
        <v>697</v>
      </c>
      <c r="P366" s="47" t="s">
        <v>822</v>
      </c>
      <c r="Q366" s="47" t="s">
        <v>635</v>
      </c>
      <c r="R366" s="47" t="s">
        <v>606</v>
      </c>
      <c r="S366" s="47" t="s">
        <v>403</v>
      </c>
      <c r="T366" s="47" t="s">
        <v>589</v>
      </c>
      <c r="U366" s="47" t="s">
        <v>589</v>
      </c>
    </row>
    <row r="367" customFormat="false" ht="30" hidden="false" customHeight="false" outlineLevel="0" collapsed="false">
      <c r="A367" s="48" t="n">
        <v>366</v>
      </c>
      <c r="B367" s="48"/>
      <c r="C367" s="48" t="n">
        <v>176</v>
      </c>
      <c r="D367" s="48"/>
      <c r="E367" s="48" t="s">
        <v>405</v>
      </c>
      <c r="F367" s="48" t="n">
        <v>35</v>
      </c>
      <c r="G367" s="48" t="n">
        <v>64</v>
      </c>
      <c r="H367" s="48" t="n">
        <v>85</v>
      </c>
      <c r="I367" s="48" t="n">
        <v>74</v>
      </c>
      <c r="J367" s="48" t="n">
        <v>55</v>
      </c>
      <c r="K367" s="48" t="n">
        <v>32</v>
      </c>
      <c r="L367" s="48" t="n">
        <v>345</v>
      </c>
      <c r="M367" s="48" t="s">
        <v>538</v>
      </c>
      <c r="N367" s="48"/>
      <c r="O367" s="48" t="s">
        <v>704</v>
      </c>
      <c r="P367" s="48"/>
      <c r="Q367" s="48" t="s">
        <v>601</v>
      </c>
      <c r="R367" s="48" t="s">
        <v>606</v>
      </c>
      <c r="S367" s="48" t="s">
        <v>589</v>
      </c>
      <c r="T367" s="48" t="s">
        <v>826</v>
      </c>
      <c r="U367" s="48" t="s">
        <v>827</v>
      </c>
    </row>
    <row r="368" customFormat="false" ht="15" hidden="false" customHeight="false" outlineLevel="0" collapsed="false">
      <c r="A368" s="47" t="n">
        <v>367</v>
      </c>
      <c r="B368" s="47"/>
      <c r="C368" s="47" t="n">
        <v>177</v>
      </c>
      <c r="D368" s="47"/>
      <c r="E368" s="47" t="s">
        <v>406</v>
      </c>
      <c r="F368" s="47" t="n">
        <v>55</v>
      </c>
      <c r="G368" s="47" t="n">
        <v>104</v>
      </c>
      <c r="H368" s="47" t="n">
        <v>105</v>
      </c>
      <c r="I368" s="47" t="n">
        <v>94</v>
      </c>
      <c r="J368" s="47" t="n">
        <v>75</v>
      </c>
      <c r="K368" s="47" t="n">
        <v>52</v>
      </c>
      <c r="L368" s="47" t="n">
        <v>485</v>
      </c>
      <c r="M368" s="47" t="s">
        <v>538</v>
      </c>
      <c r="N368" s="47"/>
      <c r="O368" s="47" t="s">
        <v>725</v>
      </c>
      <c r="P368" s="47"/>
      <c r="Q368" s="47" t="s">
        <v>754</v>
      </c>
      <c r="R368" s="47" t="s">
        <v>606</v>
      </c>
      <c r="S368" s="47" t="s">
        <v>828</v>
      </c>
      <c r="T368" s="47" t="s">
        <v>589</v>
      </c>
      <c r="U368" s="47" t="s">
        <v>589</v>
      </c>
    </row>
    <row r="369" customFormat="false" ht="15" hidden="false" customHeight="false" outlineLevel="0" collapsed="false">
      <c r="A369" s="48" t="n">
        <v>368</v>
      </c>
      <c r="B369" s="48"/>
      <c r="C369" s="48" t="n">
        <v>178</v>
      </c>
      <c r="D369" s="48"/>
      <c r="E369" s="48" t="s">
        <v>407</v>
      </c>
      <c r="F369" s="48" t="n">
        <v>55</v>
      </c>
      <c r="G369" s="48" t="n">
        <v>84</v>
      </c>
      <c r="H369" s="48" t="n">
        <v>105</v>
      </c>
      <c r="I369" s="48" t="n">
        <v>114</v>
      </c>
      <c r="J369" s="48" t="n">
        <v>75</v>
      </c>
      <c r="K369" s="48" t="n">
        <v>52</v>
      </c>
      <c r="L369" s="48" t="n">
        <v>485</v>
      </c>
      <c r="M369" s="48" t="s">
        <v>538</v>
      </c>
      <c r="N369" s="48"/>
      <c r="O369" s="48" t="s">
        <v>725</v>
      </c>
      <c r="P369" s="48"/>
      <c r="Q369" s="48" t="s">
        <v>667</v>
      </c>
      <c r="R369" s="48" t="s">
        <v>606</v>
      </c>
      <c r="S369" s="48" t="s">
        <v>828</v>
      </c>
      <c r="T369" s="48" t="s">
        <v>589</v>
      </c>
      <c r="U369" s="48" t="s">
        <v>589</v>
      </c>
    </row>
    <row r="370" customFormat="false" ht="15" hidden="false" customHeight="false" outlineLevel="0" collapsed="false">
      <c r="A370" s="47" t="n">
        <v>369</v>
      </c>
      <c r="B370" s="47"/>
      <c r="C370" s="47" t="n">
        <v>179</v>
      </c>
      <c r="D370" s="47"/>
      <c r="E370" s="47" t="s">
        <v>408</v>
      </c>
      <c r="F370" s="47" t="n">
        <v>100</v>
      </c>
      <c r="G370" s="47" t="n">
        <v>90</v>
      </c>
      <c r="H370" s="47" t="n">
        <v>130</v>
      </c>
      <c r="I370" s="47" t="n">
        <v>45</v>
      </c>
      <c r="J370" s="47" t="n">
        <v>65</v>
      </c>
      <c r="K370" s="47" t="n">
        <v>55</v>
      </c>
      <c r="L370" s="47" t="n">
        <v>485</v>
      </c>
      <c r="M370" s="47" t="s">
        <v>538</v>
      </c>
      <c r="N370" s="47" t="s">
        <v>548</v>
      </c>
      <c r="O370" s="47" t="s">
        <v>725</v>
      </c>
      <c r="P370" s="47" t="s">
        <v>685</v>
      </c>
      <c r="Q370" s="47" t="s">
        <v>829</v>
      </c>
      <c r="R370" s="47" t="s">
        <v>588</v>
      </c>
      <c r="S370" s="47" t="s">
        <v>589</v>
      </c>
      <c r="T370" s="47" t="s">
        <v>589</v>
      </c>
      <c r="U370" s="47" t="s">
        <v>589</v>
      </c>
    </row>
    <row r="371" customFormat="false" ht="15" hidden="false" customHeight="false" outlineLevel="0" collapsed="false">
      <c r="A371" s="48" t="n">
        <v>370</v>
      </c>
      <c r="B371" s="48"/>
      <c r="C371" s="48" t="n">
        <v>183</v>
      </c>
      <c r="D371" s="48"/>
      <c r="E371" s="48" t="s">
        <v>409</v>
      </c>
      <c r="F371" s="48" t="n">
        <v>43</v>
      </c>
      <c r="G371" s="48" t="n">
        <v>30</v>
      </c>
      <c r="H371" s="48" t="n">
        <v>55</v>
      </c>
      <c r="I371" s="48" t="n">
        <v>40</v>
      </c>
      <c r="J371" s="48" t="n">
        <v>65</v>
      </c>
      <c r="K371" s="48" t="n">
        <v>97</v>
      </c>
      <c r="L371" s="48" t="n">
        <v>330</v>
      </c>
      <c r="M371" s="48" t="s">
        <v>538</v>
      </c>
      <c r="N371" s="48"/>
      <c r="O371" s="48" t="s">
        <v>725</v>
      </c>
      <c r="P371" s="48"/>
      <c r="Q371" s="48" t="s">
        <v>595</v>
      </c>
      <c r="R371" s="48" t="s">
        <v>640</v>
      </c>
      <c r="S371" s="48" t="s">
        <v>589</v>
      </c>
      <c r="T371" s="48" t="s">
        <v>589</v>
      </c>
      <c r="U371" s="48" t="s">
        <v>589</v>
      </c>
    </row>
    <row r="372" customFormat="false" ht="15" hidden="false" customHeight="false" outlineLevel="0" collapsed="false">
      <c r="A372" s="47" t="n">
        <v>371</v>
      </c>
      <c r="B372" s="47"/>
      <c r="C372" s="47" t="n">
        <v>187</v>
      </c>
      <c r="D372" s="47"/>
      <c r="E372" s="47" t="s">
        <v>410</v>
      </c>
      <c r="F372" s="47" t="n">
        <v>45</v>
      </c>
      <c r="G372" s="47" t="n">
        <v>75</v>
      </c>
      <c r="H372" s="47" t="n">
        <v>60</v>
      </c>
      <c r="I372" s="47" t="n">
        <v>40</v>
      </c>
      <c r="J372" s="47" t="n">
        <v>30</v>
      </c>
      <c r="K372" s="47" t="n">
        <v>50</v>
      </c>
      <c r="L372" s="47" t="n">
        <v>300</v>
      </c>
      <c r="M372" s="47" t="s">
        <v>552</v>
      </c>
      <c r="N372" s="47"/>
      <c r="O372" s="47" t="s">
        <v>685</v>
      </c>
      <c r="P372" s="47"/>
      <c r="Q372" s="47" t="s">
        <v>624</v>
      </c>
      <c r="R372" s="47" t="s">
        <v>606</v>
      </c>
      <c r="S372" s="47" t="s">
        <v>589</v>
      </c>
      <c r="T372" s="47" t="s">
        <v>683</v>
      </c>
      <c r="U372" s="47" t="s">
        <v>411</v>
      </c>
    </row>
    <row r="373" customFormat="false" ht="15" hidden="false" customHeight="false" outlineLevel="0" collapsed="false">
      <c r="A373" s="48" t="n">
        <v>372</v>
      </c>
      <c r="B373" s="48"/>
      <c r="C373" s="48" t="n">
        <v>188</v>
      </c>
      <c r="D373" s="48"/>
      <c r="E373" s="48" t="s">
        <v>411</v>
      </c>
      <c r="F373" s="48" t="n">
        <v>65</v>
      </c>
      <c r="G373" s="48" t="n">
        <v>95</v>
      </c>
      <c r="H373" s="48" t="n">
        <v>100</v>
      </c>
      <c r="I373" s="48" t="n">
        <v>60</v>
      </c>
      <c r="J373" s="48" t="n">
        <v>50</v>
      </c>
      <c r="K373" s="48" t="n">
        <v>50</v>
      </c>
      <c r="L373" s="48" t="n">
        <v>420</v>
      </c>
      <c r="M373" s="48" t="s">
        <v>552</v>
      </c>
      <c r="N373" s="48"/>
      <c r="O373" s="48" t="s">
        <v>685</v>
      </c>
      <c r="P373" s="48"/>
      <c r="Q373" s="48" t="s">
        <v>611</v>
      </c>
      <c r="R373" s="48" t="s">
        <v>606</v>
      </c>
      <c r="S373" s="48" t="s">
        <v>410</v>
      </c>
      <c r="T373" s="48" t="s">
        <v>830</v>
      </c>
      <c r="U373" s="48" t="s">
        <v>412</v>
      </c>
    </row>
    <row r="374" customFormat="false" ht="15" hidden="false" customHeight="false" outlineLevel="0" collapsed="false">
      <c r="A374" s="47" t="n">
        <v>373</v>
      </c>
      <c r="B374" s="47"/>
      <c r="C374" s="47" t="n">
        <v>189</v>
      </c>
      <c r="D374" s="47"/>
      <c r="E374" s="47" t="s">
        <v>412</v>
      </c>
      <c r="F374" s="47" t="n">
        <v>95</v>
      </c>
      <c r="G374" s="47" t="n">
        <v>135</v>
      </c>
      <c r="H374" s="47" t="n">
        <v>80</v>
      </c>
      <c r="I374" s="47" t="n">
        <v>110</v>
      </c>
      <c r="J374" s="47" t="n">
        <v>80</v>
      </c>
      <c r="K374" s="47" t="n">
        <v>100</v>
      </c>
      <c r="L374" s="47" t="n">
        <v>600</v>
      </c>
      <c r="M374" s="47" t="s">
        <v>552</v>
      </c>
      <c r="N374" s="47" t="s">
        <v>598</v>
      </c>
      <c r="O374" s="47" t="s">
        <v>623</v>
      </c>
      <c r="P374" s="47"/>
      <c r="Q374" s="47" t="s">
        <v>637</v>
      </c>
      <c r="R374" s="47" t="s">
        <v>606</v>
      </c>
      <c r="S374" s="47" t="s">
        <v>411</v>
      </c>
      <c r="T374" s="47" t="s">
        <v>589</v>
      </c>
      <c r="U374" s="47" t="s">
        <v>589</v>
      </c>
    </row>
    <row r="375" customFormat="false" ht="15" hidden="false" customHeight="false" outlineLevel="0" collapsed="false">
      <c r="A375" s="48" t="n">
        <v>374</v>
      </c>
      <c r="B375" s="48"/>
      <c r="C375" s="48" t="n">
        <v>190</v>
      </c>
      <c r="D375" s="48"/>
      <c r="E375" s="48" t="s">
        <v>413</v>
      </c>
      <c r="F375" s="48" t="n">
        <v>40</v>
      </c>
      <c r="G375" s="48" t="n">
        <v>55</v>
      </c>
      <c r="H375" s="48" t="n">
        <v>80</v>
      </c>
      <c r="I375" s="48" t="n">
        <v>35</v>
      </c>
      <c r="J375" s="48" t="n">
        <v>60</v>
      </c>
      <c r="K375" s="48" t="n">
        <v>30</v>
      </c>
      <c r="L375" s="48" t="n">
        <v>300</v>
      </c>
      <c r="M375" s="48" t="s">
        <v>554</v>
      </c>
      <c r="N375" s="48" t="s">
        <v>547</v>
      </c>
      <c r="O375" s="48" t="s">
        <v>681</v>
      </c>
      <c r="P375" s="48"/>
      <c r="Q375" s="48" t="s">
        <v>601</v>
      </c>
      <c r="R375" s="48" t="s">
        <v>694</v>
      </c>
      <c r="S375" s="48" t="s">
        <v>589</v>
      </c>
      <c r="T375" s="48" t="s">
        <v>621</v>
      </c>
      <c r="U375" s="48" t="s">
        <v>414</v>
      </c>
    </row>
    <row r="376" customFormat="false" ht="15" hidden="false" customHeight="false" outlineLevel="0" collapsed="false">
      <c r="A376" s="47" t="n">
        <v>375</v>
      </c>
      <c r="B376" s="47"/>
      <c r="C376" s="47" t="n">
        <v>191</v>
      </c>
      <c r="D376" s="47"/>
      <c r="E376" s="47" t="s">
        <v>414</v>
      </c>
      <c r="F376" s="47" t="n">
        <v>60</v>
      </c>
      <c r="G376" s="47" t="n">
        <v>75</v>
      </c>
      <c r="H376" s="47" t="n">
        <v>100</v>
      </c>
      <c r="I376" s="47" t="n">
        <v>55</v>
      </c>
      <c r="J376" s="47" t="n">
        <v>80</v>
      </c>
      <c r="K376" s="47" t="n">
        <v>50</v>
      </c>
      <c r="L376" s="47" t="n">
        <v>420</v>
      </c>
      <c r="M376" s="47" t="s">
        <v>554</v>
      </c>
      <c r="N376" s="47" t="s">
        <v>547</v>
      </c>
      <c r="O376" s="47" t="s">
        <v>681</v>
      </c>
      <c r="P376" s="47"/>
      <c r="Q376" s="47" t="s">
        <v>611</v>
      </c>
      <c r="R376" s="47" t="s">
        <v>694</v>
      </c>
      <c r="S376" s="47" t="s">
        <v>413</v>
      </c>
      <c r="T376" s="47" t="s">
        <v>813</v>
      </c>
      <c r="U376" s="47" t="s">
        <v>415</v>
      </c>
    </row>
    <row r="377" customFormat="false" ht="15" hidden="false" customHeight="false" outlineLevel="0" collapsed="false">
      <c r="A377" s="48" t="n">
        <v>376</v>
      </c>
      <c r="B377" s="48"/>
      <c r="C377" s="48" t="n">
        <v>192</v>
      </c>
      <c r="D377" s="48"/>
      <c r="E377" s="48" t="s">
        <v>415</v>
      </c>
      <c r="F377" s="48" t="n">
        <v>80</v>
      </c>
      <c r="G377" s="48" t="n">
        <v>135</v>
      </c>
      <c r="H377" s="48" t="n">
        <v>130</v>
      </c>
      <c r="I377" s="48" t="n">
        <v>95</v>
      </c>
      <c r="J377" s="48" t="n">
        <v>90</v>
      </c>
      <c r="K377" s="48" t="n">
        <v>70</v>
      </c>
      <c r="L377" s="48" t="n">
        <v>600</v>
      </c>
      <c r="M377" s="48" t="s">
        <v>554</v>
      </c>
      <c r="N377" s="48" t="s">
        <v>547</v>
      </c>
      <c r="O377" s="48" t="s">
        <v>681</v>
      </c>
      <c r="P377" s="48"/>
      <c r="Q377" s="48" t="s">
        <v>675</v>
      </c>
      <c r="R377" s="48" t="s">
        <v>694</v>
      </c>
      <c r="S377" s="48" t="s">
        <v>414</v>
      </c>
      <c r="T377" s="48" t="s">
        <v>589</v>
      </c>
      <c r="U377" s="48" t="s">
        <v>589</v>
      </c>
    </row>
    <row r="378" customFormat="false" ht="15" hidden="false" customHeight="false" outlineLevel="0" collapsed="false">
      <c r="A378" s="47" t="n">
        <v>377</v>
      </c>
      <c r="B378" s="47"/>
      <c r="C378" s="47" t="n">
        <v>193</v>
      </c>
      <c r="D378" s="47"/>
      <c r="E378" s="47" t="s">
        <v>416</v>
      </c>
      <c r="F378" s="47" t="n">
        <v>80</v>
      </c>
      <c r="G378" s="47" t="n">
        <v>100</v>
      </c>
      <c r="H378" s="47" t="n">
        <v>200</v>
      </c>
      <c r="I378" s="47" t="n">
        <v>50</v>
      </c>
      <c r="J378" s="47" t="n">
        <v>100</v>
      </c>
      <c r="K378" s="47" t="n">
        <v>50</v>
      </c>
      <c r="L378" s="47" t="n">
        <v>580</v>
      </c>
      <c r="M378" s="47" t="s">
        <v>548</v>
      </c>
      <c r="N378" s="47"/>
      <c r="O378" s="47" t="s">
        <v>681</v>
      </c>
      <c r="P378" s="47"/>
      <c r="Q378" s="47" t="s">
        <v>675</v>
      </c>
      <c r="R378" s="47" t="s">
        <v>694</v>
      </c>
      <c r="S378" s="47" t="s">
        <v>589</v>
      </c>
      <c r="T378" s="47" t="s">
        <v>589</v>
      </c>
      <c r="U378" s="47" t="s">
        <v>589</v>
      </c>
    </row>
    <row r="379" customFormat="false" ht="15" hidden="false" customHeight="false" outlineLevel="0" collapsed="false">
      <c r="A379" s="48" t="n">
        <v>378</v>
      </c>
      <c r="B379" s="48"/>
      <c r="C379" s="48" t="n">
        <v>194</v>
      </c>
      <c r="D379" s="48"/>
      <c r="E379" s="48" t="s">
        <v>417</v>
      </c>
      <c r="F379" s="48" t="n">
        <v>80</v>
      </c>
      <c r="G379" s="48" t="n">
        <v>50</v>
      </c>
      <c r="H379" s="48" t="n">
        <v>100</v>
      </c>
      <c r="I379" s="48" t="n">
        <v>100</v>
      </c>
      <c r="J379" s="48" t="n">
        <v>200</v>
      </c>
      <c r="K379" s="48" t="n">
        <v>50</v>
      </c>
      <c r="L379" s="48" t="n">
        <v>580</v>
      </c>
      <c r="M379" s="48" t="s">
        <v>550</v>
      </c>
      <c r="N379" s="48"/>
      <c r="O379" s="48" t="s">
        <v>681</v>
      </c>
      <c r="P379" s="48"/>
      <c r="Q379" s="48" t="s">
        <v>603</v>
      </c>
      <c r="R379" s="48" t="s">
        <v>694</v>
      </c>
      <c r="S379" s="48" t="s">
        <v>589</v>
      </c>
      <c r="T379" s="48" t="s">
        <v>589</v>
      </c>
      <c r="U379" s="48" t="s">
        <v>589</v>
      </c>
    </row>
    <row r="380" customFormat="false" ht="15" hidden="false" customHeight="false" outlineLevel="0" collapsed="false">
      <c r="A380" s="47" t="n">
        <v>379</v>
      </c>
      <c r="B380" s="47"/>
      <c r="C380" s="47" t="n">
        <v>195</v>
      </c>
      <c r="D380" s="47"/>
      <c r="E380" s="47" t="s">
        <v>418</v>
      </c>
      <c r="F380" s="47" t="n">
        <v>80</v>
      </c>
      <c r="G380" s="47" t="n">
        <v>75</v>
      </c>
      <c r="H380" s="47" t="n">
        <v>150</v>
      </c>
      <c r="I380" s="47" t="n">
        <v>75</v>
      </c>
      <c r="J380" s="47" t="n">
        <v>150</v>
      </c>
      <c r="K380" s="47" t="n">
        <v>50</v>
      </c>
      <c r="L380" s="47" t="n">
        <v>580</v>
      </c>
      <c r="M380" s="47" t="s">
        <v>554</v>
      </c>
      <c r="N380" s="47"/>
      <c r="O380" s="47" t="s">
        <v>681</v>
      </c>
      <c r="P380" s="47"/>
      <c r="Q380" s="47" t="s">
        <v>831</v>
      </c>
      <c r="R380" s="47" t="s">
        <v>694</v>
      </c>
      <c r="S380" s="47" t="s">
        <v>589</v>
      </c>
      <c r="T380" s="47" t="s">
        <v>589</v>
      </c>
      <c r="U380" s="47" t="s">
        <v>589</v>
      </c>
    </row>
    <row r="381" customFormat="false" ht="15" hidden="false" customHeight="false" outlineLevel="0" collapsed="false">
      <c r="A381" s="48" t="n">
        <v>380</v>
      </c>
      <c r="B381" s="48"/>
      <c r="C381" s="48" t="n">
        <v>196</v>
      </c>
      <c r="D381" s="48"/>
      <c r="E381" s="48" t="s">
        <v>419</v>
      </c>
      <c r="F381" s="48" t="n">
        <v>80</v>
      </c>
      <c r="G381" s="48" t="n">
        <v>80</v>
      </c>
      <c r="H381" s="48" t="n">
        <v>90</v>
      </c>
      <c r="I381" s="48" t="n">
        <v>110</v>
      </c>
      <c r="J381" s="48" t="n">
        <v>130</v>
      </c>
      <c r="K381" s="48" t="n">
        <v>110</v>
      </c>
      <c r="L381" s="48" t="n">
        <v>600</v>
      </c>
      <c r="M381" s="48" t="s">
        <v>552</v>
      </c>
      <c r="N381" s="48" t="s">
        <v>547</v>
      </c>
      <c r="O381" s="48" t="s">
        <v>707</v>
      </c>
      <c r="P381" s="48"/>
      <c r="Q381" s="48" t="s">
        <v>603</v>
      </c>
      <c r="R381" s="48" t="s">
        <v>632</v>
      </c>
      <c r="S381" s="48" t="s">
        <v>589</v>
      </c>
      <c r="T381" s="48" t="s">
        <v>589</v>
      </c>
      <c r="U381" s="48" t="s">
        <v>589</v>
      </c>
    </row>
    <row r="382" customFormat="false" ht="15" hidden="false" customHeight="false" outlineLevel="0" collapsed="false">
      <c r="A382" s="47" t="n">
        <v>381</v>
      </c>
      <c r="B382" s="47"/>
      <c r="C382" s="47" t="n">
        <v>197</v>
      </c>
      <c r="D382" s="47"/>
      <c r="E382" s="47" t="s">
        <v>420</v>
      </c>
      <c r="F382" s="47" t="n">
        <v>80</v>
      </c>
      <c r="G382" s="47" t="n">
        <v>90</v>
      </c>
      <c r="H382" s="47" t="n">
        <v>80</v>
      </c>
      <c r="I382" s="47" t="n">
        <v>130</v>
      </c>
      <c r="J382" s="47" t="n">
        <v>110</v>
      </c>
      <c r="K382" s="47" t="n">
        <v>110</v>
      </c>
      <c r="L382" s="47" t="n">
        <v>600</v>
      </c>
      <c r="M382" s="47" t="s">
        <v>552</v>
      </c>
      <c r="N382" s="47" t="s">
        <v>547</v>
      </c>
      <c r="O382" s="47" t="s">
        <v>707</v>
      </c>
      <c r="P382" s="47"/>
      <c r="Q382" s="47" t="s">
        <v>599</v>
      </c>
      <c r="R382" s="47" t="s">
        <v>636</v>
      </c>
      <c r="S382" s="47" t="s">
        <v>589</v>
      </c>
      <c r="T382" s="47" t="s">
        <v>589</v>
      </c>
      <c r="U382" s="47" t="s">
        <v>589</v>
      </c>
    </row>
    <row r="383" customFormat="false" ht="15" hidden="false" customHeight="false" outlineLevel="0" collapsed="false">
      <c r="A383" s="48" t="n">
        <v>382</v>
      </c>
      <c r="B383" s="48"/>
      <c r="C383" s="48" t="n">
        <v>198</v>
      </c>
      <c r="D383" s="48"/>
      <c r="E383" s="48" t="s">
        <v>421</v>
      </c>
      <c r="F383" s="48" t="n">
        <v>100</v>
      </c>
      <c r="G383" s="48" t="n">
        <v>100</v>
      </c>
      <c r="H383" s="48" t="n">
        <v>90</v>
      </c>
      <c r="I383" s="48" t="n">
        <v>150</v>
      </c>
      <c r="J383" s="48" t="n">
        <v>140</v>
      </c>
      <c r="K383" s="48" t="n">
        <v>90</v>
      </c>
      <c r="L383" s="48" t="n">
        <v>670</v>
      </c>
      <c r="M383" s="48" t="s">
        <v>538</v>
      </c>
      <c r="N383" s="48"/>
      <c r="O383" s="48" t="s">
        <v>832</v>
      </c>
      <c r="P383" s="48"/>
      <c r="Q383" s="48" t="s">
        <v>599</v>
      </c>
      <c r="R383" s="48" t="s">
        <v>694</v>
      </c>
      <c r="S383" s="48" t="s">
        <v>589</v>
      </c>
      <c r="T383" s="48" t="s">
        <v>589</v>
      </c>
      <c r="U383" s="48" t="s">
        <v>589</v>
      </c>
    </row>
    <row r="384" customFormat="false" ht="15" hidden="false" customHeight="false" outlineLevel="0" collapsed="false">
      <c r="A384" s="47" t="n">
        <v>383</v>
      </c>
      <c r="B384" s="47"/>
      <c r="C384" s="47" t="n">
        <v>199</v>
      </c>
      <c r="D384" s="47"/>
      <c r="E384" s="47" t="s">
        <v>422</v>
      </c>
      <c r="F384" s="47" t="n">
        <v>100</v>
      </c>
      <c r="G384" s="47" t="n">
        <v>150</v>
      </c>
      <c r="H384" s="47" t="n">
        <v>140</v>
      </c>
      <c r="I384" s="47" t="n">
        <v>100</v>
      </c>
      <c r="J384" s="47" t="n">
        <v>90</v>
      </c>
      <c r="K384" s="47" t="n">
        <v>90</v>
      </c>
      <c r="L384" s="47" t="n">
        <v>670</v>
      </c>
      <c r="M384" s="47" t="s">
        <v>543</v>
      </c>
      <c r="N384" s="47"/>
      <c r="O384" s="47" t="s">
        <v>833</v>
      </c>
      <c r="P384" s="47"/>
      <c r="Q384" s="47" t="s">
        <v>637</v>
      </c>
      <c r="R384" s="47" t="s">
        <v>694</v>
      </c>
      <c r="S384" s="47" t="s">
        <v>589</v>
      </c>
      <c r="T384" s="47" t="s">
        <v>589</v>
      </c>
      <c r="U384" s="47" t="s">
        <v>589</v>
      </c>
    </row>
    <row r="385" customFormat="false" ht="15" hidden="false" customHeight="false" outlineLevel="0" collapsed="false">
      <c r="A385" s="48" t="n">
        <v>384</v>
      </c>
      <c r="B385" s="48"/>
      <c r="C385" s="48" t="n">
        <v>200</v>
      </c>
      <c r="D385" s="48"/>
      <c r="E385" s="48" t="s">
        <v>423</v>
      </c>
      <c r="F385" s="48" t="n">
        <v>105</v>
      </c>
      <c r="G385" s="48" t="n">
        <v>150</v>
      </c>
      <c r="H385" s="48" t="n">
        <v>90</v>
      </c>
      <c r="I385" s="48" t="n">
        <v>150</v>
      </c>
      <c r="J385" s="48" t="n">
        <v>90</v>
      </c>
      <c r="K385" s="48" t="n">
        <v>95</v>
      </c>
      <c r="L385" s="48" t="n">
        <v>680</v>
      </c>
      <c r="M385" s="48" t="s">
        <v>552</v>
      </c>
      <c r="N385" s="48" t="s">
        <v>598</v>
      </c>
      <c r="O385" s="48" t="s">
        <v>834</v>
      </c>
      <c r="P385" s="48"/>
      <c r="Q385" s="48" t="s">
        <v>835</v>
      </c>
      <c r="R385" s="48" t="s">
        <v>694</v>
      </c>
      <c r="S385" s="48" t="s">
        <v>589</v>
      </c>
      <c r="T385" s="48" t="s">
        <v>589</v>
      </c>
      <c r="U385" s="48" t="s">
        <v>589</v>
      </c>
    </row>
    <row r="386" customFormat="false" ht="15" hidden="false" customHeight="false" outlineLevel="0" collapsed="false">
      <c r="A386" s="47" t="n">
        <v>385</v>
      </c>
      <c r="B386" s="47"/>
      <c r="C386" s="47" t="n">
        <v>201</v>
      </c>
      <c r="D386" s="47"/>
      <c r="E386" s="47" t="s">
        <v>424</v>
      </c>
      <c r="F386" s="47" t="n">
        <v>100</v>
      </c>
      <c r="G386" s="47" t="n">
        <v>100</v>
      </c>
      <c r="H386" s="47" t="n">
        <v>100</v>
      </c>
      <c r="I386" s="47" t="n">
        <v>100</v>
      </c>
      <c r="J386" s="47" t="n">
        <v>100</v>
      </c>
      <c r="K386" s="47" t="n">
        <v>100</v>
      </c>
      <c r="L386" s="47" t="n">
        <v>600</v>
      </c>
      <c r="M386" s="47" t="s">
        <v>554</v>
      </c>
      <c r="N386" s="47" t="s">
        <v>547</v>
      </c>
      <c r="O386" s="47" t="s">
        <v>721</v>
      </c>
      <c r="P386" s="47"/>
      <c r="Q386" s="47" t="s">
        <v>635</v>
      </c>
      <c r="R386" s="47" t="s">
        <v>694</v>
      </c>
      <c r="S386" s="47" t="s">
        <v>589</v>
      </c>
      <c r="T386" s="47" t="s">
        <v>589</v>
      </c>
      <c r="U386" s="47" t="s">
        <v>589</v>
      </c>
    </row>
    <row r="387" customFormat="false" ht="15" hidden="false" customHeight="false" outlineLevel="0" collapsed="false">
      <c r="A387" s="48" t="n">
        <v>386</v>
      </c>
      <c r="B387" s="48"/>
      <c r="C387" s="48" t="n">
        <v>202</v>
      </c>
      <c r="D387" s="48"/>
      <c r="E387" s="48" t="s">
        <v>555</v>
      </c>
      <c r="F387" s="48" t="n">
        <v>50</v>
      </c>
      <c r="G387" s="48" t="n">
        <v>150</v>
      </c>
      <c r="H387" s="48" t="n">
        <v>50</v>
      </c>
      <c r="I387" s="48" t="n">
        <v>150</v>
      </c>
      <c r="J387" s="48" t="n">
        <v>50</v>
      </c>
      <c r="K387" s="48" t="n">
        <v>150</v>
      </c>
      <c r="L387" s="48" t="n">
        <v>600</v>
      </c>
      <c r="M387" s="48" t="s">
        <v>547</v>
      </c>
      <c r="N387" s="48"/>
      <c r="O387" s="48" t="s">
        <v>747</v>
      </c>
      <c r="P387" s="48"/>
      <c r="Q387" s="48" t="s">
        <v>836</v>
      </c>
      <c r="R387" s="48" t="s">
        <v>694</v>
      </c>
      <c r="S387" s="48" t="s">
        <v>589</v>
      </c>
      <c r="T387" s="48" t="s">
        <v>589</v>
      </c>
      <c r="U387" s="48" t="s">
        <v>589</v>
      </c>
    </row>
    <row r="388" customFormat="false" ht="15" hidden="false" customHeight="false" outlineLevel="0" collapsed="false">
      <c r="A388" s="47" t="n">
        <v>386</v>
      </c>
      <c r="B388" s="47"/>
      <c r="C388" s="47" t="n">
        <v>202</v>
      </c>
      <c r="D388" s="47"/>
      <c r="E388" s="47" t="s">
        <v>556</v>
      </c>
      <c r="F388" s="47" t="n">
        <v>50</v>
      </c>
      <c r="G388" s="47" t="n">
        <v>180</v>
      </c>
      <c r="H388" s="47" t="n">
        <v>20</v>
      </c>
      <c r="I388" s="47" t="n">
        <v>180</v>
      </c>
      <c r="J388" s="47" t="n">
        <v>20</v>
      </c>
      <c r="K388" s="47" t="n">
        <v>150</v>
      </c>
      <c r="L388" s="47" t="n">
        <v>600</v>
      </c>
      <c r="M388" s="47" t="s">
        <v>547</v>
      </c>
      <c r="N388" s="47"/>
      <c r="O388" s="47" t="s">
        <v>747</v>
      </c>
      <c r="P388" s="47"/>
      <c r="Q388" s="47" t="s">
        <v>836</v>
      </c>
      <c r="R388" s="47" t="s">
        <v>694</v>
      </c>
      <c r="S388" s="47" t="s">
        <v>589</v>
      </c>
      <c r="T388" s="47" t="s">
        <v>589</v>
      </c>
      <c r="U388" s="47" t="s">
        <v>589</v>
      </c>
    </row>
    <row r="389" customFormat="false" ht="15" hidden="false" customHeight="false" outlineLevel="0" collapsed="false">
      <c r="A389" s="48" t="n">
        <v>386</v>
      </c>
      <c r="B389" s="48"/>
      <c r="C389" s="48" t="n">
        <v>202</v>
      </c>
      <c r="D389" s="48"/>
      <c r="E389" s="48" t="s">
        <v>557</v>
      </c>
      <c r="F389" s="48" t="n">
        <v>50</v>
      </c>
      <c r="G389" s="48" t="n">
        <v>70</v>
      </c>
      <c r="H389" s="48" t="n">
        <v>160</v>
      </c>
      <c r="I389" s="48" t="n">
        <v>70</v>
      </c>
      <c r="J389" s="48" t="n">
        <v>160</v>
      </c>
      <c r="K389" s="48" t="n">
        <v>90</v>
      </c>
      <c r="L389" s="48" t="n">
        <v>600</v>
      </c>
      <c r="M389" s="48" t="s">
        <v>547</v>
      </c>
      <c r="N389" s="48"/>
      <c r="O389" s="48" t="s">
        <v>747</v>
      </c>
      <c r="P389" s="48"/>
      <c r="Q389" s="48" t="s">
        <v>836</v>
      </c>
      <c r="R389" s="48" t="s">
        <v>694</v>
      </c>
      <c r="S389" s="48" t="s">
        <v>589</v>
      </c>
      <c r="T389" s="48" t="s">
        <v>589</v>
      </c>
      <c r="U389" s="48" t="s">
        <v>589</v>
      </c>
    </row>
    <row r="390" customFormat="false" ht="15" hidden="false" customHeight="false" outlineLevel="0" collapsed="false">
      <c r="A390" s="47" t="n">
        <v>386</v>
      </c>
      <c r="B390" s="47"/>
      <c r="C390" s="47" t="n">
        <v>202</v>
      </c>
      <c r="D390" s="47"/>
      <c r="E390" s="47" t="s">
        <v>558</v>
      </c>
      <c r="F390" s="47" t="n">
        <v>50</v>
      </c>
      <c r="G390" s="47" t="n">
        <v>95</v>
      </c>
      <c r="H390" s="47" t="n">
        <v>90</v>
      </c>
      <c r="I390" s="47" t="n">
        <v>95</v>
      </c>
      <c r="J390" s="47" t="n">
        <v>90</v>
      </c>
      <c r="K390" s="47" t="n">
        <v>180</v>
      </c>
      <c r="L390" s="47" t="n">
        <v>600</v>
      </c>
      <c r="M390" s="47" t="s">
        <v>547</v>
      </c>
      <c r="N390" s="47"/>
      <c r="O390" s="47" t="s">
        <v>747</v>
      </c>
      <c r="P390" s="47"/>
      <c r="Q390" s="47" t="s">
        <v>836</v>
      </c>
      <c r="R390" s="47" t="s">
        <v>694</v>
      </c>
      <c r="S390" s="47" t="s">
        <v>589</v>
      </c>
      <c r="T390" s="47" t="s">
        <v>589</v>
      </c>
      <c r="U390" s="47" t="s">
        <v>589</v>
      </c>
    </row>
    <row r="391" customFormat="false" ht="15" hidden="false" customHeight="false" outlineLevel="0" collapsed="false">
      <c r="A391" s="48" t="n">
        <v>387</v>
      </c>
      <c r="B391" s="48"/>
      <c r="C391" s="48"/>
      <c r="D391" s="48" t="n">
        <v>1</v>
      </c>
      <c r="E391" s="48" t="s">
        <v>426</v>
      </c>
      <c r="F391" s="48" t="n">
        <v>55</v>
      </c>
      <c r="G391" s="48" t="n">
        <v>68</v>
      </c>
      <c r="H391" s="48" t="n">
        <v>64</v>
      </c>
      <c r="I391" s="48" t="n">
        <v>45</v>
      </c>
      <c r="J391" s="48" t="n">
        <v>55</v>
      </c>
      <c r="K391" s="48" t="n">
        <v>31</v>
      </c>
      <c r="L391" s="48" t="n">
        <v>318</v>
      </c>
      <c r="M391" s="48" t="s">
        <v>536</v>
      </c>
      <c r="N391" s="48"/>
      <c r="O391" s="48" t="s">
        <v>586</v>
      </c>
      <c r="P391" s="48"/>
      <c r="Q391" s="48" t="s">
        <v>624</v>
      </c>
      <c r="R391" s="48" t="s">
        <v>588</v>
      </c>
      <c r="S391" s="48" t="s">
        <v>589</v>
      </c>
      <c r="T391" s="48" t="s">
        <v>616</v>
      </c>
      <c r="U391" s="48" t="s">
        <v>427</v>
      </c>
    </row>
    <row r="392" customFormat="false" ht="15" hidden="false" customHeight="false" outlineLevel="0" collapsed="false">
      <c r="A392" s="47" t="n">
        <v>388</v>
      </c>
      <c r="B392" s="47"/>
      <c r="C392" s="47"/>
      <c r="D392" s="47" t="n">
        <v>2</v>
      </c>
      <c r="E392" s="47" t="s">
        <v>427</v>
      </c>
      <c r="F392" s="47" t="n">
        <v>75</v>
      </c>
      <c r="G392" s="47" t="n">
        <v>89</v>
      </c>
      <c r="H392" s="47" t="n">
        <v>85</v>
      </c>
      <c r="I392" s="47" t="n">
        <v>55</v>
      </c>
      <c r="J392" s="47" t="n">
        <v>65</v>
      </c>
      <c r="K392" s="47" t="n">
        <v>36</v>
      </c>
      <c r="L392" s="47" t="n">
        <v>405</v>
      </c>
      <c r="M392" s="47" t="s">
        <v>536</v>
      </c>
      <c r="N392" s="47"/>
      <c r="O392" s="47" t="s">
        <v>586</v>
      </c>
      <c r="P392" s="47"/>
      <c r="Q392" s="47" t="s">
        <v>754</v>
      </c>
      <c r="R392" s="47" t="s">
        <v>588</v>
      </c>
      <c r="S392" s="47" t="s">
        <v>426</v>
      </c>
      <c r="T392" s="47" t="s">
        <v>592</v>
      </c>
      <c r="U392" s="47" t="s">
        <v>428</v>
      </c>
    </row>
    <row r="393" customFormat="false" ht="15" hidden="false" customHeight="false" outlineLevel="0" collapsed="false">
      <c r="A393" s="48" t="n">
        <v>389</v>
      </c>
      <c r="B393" s="48"/>
      <c r="C393" s="48"/>
      <c r="D393" s="48" t="n">
        <v>3</v>
      </c>
      <c r="E393" s="48" t="s">
        <v>428</v>
      </c>
      <c r="F393" s="48" t="n">
        <v>95</v>
      </c>
      <c r="G393" s="48" t="n">
        <v>109</v>
      </c>
      <c r="H393" s="48" t="n">
        <v>105</v>
      </c>
      <c r="I393" s="48" t="n">
        <v>75</v>
      </c>
      <c r="J393" s="48" t="n">
        <v>85</v>
      </c>
      <c r="K393" s="48" t="n">
        <v>56</v>
      </c>
      <c r="L393" s="48" t="n">
        <v>525</v>
      </c>
      <c r="M393" s="48" t="s">
        <v>536</v>
      </c>
      <c r="N393" s="48" t="s">
        <v>543</v>
      </c>
      <c r="O393" s="48" t="s">
        <v>586</v>
      </c>
      <c r="P393" s="48"/>
      <c r="Q393" s="48" t="s">
        <v>653</v>
      </c>
      <c r="R393" s="48" t="s">
        <v>588</v>
      </c>
      <c r="S393" s="48" t="s">
        <v>427</v>
      </c>
      <c r="T393" s="48" t="s">
        <v>589</v>
      </c>
      <c r="U393" s="48" t="s">
        <v>589</v>
      </c>
    </row>
    <row r="394" customFormat="false" ht="15" hidden="false" customHeight="false" outlineLevel="0" collapsed="false">
      <c r="A394" s="47" t="n">
        <v>390</v>
      </c>
      <c r="B394" s="47"/>
      <c r="C394" s="47"/>
      <c r="D394" s="47" t="n">
        <v>4</v>
      </c>
      <c r="E394" s="47" t="s">
        <v>429</v>
      </c>
      <c r="F394" s="47" t="n">
        <v>44</v>
      </c>
      <c r="G394" s="47" t="n">
        <v>58</v>
      </c>
      <c r="H394" s="47" t="n">
        <v>44</v>
      </c>
      <c r="I394" s="47" t="n">
        <v>58</v>
      </c>
      <c r="J394" s="47" t="n">
        <v>44</v>
      </c>
      <c r="K394" s="47" t="n">
        <v>61</v>
      </c>
      <c r="L394" s="47" t="n">
        <v>309</v>
      </c>
      <c r="M394" s="47" t="s">
        <v>537</v>
      </c>
      <c r="N394" s="47"/>
      <c r="O394" s="47" t="s">
        <v>594</v>
      </c>
      <c r="P394" s="47"/>
      <c r="Q394" s="47" t="s">
        <v>595</v>
      </c>
      <c r="R394" s="47" t="s">
        <v>588</v>
      </c>
      <c r="S394" s="47" t="s">
        <v>589</v>
      </c>
      <c r="T394" s="47" t="s">
        <v>753</v>
      </c>
      <c r="U394" s="47" t="s">
        <v>430</v>
      </c>
    </row>
    <row r="395" customFormat="false" ht="15" hidden="false" customHeight="false" outlineLevel="0" collapsed="false">
      <c r="A395" s="48" t="n">
        <v>391</v>
      </c>
      <c r="B395" s="48"/>
      <c r="C395" s="48"/>
      <c r="D395" s="48" t="n">
        <v>5</v>
      </c>
      <c r="E395" s="48" t="s">
        <v>430</v>
      </c>
      <c r="F395" s="48" t="n">
        <v>64</v>
      </c>
      <c r="G395" s="48" t="n">
        <v>78</v>
      </c>
      <c r="H395" s="48" t="n">
        <v>52</v>
      </c>
      <c r="I395" s="48" t="n">
        <v>78</v>
      </c>
      <c r="J395" s="48" t="n">
        <v>52</v>
      </c>
      <c r="K395" s="48" t="n">
        <v>81</v>
      </c>
      <c r="L395" s="48" t="n">
        <v>405</v>
      </c>
      <c r="M395" s="48" t="s">
        <v>537</v>
      </c>
      <c r="N395" s="48" t="s">
        <v>546</v>
      </c>
      <c r="O395" s="48" t="s">
        <v>594</v>
      </c>
      <c r="P395" s="48"/>
      <c r="Q395" s="48" t="s">
        <v>837</v>
      </c>
      <c r="R395" s="48" t="s">
        <v>588</v>
      </c>
      <c r="S395" s="48" t="s">
        <v>429</v>
      </c>
      <c r="T395" s="48" t="s">
        <v>597</v>
      </c>
      <c r="U395" s="48" t="s">
        <v>431</v>
      </c>
    </row>
    <row r="396" customFormat="false" ht="15" hidden="false" customHeight="false" outlineLevel="0" collapsed="false">
      <c r="A396" s="47" t="n">
        <v>392</v>
      </c>
      <c r="B396" s="47"/>
      <c r="C396" s="47"/>
      <c r="D396" s="47" t="n">
        <v>6</v>
      </c>
      <c r="E396" s="47" t="s">
        <v>431</v>
      </c>
      <c r="F396" s="47" t="n">
        <v>76</v>
      </c>
      <c r="G396" s="47" t="n">
        <v>104</v>
      </c>
      <c r="H396" s="47" t="n">
        <v>71</v>
      </c>
      <c r="I396" s="47" t="n">
        <v>104</v>
      </c>
      <c r="J396" s="47" t="n">
        <v>71</v>
      </c>
      <c r="K396" s="47" t="n">
        <v>108</v>
      </c>
      <c r="L396" s="47" t="n">
        <v>534</v>
      </c>
      <c r="M396" s="47" t="s">
        <v>537</v>
      </c>
      <c r="N396" s="47" t="s">
        <v>546</v>
      </c>
      <c r="O396" s="47" t="s">
        <v>594</v>
      </c>
      <c r="P396" s="47"/>
      <c r="Q396" s="47" t="s">
        <v>836</v>
      </c>
      <c r="R396" s="47" t="s">
        <v>588</v>
      </c>
      <c r="S396" s="47" t="s">
        <v>430</v>
      </c>
      <c r="T396" s="47" t="s">
        <v>589</v>
      </c>
      <c r="U396" s="47" t="s">
        <v>589</v>
      </c>
    </row>
    <row r="397" customFormat="false" ht="15" hidden="false" customHeight="false" outlineLevel="0" collapsed="false">
      <c r="A397" s="48" t="n">
        <v>393</v>
      </c>
      <c r="B397" s="48"/>
      <c r="C397" s="48"/>
      <c r="D397" s="48" t="n">
        <v>7</v>
      </c>
      <c r="E397" s="48" t="s">
        <v>432</v>
      </c>
      <c r="F397" s="48" t="n">
        <v>53</v>
      </c>
      <c r="G397" s="48" t="n">
        <v>51</v>
      </c>
      <c r="H397" s="48" t="n">
        <v>53</v>
      </c>
      <c r="I397" s="48" t="n">
        <v>61</v>
      </c>
      <c r="J397" s="48" t="n">
        <v>56</v>
      </c>
      <c r="K397" s="48" t="n">
        <v>40</v>
      </c>
      <c r="L397" s="48" t="n">
        <v>314</v>
      </c>
      <c r="M397" s="48" t="s">
        <v>538</v>
      </c>
      <c r="N397" s="48"/>
      <c r="O397" s="48" t="s">
        <v>600</v>
      </c>
      <c r="P397" s="48"/>
      <c r="Q397" s="48" t="s">
        <v>587</v>
      </c>
      <c r="R397" s="48" t="s">
        <v>588</v>
      </c>
      <c r="S397" s="48" t="s">
        <v>589</v>
      </c>
      <c r="T397" s="48" t="s">
        <v>590</v>
      </c>
      <c r="U397" s="48" t="s">
        <v>433</v>
      </c>
    </row>
    <row r="398" customFormat="false" ht="15" hidden="false" customHeight="false" outlineLevel="0" collapsed="false">
      <c r="A398" s="47" t="n">
        <v>394</v>
      </c>
      <c r="B398" s="47"/>
      <c r="C398" s="47"/>
      <c r="D398" s="47" t="n">
        <v>8</v>
      </c>
      <c r="E398" s="47" t="s">
        <v>433</v>
      </c>
      <c r="F398" s="47" t="n">
        <v>64</v>
      </c>
      <c r="G398" s="47" t="n">
        <v>66</v>
      </c>
      <c r="H398" s="47" t="n">
        <v>68</v>
      </c>
      <c r="I398" s="47" t="n">
        <v>81</v>
      </c>
      <c r="J398" s="47" t="n">
        <v>76</v>
      </c>
      <c r="K398" s="47" t="n">
        <v>50</v>
      </c>
      <c r="L398" s="47" t="n">
        <v>405</v>
      </c>
      <c r="M398" s="47" t="s">
        <v>538</v>
      </c>
      <c r="N398" s="47"/>
      <c r="O398" s="47" t="s">
        <v>600</v>
      </c>
      <c r="P398" s="47"/>
      <c r="Q398" s="47" t="s">
        <v>667</v>
      </c>
      <c r="R398" s="47" t="s">
        <v>588</v>
      </c>
      <c r="S398" s="47" t="s">
        <v>432</v>
      </c>
      <c r="T398" s="47" t="s">
        <v>597</v>
      </c>
      <c r="U398" s="47" t="s">
        <v>434</v>
      </c>
    </row>
    <row r="399" customFormat="false" ht="15" hidden="false" customHeight="false" outlineLevel="0" collapsed="false">
      <c r="A399" s="48" t="n">
        <v>395</v>
      </c>
      <c r="B399" s="48"/>
      <c r="C399" s="48"/>
      <c r="D399" s="48" t="n">
        <v>9</v>
      </c>
      <c r="E399" s="48" t="s">
        <v>434</v>
      </c>
      <c r="F399" s="48" t="n">
        <v>84</v>
      </c>
      <c r="G399" s="48" t="n">
        <v>86</v>
      </c>
      <c r="H399" s="48" t="n">
        <v>88</v>
      </c>
      <c r="I399" s="48" t="n">
        <v>111</v>
      </c>
      <c r="J399" s="48" t="n">
        <v>101</v>
      </c>
      <c r="K399" s="48" t="n">
        <v>60</v>
      </c>
      <c r="L399" s="48" t="n">
        <v>530</v>
      </c>
      <c r="M399" s="48" t="s">
        <v>538</v>
      </c>
      <c r="N399" s="48" t="s">
        <v>554</v>
      </c>
      <c r="O399" s="48" t="s">
        <v>600</v>
      </c>
      <c r="P399" s="48"/>
      <c r="Q399" s="48" t="s">
        <v>599</v>
      </c>
      <c r="R399" s="48" t="s">
        <v>588</v>
      </c>
      <c r="S399" s="48" t="s">
        <v>433</v>
      </c>
      <c r="T399" s="48" t="s">
        <v>589</v>
      </c>
      <c r="U399" s="48" t="s">
        <v>589</v>
      </c>
    </row>
    <row r="400" customFormat="false" ht="15" hidden="false" customHeight="false" outlineLevel="0" collapsed="false">
      <c r="A400" s="47" t="n">
        <v>396</v>
      </c>
      <c r="B400" s="47"/>
      <c r="C400" s="47"/>
      <c r="D400" s="47" t="n">
        <v>10</v>
      </c>
      <c r="E400" s="47" t="s">
        <v>435</v>
      </c>
      <c r="F400" s="47" t="n">
        <v>40</v>
      </c>
      <c r="G400" s="47" t="n">
        <v>55</v>
      </c>
      <c r="H400" s="47" t="n">
        <v>30</v>
      </c>
      <c r="I400" s="47" t="n">
        <v>30</v>
      </c>
      <c r="J400" s="47" t="n">
        <v>30</v>
      </c>
      <c r="K400" s="47" t="n">
        <v>60</v>
      </c>
      <c r="L400" s="47" t="n">
        <v>245</v>
      </c>
      <c r="M400" s="47" t="s">
        <v>540</v>
      </c>
      <c r="N400" s="47" t="s">
        <v>598</v>
      </c>
      <c r="O400" s="47" t="s">
        <v>614</v>
      </c>
      <c r="P400" s="47"/>
      <c r="Q400" s="47" t="s">
        <v>595</v>
      </c>
      <c r="R400" s="47" t="s">
        <v>606</v>
      </c>
      <c r="S400" s="47" t="s">
        <v>589</v>
      </c>
      <c r="T400" s="47" t="s">
        <v>753</v>
      </c>
      <c r="U400" s="47" t="s">
        <v>436</v>
      </c>
    </row>
    <row r="401" customFormat="false" ht="15" hidden="false" customHeight="false" outlineLevel="0" collapsed="false">
      <c r="A401" s="48" t="n">
        <v>397</v>
      </c>
      <c r="B401" s="48"/>
      <c r="C401" s="48"/>
      <c r="D401" s="48" t="n">
        <v>11</v>
      </c>
      <c r="E401" s="48" t="s">
        <v>436</v>
      </c>
      <c r="F401" s="48" t="n">
        <v>55</v>
      </c>
      <c r="G401" s="48" t="n">
        <v>75</v>
      </c>
      <c r="H401" s="48" t="n">
        <v>50</v>
      </c>
      <c r="I401" s="48" t="n">
        <v>40</v>
      </c>
      <c r="J401" s="48" t="n">
        <v>40</v>
      </c>
      <c r="K401" s="48" t="n">
        <v>80</v>
      </c>
      <c r="L401" s="48" t="n">
        <v>340</v>
      </c>
      <c r="M401" s="48" t="s">
        <v>540</v>
      </c>
      <c r="N401" s="48" t="s">
        <v>598</v>
      </c>
      <c r="O401" s="48" t="s">
        <v>623</v>
      </c>
      <c r="P401" s="48"/>
      <c r="Q401" s="48" t="s">
        <v>617</v>
      </c>
      <c r="R401" s="48" t="s">
        <v>606</v>
      </c>
      <c r="S401" s="48" t="s">
        <v>435</v>
      </c>
      <c r="T401" s="48" t="s">
        <v>699</v>
      </c>
      <c r="U401" s="48" t="s">
        <v>437</v>
      </c>
    </row>
    <row r="402" customFormat="false" ht="15" hidden="false" customHeight="false" outlineLevel="0" collapsed="false">
      <c r="A402" s="47" t="n">
        <v>398</v>
      </c>
      <c r="B402" s="47"/>
      <c r="C402" s="47"/>
      <c r="D402" s="47" t="n">
        <v>12</v>
      </c>
      <c r="E402" s="47" t="s">
        <v>437</v>
      </c>
      <c r="F402" s="47" t="n">
        <v>85</v>
      </c>
      <c r="G402" s="47" t="n">
        <v>120</v>
      </c>
      <c r="H402" s="47" t="n">
        <v>70</v>
      </c>
      <c r="I402" s="47" t="n">
        <v>50</v>
      </c>
      <c r="J402" s="47" t="n">
        <v>50</v>
      </c>
      <c r="K402" s="47" t="n">
        <v>100</v>
      </c>
      <c r="L402" s="47" t="n">
        <v>475</v>
      </c>
      <c r="M402" s="47" t="s">
        <v>540</v>
      </c>
      <c r="N402" s="47" t="s">
        <v>598</v>
      </c>
      <c r="O402" s="47" t="s">
        <v>623</v>
      </c>
      <c r="P402" s="47"/>
      <c r="Q402" s="47" t="s">
        <v>637</v>
      </c>
      <c r="R402" s="47" t="s">
        <v>606</v>
      </c>
      <c r="S402" s="47" t="s">
        <v>436</v>
      </c>
      <c r="T402" s="47" t="s">
        <v>589</v>
      </c>
      <c r="U402" s="47" t="s">
        <v>589</v>
      </c>
    </row>
    <row r="403" customFormat="false" ht="15" hidden="false" customHeight="false" outlineLevel="0" collapsed="false">
      <c r="A403" s="48" t="n">
        <v>399</v>
      </c>
      <c r="B403" s="48"/>
      <c r="C403" s="48"/>
      <c r="D403" s="48" t="n">
        <v>13</v>
      </c>
      <c r="E403" s="48" t="s">
        <v>438</v>
      </c>
      <c r="F403" s="48" t="n">
        <v>59</v>
      </c>
      <c r="G403" s="48" t="n">
        <v>45</v>
      </c>
      <c r="H403" s="48" t="n">
        <v>40</v>
      </c>
      <c r="I403" s="48" t="n">
        <v>35</v>
      </c>
      <c r="J403" s="48" t="n">
        <v>40</v>
      </c>
      <c r="K403" s="48" t="n">
        <v>31</v>
      </c>
      <c r="L403" s="48" t="n">
        <v>250</v>
      </c>
      <c r="M403" s="48" t="s">
        <v>540</v>
      </c>
      <c r="N403" s="48"/>
      <c r="O403" s="48" t="s">
        <v>810</v>
      </c>
      <c r="P403" s="48" t="s">
        <v>838</v>
      </c>
      <c r="Q403" s="48" t="s">
        <v>605</v>
      </c>
      <c r="R403" s="48" t="s">
        <v>606</v>
      </c>
      <c r="S403" s="48" t="s">
        <v>589</v>
      </c>
      <c r="T403" s="48" t="s">
        <v>755</v>
      </c>
      <c r="U403" s="48" t="s">
        <v>839</v>
      </c>
    </row>
    <row r="404" customFormat="false" ht="15" hidden="false" customHeight="false" outlineLevel="0" collapsed="false">
      <c r="A404" s="47" t="n">
        <v>400</v>
      </c>
      <c r="B404" s="47"/>
      <c r="C404" s="47"/>
      <c r="D404" s="47" t="n">
        <v>14</v>
      </c>
      <c r="E404" s="47" t="s">
        <v>439</v>
      </c>
      <c r="F404" s="47" t="n">
        <v>79</v>
      </c>
      <c r="G404" s="47" t="n">
        <v>85</v>
      </c>
      <c r="H404" s="47" t="n">
        <v>60</v>
      </c>
      <c r="I404" s="47" t="n">
        <v>60</v>
      </c>
      <c r="J404" s="47" t="n">
        <v>71</v>
      </c>
      <c r="K404" s="47" t="n">
        <v>55</v>
      </c>
      <c r="L404" s="47" t="n">
        <v>410</v>
      </c>
      <c r="M404" s="47" t="s">
        <v>540</v>
      </c>
      <c r="N404" s="47" t="s">
        <v>538</v>
      </c>
      <c r="O404" s="47" t="s">
        <v>810</v>
      </c>
      <c r="P404" s="47" t="s">
        <v>838</v>
      </c>
      <c r="Q404" s="47" t="s">
        <v>626</v>
      </c>
      <c r="R404" s="47" t="s">
        <v>606</v>
      </c>
      <c r="S404" s="47" t="s">
        <v>438</v>
      </c>
      <c r="T404" s="47" t="s">
        <v>589</v>
      </c>
      <c r="U404" s="47" t="s">
        <v>589</v>
      </c>
    </row>
    <row r="405" customFormat="false" ht="15" hidden="false" customHeight="false" outlineLevel="0" collapsed="false">
      <c r="A405" s="48" t="n">
        <v>401</v>
      </c>
      <c r="B405" s="48"/>
      <c r="C405" s="48"/>
      <c r="D405" s="48" t="n">
        <v>15</v>
      </c>
      <c r="E405" s="48" t="s">
        <v>440</v>
      </c>
      <c r="F405" s="48" t="n">
        <v>37</v>
      </c>
      <c r="G405" s="48" t="n">
        <v>25</v>
      </c>
      <c r="H405" s="48" t="n">
        <v>41</v>
      </c>
      <c r="I405" s="48" t="n">
        <v>25</v>
      </c>
      <c r="J405" s="48" t="n">
        <v>41</v>
      </c>
      <c r="K405" s="48" t="n">
        <v>25</v>
      </c>
      <c r="L405" s="48" t="n">
        <v>194</v>
      </c>
      <c r="M405" s="48" t="s">
        <v>539</v>
      </c>
      <c r="N405" s="48"/>
      <c r="O405" s="48" t="s">
        <v>608</v>
      </c>
      <c r="P405" s="48"/>
      <c r="Q405" s="48" t="s">
        <v>601</v>
      </c>
      <c r="R405" s="48" t="s">
        <v>606</v>
      </c>
      <c r="S405" s="48" t="s">
        <v>589</v>
      </c>
      <c r="T405" s="48" t="s">
        <v>609</v>
      </c>
      <c r="U405" s="48" t="s">
        <v>441</v>
      </c>
    </row>
    <row r="406" customFormat="false" ht="15" hidden="false" customHeight="false" outlineLevel="0" collapsed="false">
      <c r="A406" s="47" t="n">
        <v>402</v>
      </c>
      <c r="B406" s="47"/>
      <c r="C406" s="47"/>
      <c r="D406" s="47" t="n">
        <v>16</v>
      </c>
      <c r="E406" s="47" t="s">
        <v>441</v>
      </c>
      <c r="F406" s="47" t="n">
        <v>77</v>
      </c>
      <c r="G406" s="47" t="n">
        <v>85</v>
      </c>
      <c r="H406" s="47" t="n">
        <v>51</v>
      </c>
      <c r="I406" s="47" t="n">
        <v>55</v>
      </c>
      <c r="J406" s="47" t="n">
        <v>51</v>
      </c>
      <c r="K406" s="47" t="n">
        <v>65</v>
      </c>
      <c r="L406" s="47" t="n">
        <v>384</v>
      </c>
      <c r="M406" s="47" t="s">
        <v>539</v>
      </c>
      <c r="N406" s="47"/>
      <c r="O406" s="47" t="s">
        <v>612</v>
      </c>
      <c r="P406" s="47"/>
      <c r="Q406" s="47" t="s">
        <v>626</v>
      </c>
      <c r="R406" s="47" t="s">
        <v>606</v>
      </c>
      <c r="S406" s="47" t="s">
        <v>440</v>
      </c>
      <c r="T406" s="47" t="s">
        <v>589</v>
      </c>
      <c r="U406" s="47" t="s">
        <v>589</v>
      </c>
    </row>
    <row r="407" customFormat="false" ht="15" hidden="false" customHeight="false" outlineLevel="0" collapsed="false">
      <c r="A407" s="48" t="n">
        <v>403</v>
      </c>
      <c r="B407" s="48"/>
      <c r="C407" s="48"/>
      <c r="D407" s="48" t="n">
        <v>17</v>
      </c>
      <c r="E407" s="48" t="s">
        <v>442</v>
      </c>
      <c r="F407" s="48" t="n">
        <v>45</v>
      </c>
      <c r="G407" s="48" t="n">
        <v>65</v>
      </c>
      <c r="H407" s="48" t="n">
        <v>34</v>
      </c>
      <c r="I407" s="48" t="n">
        <v>40</v>
      </c>
      <c r="J407" s="48" t="n">
        <v>34</v>
      </c>
      <c r="K407" s="48" t="n">
        <v>45</v>
      </c>
      <c r="L407" s="48" t="n">
        <v>263</v>
      </c>
      <c r="M407" s="48" t="s">
        <v>542</v>
      </c>
      <c r="N407" s="48"/>
      <c r="O407" s="48" t="s">
        <v>631</v>
      </c>
      <c r="P407" s="48" t="s">
        <v>623</v>
      </c>
      <c r="Q407" s="48" t="s">
        <v>785</v>
      </c>
      <c r="R407" s="48" t="s">
        <v>606</v>
      </c>
      <c r="S407" s="48" t="s">
        <v>589</v>
      </c>
      <c r="T407" s="48" t="s">
        <v>755</v>
      </c>
      <c r="U407" s="48" t="s">
        <v>443</v>
      </c>
    </row>
    <row r="408" customFormat="false" ht="15" hidden="false" customHeight="false" outlineLevel="0" collapsed="false">
      <c r="A408" s="47" t="n">
        <v>404</v>
      </c>
      <c r="B408" s="47"/>
      <c r="C408" s="47"/>
      <c r="D408" s="47" t="n">
        <v>18</v>
      </c>
      <c r="E408" s="47" t="s">
        <v>443</v>
      </c>
      <c r="F408" s="47" t="n">
        <v>60</v>
      </c>
      <c r="G408" s="47" t="n">
        <v>85</v>
      </c>
      <c r="H408" s="47" t="n">
        <v>49</v>
      </c>
      <c r="I408" s="47" t="n">
        <v>60</v>
      </c>
      <c r="J408" s="47" t="n">
        <v>49</v>
      </c>
      <c r="K408" s="47" t="n">
        <v>60</v>
      </c>
      <c r="L408" s="47" t="n">
        <v>363</v>
      </c>
      <c r="M408" s="47" t="s">
        <v>542</v>
      </c>
      <c r="N408" s="47"/>
      <c r="O408" s="47" t="s">
        <v>631</v>
      </c>
      <c r="P408" s="47" t="s">
        <v>623</v>
      </c>
      <c r="Q408" s="47" t="s">
        <v>626</v>
      </c>
      <c r="R408" s="47" t="s">
        <v>606</v>
      </c>
      <c r="S408" s="47" t="s">
        <v>442</v>
      </c>
      <c r="T408" s="47" t="s">
        <v>683</v>
      </c>
      <c r="U408" s="47" t="s">
        <v>444</v>
      </c>
    </row>
    <row r="409" customFormat="false" ht="15" hidden="false" customHeight="false" outlineLevel="0" collapsed="false">
      <c r="A409" s="48" t="n">
        <v>405</v>
      </c>
      <c r="B409" s="48"/>
      <c r="C409" s="48"/>
      <c r="D409" s="48" t="n">
        <v>19</v>
      </c>
      <c r="E409" s="48" t="s">
        <v>444</v>
      </c>
      <c r="F409" s="48" t="n">
        <v>80</v>
      </c>
      <c r="G409" s="48" t="n">
        <v>120</v>
      </c>
      <c r="H409" s="48" t="n">
        <v>79</v>
      </c>
      <c r="I409" s="48" t="n">
        <v>95</v>
      </c>
      <c r="J409" s="48" t="n">
        <v>79</v>
      </c>
      <c r="K409" s="48" t="n">
        <v>70</v>
      </c>
      <c r="L409" s="48" t="n">
        <v>523</v>
      </c>
      <c r="M409" s="48" t="s">
        <v>542</v>
      </c>
      <c r="N409" s="48"/>
      <c r="O409" s="48" t="s">
        <v>631</v>
      </c>
      <c r="P409" s="48" t="s">
        <v>623</v>
      </c>
      <c r="Q409" s="48" t="s">
        <v>637</v>
      </c>
      <c r="R409" s="48" t="s">
        <v>606</v>
      </c>
      <c r="S409" s="48" t="s">
        <v>443</v>
      </c>
      <c r="T409" s="48" t="s">
        <v>589</v>
      </c>
      <c r="U409" s="48" t="s">
        <v>589</v>
      </c>
    </row>
    <row r="410" customFormat="false" ht="15" hidden="false" customHeight="false" outlineLevel="0" collapsed="false">
      <c r="A410" s="47" t="n">
        <v>406</v>
      </c>
      <c r="B410" s="47"/>
      <c r="C410" s="47"/>
      <c r="D410" s="47" t="n">
        <v>25</v>
      </c>
      <c r="E410" s="47" t="s">
        <v>445</v>
      </c>
      <c r="F410" s="47" t="n">
        <v>40</v>
      </c>
      <c r="G410" s="47" t="n">
        <v>30</v>
      </c>
      <c r="H410" s="47" t="n">
        <v>35</v>
      </c>
      <c r="I410" s="47" t="n">
        <v>50</v>
      </c>
      <c r="J410" s="47" t="n">
        <v>70</v>
      </c>
      <c r="K410" s="47" t="n">
        <v>55</v>
      </c>
      <c r="L410" s="47" t="n">
        <v>280</v>
      </c>
      <c r="M410" s="47" t="s">
        <v>536</v>
      </c>
      <c r="N410" s="47" t="s">
        <v>541</v>
      </c>
      <c r="O410" s="47" t="s">
        <v>720</v>
      </c>
      <c r="P410" s="47" t="s">
        <v>630</v>
      </c>
      <c r="Q410" s="47" t="s">
        <v>587</v>
      </c>
      <c r="R410" s="47" t="s">
        <v>606</v>
      </c>
      <c r="S410" s="47" t="s">
        <v>589</v>
      </c>
      <c r="T410" s="47" t="s">
        <v>840</v>
      </c>
      <c r="U410" s="47" t="s">
        <v>354</v>
      </c>
    </row>
    <row r="411" customFormat="false" ht="15" hidden="false" customHeight="false" outlineLevel="0" collapsed="false">
      <c r="A411" s="48" t="n">
        <v>407</v>
      </c>
      <c r="B411" s="48"/>
      <c r="C411" s="48"/>
      <c r="D411" s="48" t="n">
        <v>27</v>
      </c>
      <c r="E411" s="48" t="s">
        <v>446</v>
      </c>
      <c r="F411" s="48" t="n">
        <v>60</v>
      </c>
      <c r="G411" s="48" t="n">
        <v>70</v>
      </c>
      <c r="H411" s="48" t="n">
        <v>55</v>
      </c>
      <c r="I411" s="48" t="n">
        <v>125</v>
      </c>
      <c r="J411" s="48" t="n">
        <v>105</v>
      </c>
      <c r="K411" s="48" t="n">
        <v>90</v>
      </c>
      <c r="L411" s="48" t="n">
        <v>505</v>
      </c>
      <c r="M411" s="48" t="s">
        <v>536</v>
      </c>
      <c r="N411" s="48" t="s">
        <v>541</v>
      </c>
      <c r="O411" s="48" t="s">
        <v>720</v>
      </c>
      <c r="P411" s="48" t="s">
        <v>630</v>
      </c>
      <c r="Q411" s="48" t="s">
        <v>599</v>
      </c>
      <c r="R411" s="48" t="s">
        <v>606</v>
      </c>
      <c r="S411" s="48" t="s">
        <v>354</v>
      </c>
      <c r="T411" s="48" t="s">
        <v>589</v>
      </c>
      <c r="U411" s="48" t="s">
        <v>589</v>
      </c>
    </row>
    <row r="412" customFormat="false" ht="15" hidden="false" customHeight="false" outlineLevel="0" collapsed="false">
      <c r="A412" s="47" t="n">
        <v>408</v>
      </c>
      <c r="B412" s="47"/>
      <c r="C412" s="47"/>
      <c r="D412" s="47" t="n">
        <v>36</v>
      </c>
      <c r="E412" s="47" t="s">
        <v>447</v>
      </c>
      <c r="F412" s="47" t="n">
        <v>67</v>
      </c>
      <c r="G412" s="47" t="n">
        <v>125</v>
      </c>
      <c r="H412" s="47" t="n">
        <v>40</v>
      </c>
      <c r="I412" s="47" t="n">
        <v>30</v>
      </c>
      <c r="J412" s="47" t="n">
        <v>30</v>
      </c>
      <c r="K412" s="47" t="n">
        <v>58</v>
      </c>
      <c r="L412" s="47" t="n">
        <v>350</v>
      </c>
      <c r="M412" s="47" t="s">
        <v>548</v>
      </c>
      <c r="N412" s="47"/>
      <c r="O412" s="47" t="s">
        <v>736</v>
      </c>
      <c r="P412" s="47"/>
      <c r="Q412" s="47" t="s">
        <v>624</v>
      </c>
      <c r="R412" s="47" t="s">
        <v>588</v>
      </c>
      <c r="S412" s="47" t="s">
        <v>589</v>
      </c>
      <c r="T412" s="47" t="s">
        <v>683</v>
      </c>
      <c r="U412" s="47" t="s">
        <v>841</v>
      </c>
    </row>
    <row r="413" customFormat="false" ht="15" hidden="false" customHeight="false" outlineLevel="0" collapsed="false">
      <c r="A413" s="48" t="n">
        <v>409</v>
      </c>
      <c r="B413" s="48"/>
      <c r="C413" s="48"/>
      <c r="D413" s="48" t="n">
        <v>37</v>
      </c>
      <c r="E413" s="48" t="s">
        <v>448</v>
      </c>
      <c r="F413" s="48" t="n">
        <v>97</v>
      </c>
      <c r="G413" s="48" t="n">
        <v>165</v>
      </c>
      <c r="H413" s="48" t="n">
        <v>60</v>
      </c>
      <c r="I413" s="48" t="n">
        <v>65</v>
      </c>
      <c r="J413" s="48" t="n">
        <v>50</v>
      </c>
      <c r="K413" s="48" t="n">
        <v>58</v>
      </c>
      <c r="L413" s="48" t="n">
        <v>495</v>
      </c>
      <c r="M413" s="48" t="s">
        <v>548</v>
      </c>
      <c r="N413" s="48"/>
      <c r="O413" s="48" t="s">
        <v>736</v>
      </c>
      <c r="P413" s="48"/>
      <c r="Q413" s="48" t="s">
        <v>626</v>
      </c>
      <c r="R413" s="48" t="s">
        <v>588</v>
      </c>
      <c r="S413" s="48" t="s">
        <v>447</v>
      </c>
      <c r="T413" s="48" t="s">
        <v>589</v>
      </c>
      <c r="U413" s="48" t="s">
        <v>589</v>
      </c>
    </row>
    <row r="414" customFormat="false" ht="15" hidden="false" customHeight="false" outlineLevel="0" collapsed="false">
      <c r="A414" s="47" t="n">
        <v>410</v>
      </c>
      <c r="B414" s="47"/>
      <c r="C414" s="47"/>
      <c r="D414" s="47" t="n">
        <v>38</v>
      </c>
      <c r="E414" s="47" t="s">
        <v>449</v>
      </c>
      <c r="F414" s="47" t="n">
        <v>30</v>
      </c>
      <c r="G414" s="47" t="n">
        <v>42</v>
      </c>
      <c r="H414" s="47" t="n">
        <v>118</v>
      </c>
      <c r="I414" s="47" t="n">
        <v>42</v>
      </c>
      <c r="J414" s="47" t="n">
        <v>88</v>
      </c>
      <c r="K414" s="47" t="n">
        <v>30</v>
      </c>
      <c r="L414" s="47" t="n">
        <v>350</v>
      </c>
      <c r="M414" s="47" t="s">
        <v>548</v>
      </c>
      <c r="N414" s="47" t="s">
        <v>554</v>
      </c>
      <c r="O414" s="47" t="s">
        <v>686</v>
      </c>
      <c r="P414" s="47"/>
      <c r="Q414" s="47" t="s">
        <v>601</v>
      </c>
      <c r="R414" s="47" t="s">
        <v>588</v>
      </c>
      <c r="S414" s="47" t="s">
        <v>589</v>
      </c>
      <c r="T414" s="47" t="s">
        <v>683</v>
      </c>
      <c r="U414" s="47" t="s">
        <v>450</v>
      </c>
    </row>
    <row r="415" customFormat="false" ht="15" hidden="false" customHeight="false" outlineLevel="0" collapsed="false">
      <c r="A415" s="48" t="n">
        <v>411</v>
      </c>
      <c r="B415" s="48"/>
      <c r="C415" s="48"/>
      <c r="D415" s="48" t="n">
        <v>39</v>
      </c>
      <c r="E415" s="48" t="s">
        <v>450</v>
      </c>
      <c r="F415" s="48" t="n">
        <v>60</v>
      </c>
      <c r="G415" s="48" t="n">
        <v>52</v>
      </c>
      <c r="H415" s="48" t="n">
        <v>168</v>
      </c>
      <c r="I415" s="48" t="n">
        <v>47</v>
      </c>
      <c r="J415" s="48" t="n">
        <v>138</v>
      </c>
      <c r="K415" s="48" t="n">
        <v>30</v>
      </c>
      <c r="L415" s="48" t="n">
        <v>495</v>
      </c>
      <c r="M415" s="48" t="s">
        <v>548</v>
      </c>
      <c r="N415" s="48" t="s">
        <v>554</v>
      </c>
      <c r="O415" s="48" t="s">
        <v>686</v>
      </c>
      <c r="P415" s="48"/>
      <c r="Q415" s="48" t="s">
        <v>611</v>
      </c>
      <c r="R415" s="48" t="s">
        <v>588</v>
      </c>
      <c r="S415" s="48" t="s">
        <v>842</v>
      </c>
      <c r="T415" s="48" t="s">
        <v>589</v>
      </c>
      <c r="U415" s="48" t="s">
        <v>589</v>
      </c>
    </row>
    <row r="416" customFormat="false" ht="30" hidden="false" customHeight="false" outlineLevel="0" collapsed="false">
      <c r="A416" s="47" t="n">
        <v>412</v>
      </c>
      <c r="B416" s="47"/>
      <c r="C416" s="47"/>
      <c r="D416" s="47" t="n">
        <v>45</v>
      </c>
      <c r="E416" s="47" t="s">
        <v>451</v>
      </c>
      <c r="F416" s="47" t="n">
        <v>40</v>
      </c>
      <c r="G416" s="47" t="n">
        <v>29</v>
      </c>
      <c r="H416" s="47" t="n">
        <v>45</v>
      </c>
      <c r="I416" s="47" t="n">
        <v>29</v>
      </c>
      <c r="J416" s="47" t="n">
        <v>45</v>
      </c>
      <c r="K416" s="47" t="n">
        <v>36</v>
      </c>
      <c r="L416" s="47" t="n">
        <v>224</v>
      </c>
      <c r="M416" s="47" t="s">
        <v>539</v>
      </c>
      <c r="N416" s="47"/>
      <c r="O416" s="47" t="s">
        <v>608</v>
      </c>
      <c r="P416" s="47"/>
      <c r="Q416" s="47" t="s">
        <v>655</v>
      </c>
      <c r="R416" s="47" t="s">
        <v>606</v>
      </c>
      <c r="S416" s="47" t="s">
        <v>589</v>
      </c>
      <c r="T416" s="47" t="s">
        <v>843</v>
      </c>
      <c r="U416" s="47" t="s">
        <v>844</v>
      </c>
    </row>
    <row r="417" customFormat="false" ht="15" hidden="false" customHeight="false" outlineLevel="0" collapsed="false">
      <c r="A417" s="48" t="n">
        <v>413</v>
      </c>
      <c r="B417" s="48"/>
      <c r="C417" s="48"/>
      <c r="D417" s="48" t="n">
        <v>46</v>
      </c>
      <c r="E417" s="48" t="s">
        <v>559</v>
      </c>
      <c r="F417" s="48" t="n">
        <v>60</v>
      </c>
      <c r="G417" s="48" t="n">
        <v>59</v>
      </c>
      <c r="H417" s="48" t="n">
        <v>85</v>
      </c>
      <c r="I417" s="48" t="n">
        <v>79</v>
      </c>
      <c r="J417" s="48" t="n">
        <v>105</v>
      </c>
      <c r="K417" s="48" t="n">
        <v>36</v>
      </c>
      <c r="L417" s="48" t="n">
        <v>424</v>
      </c>
      <c r="M417" s="48" t="s">
        <v>539</v>
      </c>
      <c r="N417" s="48" t="s">
        <v>536</v>
      </c>
      <c r="O417" s="48" t="s">
        <v>815</v>
      </c>
      <c r="P417" s="48"/>
      <c r="Q417" s="48" t="s">
        <v>684</v>
      </c>
      <c r="R417" s="48" t="s">
        <v>632</v>
      </c>
      <c r="S417" s="48" t="s">
        <v>451</v>
      </c>
      <c r="T417" s="48" t="s">
        <v>589</v>
      </c>
      <c r="U417" s="48" t="s">
        <v>589</v>
      </c>
    </row>
    <row r="418" customFormat="false" ht="15" hidden="false" customHeight="false" outlineLevel="0" collapsed="false">
      <c r="A418" s="47" t="n">
        <v>413</v>
      </c>
      <c r="B418" s="47"/>
      <c r="C418" s="47"/>
      <c r="D418" s="47" t="n">
        <v>46</v>
      </c>
      <c r="E418" s="47" t="s">
        <v>560</v>
      </c>
      <c r="F418" s="47" t="n">
        <v>60</v>
      </c>
      <c r="G418" s="47" t="n">
        <v>79</v>
      </c>
      <c r="H418" s="47" t="n">
        <v>105</v>
      </c>
      <c r="I418" s="47" t="n">
        <v>59</v>
      </c>
      <c r="J418" s="47" t="n">
        <v>85</v>
      </c>
      <c r="K418" s="47" t="n">
        <v>36</v>
      </c>
      <c r="L418" s="47" t="n">
        <v>424</v>
      </c>
      <c r="M418" s="47" t="s">
        <v>539</v>
      </c>
      <c r="N418" s="47" t="s">
        <v>543</v>
      </c>
      <c r="O418" s="47" t="s">
        <v>815</v>
      </c>
      <c r="P418" s="47"/>
      <c r="Q418" s="47" t="s">
        <v>684</v>
      </c>
      <c r="R418" s="47" t="s">
        <v>632</v>
      </c>
      <c r="S418" s="47" t="s">
        <v>451</v>
      </c>
      <c r="T418" s="47" t="s">
        <v>589</v>
      </c>
      <c r="U418" s="47" t="s">
        <v>589</v>
      </c>
    </row>
    <row r="419" customFormat="false" ht="15" hidden="false" customHeight="false" outlineLevel="0" collapsed="false">
      <c r="A419" s="48" t="n">
        <v>413</v>
      </c>
      <c r="B419" s="48"/>
      <c r="C419" s="48"/>
      <c r="D419" s="48" t="n">
        <v>46</v>
      </c>
      <c r="E419" s="48" t="s">
        <v>561</v>
      </c>
      <c r="F419" s="48" t="n">
        <v>60</v>
      </c>
      <c r="G419" s="48" t="n">
        <v>69</v>
      </c>
      <c r="H419" s="48" t="n">
        <v>95</v>
      </c>
      <c r="I419" s="48" t="n">
        <v>69</v>
      </c>
      <c r="J419" s="48" t="n">
        <v>95</v>
      </c>
      <c r="K419" s="48" t="n">
        <v>36</v>
      </c>
      <c r="L419" s="48" t="n">
        <v>424</v>
      </c>
      <c r="M419" s="48" t="s">
        <v>539</v>
      </c>
      <c r="N419" s="48" t="s">
        <v>554</v>
      </c>
      <c r="O419" s="48" t="s">
        <v>815</v>
      </c>
      <c r="P419" s="48"/>
      <c r="Q419" s="48" t="s">
        <v>684</v>
      </c>
      <c r="R419" s="48" t="s">
        <v>632</v>
      </c>
      <c r="S419" s="48" t="s">
        <v>451</v>
      </c>
      <c r="T419" s="48" t="s">
        <v>589</v>
      </c>
      <c r="U419" s="48" t="s">
        <v>589</v>
      </c>
    </row>
    <row r="420" customFormat="false" ht="15" hidden="false" customHeight="false" outlineLevel="0" collapsed="false">
      <c r="A420" s="47" t="n">
        <v>414</v>
      </c>
      <c r="B420" s="47"/>
      <c r="C420" s="47"/>
      <c r="D420" s="47" t="n">
        <v>47</v>
      </c>
      <c r="E420" s="47" t="s">
        <v>453</v>
      </c>
      <c r="F420" s="47" t="n">
        <v>70</v>
      </c>
      <c r="G420" s="47" t="n">
        <v>94</v>
      </c>
      <c r="H420" s="47" t="n">
        <v>50</v>
      </c>
      <c r="I420" s="47" t="n">
        <v>94</v>
      </c>
      <c r="J420" s="47" t="n">
        <v>50</v>
      </c>
      <c r="K420" s="47" t="n">
        <v>66</v>
      </c>
      <c r="L420" s="47" t="n">
        <v>424</v>
      </c>
      <c r="M420" s="47" t="s">
        <v>539</v>
      </c>
      <c r="N420" s="47" t="s">
        <v>598</v>
      </c>
      <c r="O420" s="47" t="s">
        <v>612</v>
      </c>
      <c r="P420" s="47"/>
      <c r="Q420" s="47" t="s">
        <v>769</v>
      </c>
      <c r="R420" s="47" t="s">
        <v>636</v>
      </c>
      <c r="S420" s="47" t="s">
        <v>451</v>
      </c>
      <c r="T420" s="47" t="s">
        <v>589</v>
      </c>
      <c r="U420" s="47" t="s">
        <v>589</v>
      </c>
    </row>
    <row r="421" customFormat="false" ht="15" hidden="false" customHeight="false" outlineLevel="0" collapsed="false">
      <c r="A421" s="48" t="n">
        <v>415</v>
      </c>
      <c r="B421" s="48"/>
      <c r="C421" s="48"/>
      <c r="D421" s="48" t="n">
        <v>53</v>
      </c>
      <c r="E421" s="48" t="s">
        <v>454</v>
      </c>
      <c r="F421" s="48" t="n">
        <v>30</v>
      </c>
      <c r="G421" s="48" t="n">
        <v>30</v>
      </c>
      <c r="H421" s="48" t="n">
        <v>42</v>
      </c>
      <c r="I421" s="48" t="n">
        <v>30</v>
      </c>
      <c r="J421" s="48" t="n">
        <v>42</v>
      </c>
      <c r="K421" s="48" t="n">
        <v>70</v>
      </c>
      <c r="L421" s="48" t="n">
        <v>244</v>
      </c>
      <c r="M421" s="48" t="s">
        <v>539</v>
      </c>
      <c r="N421" s="48" t="s">
        <v>598</v>
      </c>
      <c r="O421" s="48" t="s">
        <v>845</v>
      </c>
      <c r="P421" s="48"/>
      <c r="Q421" s="48" t="s">
        <v>595</v>
      </c>
      <c r="R421" s="48" t="s">
        <v>588</v>
      </c>
      <c r="S421" s="48" t="s">
        <v>589</v>
      </c>
      <c r="T421" s="48" t="s">
        <v>846</v>
      </c>
      <c r="U421" s="48" t="s">
        <v>455</v>
      </c>
    </row>
    <row r="422" customFormat="false" ht="15" hidden="false" customHeight="false" outlineLevel="0" collapsed="false">
      <c r="A422" s="47" t="n">
        <v>416</v>
      </c>
      <c r="B422" s="47"/>
      <c r="C422" s="47"/>
      <c r="D422" s="47" t="n">
        <v>54</v>
      </c>
      <c r="E422" s="47" t="s">
        <v>455</v>
      </c>
      <c r="F422" s="47" t="n">
        <v>70</v>
      </c>
      <c r="G422" s="47" t="n">
        <v>80</v>
      </c>
      <c r="H422" s="47" t="n">
        <v>102</v>
      </c>
      <c r="I422" s="47" t="n">
        <v>80</v>
      </c>
      <c r="J422" s="47" t="n">
        <v>102</v>
      </c>
      <c r="K422" s="47" t="n">
        <v>40</v>
      </c>
      <c r="L422" s="47" t="n">
        <v>474</v>
      </c>
      <c r="M422" s="47" t="s">
        <v>539</v>
      </c>
      <c r="N422" s="47" t="s">
        <v>598</v>
      </c>
      <c r="O422" s="47" t="s">
        <v>747</v>
      </c>
      <c r="P422" s="47"/>
      <c r="Q422" s="47" t="s">
        <v>602</v>
      </c>
      <c r="R422" s="47" t="s">
        <v>632</v>
      </c>
      <c r="S422" s="47" t="s">
        <v>454</v>
      </c>
      <c r="T422" s="47" t="s">
        <v>589</v>
      </c>
      <c r="U422" s="47" t="s">
        <v>589</v>
      </c>
    </row>
    <row r="423" customFormat="false" ht="15" hidden="false" customHeight="false" outlineLevel="0" collapsed="false">
      <c r="A423" s="48" t="n">
        <v>417</v>
      </c>
      <c r="B423" s="48"/>
      <c r="C423" s="48"/>
      <c r="D423" s="48" t="n">
        <v>55</v>
      </c>
      <c r="E423" s="48" t="s">
        <v>456</v>
      </c>
      <c r="F423" s="48" t="n">
        <v>60</v>
      </c>
      <c r="G423" s="48" t="n">
        <v>45</v>
      </c>
      <c r="H423" s="48" t="n">
        <v>70</v>
      </c>
      <c r="I423" s="48" t="n">
        <v>45</v>
      </c>
      <c r="J423" s="48" t="n">
        <v>90</v>
      </c>
      <c r="K423" s="48" t="n">
        <v>95</v>
      </c>
      <c r="L423" s="48" t="n">
        <v>405</v>
      </c>
      <c r="M423" s="48" t="s">
        <v>542</v>
      </c>
      <c r="N423" s="48"/>
      <c r="O423" s="48" t="s">
        <v>619</v>
      </c>
      <c r="P423" s="48" t="s">
        <v>660</v>
      </c>
      <c r="Q423" s="48" t="s">
        <v>595</v>
      </c>
      <c r="R423" s="48" t="s">
        <v>606</v>
      </c>
      <c r="S423" s="48" t="s">
        <v>589</v>
      </c>
      <c r="T423" s="48" t="s">
        <v>589</v>
      </c>
      <c r="U423" s="48" t="s">
        <v>589</v>
      </c>
    </row>
    <row r="424" customFormat="false" ht="15" hidden="false" customHeight="false" outlineLevel="0" collapsed="false">
      <c r="A424" s="47" t="n">
        <v>418</v>
      </c>
      <c r="B424" s="47"/>
      <c r="C424" s="47"/>
      <c r="D424" s="47" t="n">
        <v>56</v>
      </c>
      <c r="E424" s="47" t="s">
        <v>457</v>
      </c>
      <c r="F424" s="47" t="n">
        <v>55</v>
      </c>
      <c r="G424" s="47" t="n">
        <v>65</v>
      </c>
      <c r="H424" s="47" t="n">
        <v>35</v>
      </c>
      <c r="I424" s="47" t="n">
        <v>60</v>
      </c>
      <c r="J424" s="47" t="n">
        <v>30</v>
      </c>
      <c r="K424" s="47" t="n">
        <v>85</v>
      </c>
      <c r="L424" s="47" t="n">
        <v>330</v>
      </c>
      <c r="M424" s="47" t="s">
        <v>538</v>
      </c>
      <c r="N424" s="47"/>
      <c r="O424" s="47" t="s">
        <v>725</v>
      </c>
      <c r="P424" s="47"/>
      <c r="Q424" s="47" t="s">
        <v>595</v>
      </c>
      <c r="R424" s="47" t="s">
        <v>606</v>
      </c>
      <c r="S424" s="47" t="s">
        <v>589</v>
      </c>
      <c r="T424" s="47" t="s">
        <v>659</v>
      </c>
      <c r="U424" s="47" t="s">
        <v>458</v>
      </c>
    </row>
    <row r="425" customFormat="false" ht="15" hidden="false" customHeight="false" outlineLevel="0" collapsed="false">
      <c r="A425" s="48" t="n">
        <v>419</v>
      </c>
      <c r="B425" s="48"/>
      <c r="C425" s="48"/>
      <c r="D425" s="48" t="n">
        <v>57</v>
      </c>
      <c r="E425" s="48" t="s">
        <v>458</v>
      </c>
      <c r="F425" s="48" t="n">
        <v>85</v>
      </c>
      <c r="G425" s="48" t="n">
        <v>105</v>
      </c>
      <c r="H425" s="48" t="n">
        <v>55</v>
      </c>
      <c r="I425" s="48" t="n">
        <v>85</v>
      </c>
      <c r="J425" s="48" t="n">
        <v>50</v>
      </c>
      <c r="K425" s="48" t="n">
        <v>115</v>
      </c>
      <c r="L425" s="48" t="n">
        <v>495</v>
      </c>
      <c r="M425" s="48" t="s">
        <v>538</v>
      </c>
      <c r="N425" s="48"/>
      <c r="O425" s="48" t="s">
        <v>725</v>
      </c>
      <c r="P425" s="48"/>
      <c r="Q425" s="48" t="s">
        <v>617</v>
      </c>
      <c r="R425" s="48" t="s">
        <v>606</v>
      </c>
      <c r="S425" s="48" t="s">
        <v>457</v>
      </c>
      <c r="T425" s="48" t="s">
        <v>589</v>
      </c>
      <c r="U425" s="48" t="s">
        <v>589</v>
      </c>
    </row>
    <row r="426" customFormat="false" ht="15" hidden="false" customHeight="false" outlineLevel="0" collapsed="false">
      <c r="A426" s="47" t="n">
        <v>420</v>
      </c>
      <c r="B426" s="47"/>
      <c r="C426" s="47"/>
      <c r="D426" s="47" t="n">
        <v>58</v>
      </c>
      <c r="E426" s="47" t="s">
        <v>459</v>
      </c>
      <c r="F426" s="47" t="n">
        <v>45</v>
      </c>
      <c r="G426" s="47" t="n">
        <v>35</v>
      </c>
      <c r="H426" s="47" t="n">
        <v>45</v>
      </c>
      <c r="I426" s="47" t="n">
        <v>62</v>
      </c>
      <c r="J426" s="47" t="n">
        <v>53</v>
      </c>
      <c r="K426" s="47" t="n">
        <v>35</v>
      </c>
      <c r="L426" s="47" t="n">
        <v>275</v>
      </c>
      <c r="M426" s="47" t="s">
        <v>536</v>
      </c>
      <c r="N426" s="47"/>
      <c r="O426" s="47" t="s">
        <v>646</v>
      </c>
      <c r="P426" s="47"/>
      <c r="Q426" s="47" t="s">
        <v>587</v>
      </c>
      <c r="R426" s="47" t="s">
        <v>606</v>
      </c>
      <c r="S426" s="47" t="s">
        <v>589</v>
      </c>
      <c r="T426" s="47" t="s">
        <v>672</v>
      </c>
      <c r="U426" s="47" t="s">
        <v>460</v>
      </c>
    </row>
    <row r="427" customFormat="false" ht="15" hidden="false" customHeight="false" outlineLevel="0" collapsed="false">
      <c r="A427" s="48" t="n">
        <v>421</v>
      </c>
      <c r="B427" s="48"/>
      <c r="C427" s="48"/>
      <c r="D427" s="48" t="n">
        <v>59</v>
      </c>
      <c r="E427" s="48" t="s">
        <v>460</v>
      </c>
      <c r="F427" s="48" t="n">
        <v>70</v>
      </c>
      <c r="G427" s="48" t="n">
        <v>60</v>
      </c>
      <c r="H427" s="48" t="n">
        <v>70</v>
      </c>
      <c r="I427" s="48" t="n">
        <v>87</v>
      </c>
      <c r="J427" s="48" t="n">
        <v>78</v>
      </c>
      <c r="K427" s="48" t="n">
        <v>85</v>
      </c>
      <c r="L427" s="48" t="n">
        <v>450</v>
      </c>
      <c r="M427" s="48" t="s">
        <v>536</v>
      </c>
      <c r="N427" s="48"/>
      <c r="O427" s="48" t="s">
        <v>847</v>
      </c>
      <c r="P427" s="48"/>
      <c r="Q427" s="48" t="s">
        <v>667</v>
      </c>
      <c r="R427" s="48" t="s">
        <v>606</v>
      </c>
      <c r="S427" s="48" t="s">
        <v>459</v>
      </c>
      <c r="T427" s="48" t="s">
        <v>589</v>
      </c>
      <c r="U427" s="48" t="s">
        <v>589</v>
      </c>
    </row>
    <row r="428" customFormat="false" ht="15" hidden="false" customHeight="false" outlineLevel="0" collapsed="false">
      <c r="A428" s="47" t="n">
        <v>422</v>
      </c>
      <c r="B428" s="47"/>
      <c r="C428" s="47"/>
      <c r="D428" s="47" t="n">
        <v>60</v>
      </c>
      <c r="E428" s="47" t="s">
        <v>461</v>
      </c>
      <c r="F428" s="47" t="n">
        <v>76</v>
      </c>
      <c r="G428" s="47" t="n">
        <v>48</v>
      </c>
      <c r="H428" s="47" t="n">
        <v>48</v>
      </c>
      <c r="I428" s="47" t="n">
        <v>57</v>
      </c>
      <c r="J428" s="47" t="n">
        <v>62</v>
      </c>
      <c r="K428" s="47" t="n">
        <v>34</v>
      </c>
      <c r="L428" s="47" t="n">
        <v>325</v>
      </c>
      <c r="M428" s="47" t="s">
        <v>538</v>
      </c>
      <c r="N428" s="47"/>
      <c r="O428" s="47" t="s">
        <v>701</v>
      </c>
      <c r="P428" s="47" t="s">
        <v>848</v>
      </c>
      <c r="Q428" s="47" t="s">
        <v>605</v>
      </c>
      <c r="R428" s="47" t="s">
        <v>606</v>
      </c>
      <c r="S428" s="47" t="s">
        <v>589</v>
      </c>
      <c r="T428" s="47" t="s">
        <v>683</v>
      </c>
      <c r="U428" s="47" t="s">
        <v>462</v>
      </c>
    </row>
    <row r="429" customFormat="false" ht="15" hidden="false" customHeight="false" outlineLevel="0" collapsed="false">
      <c r="A429" s="48" t="n">
        <v>423</v>
      </c>
      <c r="B429" s="48"/>
      <c r="C429" s="48"/>
      <c r="D429" s="48" t="n">
        <v>61</v>
      </c>
      <c r="E429" s="48" t="s">
        <v>462</v>
      </c>
      <c r="F429" s="48" t="n">
        <v>111</v>
      </c>
      <c r="G429" s="48" t="n">
        <v>83</v>
      </c>
      <c r="H429" s="48" t="n">
        <v>68</v>
      </c>
      <c r="I429" s="48" t="n">
        <v>92</v>
      </c>
      <c r="J429" s="48" t="n">
        <v>82</v>
      </c>
      <c r="K429" s="48" t="n">
        <v>39</v>
      </c>
      <c r="L429" s="48" t="n">
        <v>475</v>
      </c>
      <c r="M429" s="48" t="s">
        <v>538</v>
      </c>
      <c r="N429" s="48" t="s">
        <v>543</v>
      </c>
      <c r="O429" s="48" t="s">
        <v>701</v>
      </c>
      <c r="P429" s="48" t="s">
        <v>848</v>
      </c>
      <c r="Q429" s="48" t="s">
        <v>633</v>
      </c>
      <c r="R429" s="48" t="s">
        <v>606</v>
      </c>
      <c r="S429" s="48" t="s">
        <v>461</v>
      </c>
      <c r="T429" s="48" t="s">
        <v>589</v>
      </c>
      <c r="U429" s="48" t="s">
        <v>589</v>
      </c>
    </row>
    <row r="430" customFormat="false" ht="15" hidden="false" customHeight="false" outlineLevel="0" collapsed="false">
      <c r="A430" s="47" t="n">
        <v>424</v>
      </c>
      <c r="B430" s="47"/>
      <c r="C430" s="47"/>
      <c r="D430" s="47" t="n">
        <v>64</v>
      </c>
      <c r="E430" s="47" t="s">
        <v>463</v>
      </c>
      <c r="F430" s="47" t="n">
        <v>75</v>
      </c>
      <c r="G430" s="47" t="n">
        <v>100</v>
      </c>
      <c r="H430" s="47" t="n">
        <v>66</v>
      </c>
      <c r="I430" s="47" t="n">
        <v>60</v>
      </c>
      <c r="J430" s="47" t="n">
        <v>66</v>
      </c>
      <c r="K430" s="47" t="n">
        <v>115</v>
      </c>
      <c r="L430" s="47" t="n">
        <v>482</v>
      </c>
      <c r="M430" s="47" t="s">
        <v>540</v>
      </c>
      <c r="N430" s="47"/>
      <c r="O430" s="47" t="s">
        <v>661</v>
      </c>
      <c r="P430" s="47" t="s">
        <v>660</v>
      </c>
      <c r="Q430" s="47" t="s">
        <v>617</v>
      </c>
      <c r="R430" s="47" t="s">
        <v>606</v>
      </c>
      <c r="S430" s="47" t="s">
        <v>229</v>
      </c>
      <c r="T430" s="47" t="s">
        <v>589</v>
      </c>
      <c r="U430" s="47" t="s">
        <v>589</v>
      </c>
    </row>
    <row r="431" customFormat="false" ht="15" hidden="false" customHeight="false" outlineLevel="0" collapsed="false">
      <c r="A431" s="48" t="n">
        <v>425</v>
      </c>
      <c r="B431" s="48"/>
      <c r="C431" s="48"/>
      <c r="D431" s="48" t="n">
        <v>66</v>
      </c>
      <c r="E431" s="48" t="s">
        <v>464</v>
      </c>
      <c r="F431" s="48" t="n">
        <v>90</v>
      </c>
      <c r="G431" s="48" t="n">
        <v>50</v>
      </c>
      <c r="H431" s="48" t="n">
        <v>34</v>
      </c>
      <c r="I431" s="48" t="n">
        <v>60</v>
      </c>
      <c r="J431" s="48" t="n">
        <v>44</v>
      </c>
      <c r="K431" s="48" t="n">
        <v>70</v>
      </c>
      <c r="L431" s="48" t="n">
        <v>348</v>
      </c>
      <c r="M431" s="48" t="s">
        <v>549</v>
      </c>
      <c r="N431" s="48" t="s">
        <v>598</v>
      </c>
      <c r="O431" s="48" t="s">
        <v>849</v>
      </c>
      <c r="P431" s="48" t="s">
        <v>850</v>
      </c>
      <c r="Q431" s="48" t="s">
        <v>605</v>
      </c>
      <c r="R431" s="48" t="s">
        <v>606</v>
      </c>
      <c r="S431" s="48" t="s">
        <v>589</v>
      </c>
      <c r="T431" s="48" t="s">
        <v>702</v>
      </c>
      <c r="U431" s="48" t="s">
        <v>465</v>
      </c>
    </row>
    <row r="432" customFormat="false" ht="15" hidden="false" customHeight="false" outlineLevel="0" collapsed="false">
      <c r="A432" s="47" t="n">
        <v>426</v>
      </c>
      <c r="B432" s="47"/>
      <c r="C432" s="47"/>
      <c r="D432" s="47" t="n">
        <v>67</v>
      </c>
      <c r="E432" s="47" t="s">
        <v>465</v>
      </c>
      <c r="F432" s="47" t="n">
        <v>150</v>
      </c>
      <c r="G432" s="47" t="n">
        <v>80</v>
      </c>
      <c r="H432" s="47" t="n">
        <v>44</v>
      </c>
      <c r="I432" s="47" t="n">
        <v>90</v>
      </c>
      <c r="J432" s="47" t="n">
        <v>54</v>
      </c>
      <c r="K432" s="47" t="n">
        <v>80</v>
      </c>
      <c r="L432" s="47" t="n">
        <v>498</v>
      </c>
      <c r="M432" s="47" t="s">
        <v>549</v>
      </c>
      <c r="N432" s="47" t="s">
        <v>598</v>
      </c>
      <c r="O432" s="47" t="s">
        <v>849</v>
      </c>
      <c r="P432" s="47" t="s">
        <v>850</v>
      </c>
      <c r="Q432" s="47" t="s">
        <v>633</v>
      </c>
      <c r="R432" s="47" t="s">
        <v>606</v>
      </c>
      <c r="S432" s="47" t="s">
        <v>464</v>
      </c>
      <c r="T432" s="47" t="s">
        <v>589</v>
      </c>
      <c r="U432" s="47" t="s">
        <v>589</v>
      </c>
    </row>
    <row r="433" customFormat="false" ht="15" hidden="false" customHeight="false" outlineLevel="0" collapsed="false">
      <c r="A433" s="48" t="n">
        <v>427</v>
      </c>
      <c r="B433" s="48"/>
      <c r="C433" s="48"/>
      <c r="D433" s="48" t="n">
        <v>67</v>
      </c>
      <c r="E433" s="48" t="s">
        <v>466</v>
      </c>
      <c r="F433" s="48" t="n">
        <v>55</v>
      </c>
      <c r="G433" s="48" t="n">
        <v>66</v>
      </c>
      <c r="H433" s="48" t="n">
        <v>44</v>
      </c>
      <c r="I433" s="48" t="n">
        <v>44</v>
      </c>
      <c r="J433" s="48" t="n">
        <v>56</v>
      </c>
      <c r="K433" s="48" t="n">
        <v>85</v>
      </c>
      <c r="L433" s="48" t="n">
        <v>350</v>
      </c>
      <c r="M433" s="48" t="s">
        <v>540</v>
      </c>
      <c r="N433" s="48"/>
      <c r="O433" s="48" t="s">
        <v>619</v>
      </c>
      <c r="P433" s="48" t="s">
        <v>851</v>
      </c>
      <c r="Q433" s="48" t="s">
        <v>595</v>
      </c>
      <c r="R433" s="48" t="s">
        <v>606</v>
      </c>
      <c r="S433" s="48" t="s">
        <v>589</v>
      </c>
      <c r="T433" s="48" t="s">
        <v>645</v>
      </c>
      <c r="U433" s="48" t="s">
        <v>467</v>
      </c>
    </row>
    <row r="434" customFormat="false" ht="15" hidden="false" customHeight="false" outlineLevel="0" collapsed="false">
      <c r="A434" s="47" t="n">
        <v>428</v>
      </c>
      <c r="B434" s="47"/>
      <c r="C434" s="47"/>
      <c r="D434" s="47" t="n">
        <v>68</v>
      </c>
      <c r="E434" s="47" t="s">
        <v>467</v>
      </c>
      <c r="F434" s="47" t="n">
        <v>65</v>
      </c>
      <c r="G434" s="47" t="n">
        <v>76</v>
      </c>
      <c r="H434" s="47" t="n">
        <v>84</v>
      </c>
      <c r="I434" s="47" t="n">
        <v>54</v>
      </c>
      <c r="J434" s="47" t="n">
        <v>96</v>
      </c>
      <c r="K434" s="47" t="n">
        <v>105</v>
      </c>
      <c r="L434" s="47" t="n">
        <v>480</v>
      </c>
      <c r="M434" s="47" t="s">
        <v>540</v>
      </c>
      <c r="N434" s="47"/>
      <c r="O434" s="47" t="s">
        <v>638</v>
      </c>
      <c r="P434" s="47" t="s">
        <v>851</v>
      </c>
      <c r="Q434" s="47" t="s">
        <v>617</v>
      </c>
      <c r="R434" s="47" t="s">
        <v>606</v>
      </c>
      <c r="S434" s="47" t="s">
        <v>466</v>
      </c>
      <c r="T434" s="47" t="s">
        <v>589</v>
      </c>
      <c r="U434" s="47" t="s">
        <v>589</v>
      </c>
    </row>
    <row r="435" customFormat="false" ht="15" hidden="false" customHeight="false" outlineLevel="0" collapsed="false">
      <c r="A435" s="48" t="n">
        <v>429</v>
      </c>
      <c r="B435" s="48"/>
      <c r="C435" s="48"/>
      <c r="D435" s="48" t="n">
        <v>73</v>
      </c>
      <c r="E435" s="48" t="s">
        <v>468</v>
      </c>
      <c r="F435" s="48" t="n">
        <v>60</v>
      </c>
      <c r="G435" s="48" t="n">
        <v>60</v>
      </c>
      <c r="H435" s="48" t="n">
        <v>60</v>
      </c>
      <c r="I435" s="48" t="n">
        <v>105</v>
      </c>
      <c r="J435" s="48" t="n">
        <v>105</v>
      </c>
      <c r="K435" s="48" t="n">
        <v>105</v>
      </c>
      <c r="L435" s="48" t="n">
        <v>495</v>
      </c>
      <c r="M435" s="48" t="s">
        <v>549</v>
      </c>
      <c r="N435" s="48"/>
      <c r="O435" s="48" t="s">
        <v>707</v>
      </c>
      <c r="P435" s="48"/>
      <c r="Q435" s="48" t="s">
        <v>591</v>
      </c>
      <c r="R435" s="48" t="s">
        <v>606</v>
      </c>
      <c r="S435" s="48" t="s">
        <v>589</v>
      </c>
      <c r="T435" s="48" t="s">
        <v>589</v>
      </c>
      <c r="U435" s="48" t="s">
        <v>589</v>
      </c>
    </row>
    <row r="436" customFormat="false" ht="15" hidden="false" customHeight="false" outlineLevel="0" collapsed="false">
      <c r="A436" s="47" t="n">
        <v>430</v>
      </c>
      <c r="B436" s="47"/>
      <c r="C436" s="47"/>
      <c r="D436" s="47" t="n">
        <v>75</v>
      </c>
      <c r="E436" s="47" t="s">
        <v>469</v>
      </c>
      <c r="F436" s="47" t="n">
        <v>100</v>
      </c>
      <c r="G436" s="47" t="n">
        <v>125</v>
      </c>
      <c r="H436" s="47" t="n">
        <v>52</v>
      </c>
      <c r="I436" s="47" t="n">
        <v>105</v>
      </c>
      <c r="J436" s="47" t="n">
        <v>52</v>
      </c>
      <c r="K436" s="47" t="n">
        <v>71</v>
      </c>
      <c r="L436" s="47" t="n">
        <v>505</v>
      </c>
      <c r="M436" s="47" t="s">
        <v>553</v>
      </c>
      <c r="N436" s="47" t="s">
        <v>598</v>
      </c>
      <c r="O436" s="47" t="s">
        <v>709</v>
      </c>
      <c r="P436" s="47" t="s">
        <v>767</v>
      </c>
      <c r="Q436" s="47" t="s">
        <v>626</v>
      </c>
      <c r="R436" s="47" t="s">
        <v>606</v>
      </c>
      <c r="S436" s="47" t="s">
        <v>237</v>
      </c>
      <c r="T436" s="47" t="s">
        <v>589</v>
      </c>
      <c r="U436" s="47" t="s">
        <v>589</v>
      </c>
    </row>
    <row r="437" customFormat="false" ht="15" hidden="false" customHeight="false" outlineLevel="0" collapsed="false">
      <c r="A437" s="48" t="n">
        <v>431</v>
      </c>
      <c r="B437" s="48"/>
      <c r="C437" s="48"/>
      <c r="D437" s="48" t="n">
        <v>76</v>
      </c>
      <c r="E437" s="48" t="s">
        <v>470</v>
      </c>
      <c r="F437" s="48" t="n">
        <v>49</v>
      </c>
      <c r="G437" s="48" t="n">
        <v>55</v>
      </c>
      <c r="H437" s="48" t="n">
        <v>42</v>
      </c>
      <c r="I437" s="48" t="n">
        <v>42</v>
      </c>
      <c r="J437" s="48" t="n">
        <v>37</v>
      </c>
      <c r="K437" s="48" t="n">
        <v>85</v>
      </c>
      <c r="L437" s="48" t="n">
        <v>310</v>
      </c>
      <c r="M437" s="48" t="s">
        <v>540</v>
      </c>
      <c r="N437" s="48"/>
      <c r="O437" s="48" t="s">
        <v>663</v>
      </c>
      <c r="P437" s="48" t="s">
        <v>690</v>
      </c>
      <c r="Q437" s="48" t="s">
        <v>595</v>
      </c>
      <c r="R437" s="48" t="s">
        <v>640</v>
      </c>
      <c r="S437" s="48" t="s">
        <v>589</v>
      </c>
      <c r="T437" s="48" t="s">
        <v>702</v>
      </c>
      <c r="U437" s="48" t="s">
        <v>471</v>
      </c>
    </row>
    <row r="438" customFormat="false" ht="15" hidden="false" customHeight="false" outlineLevel="0" collapsed="false">
      <c r="A438" s="47" t="n">
        <v>432</v>
      </c>
      <c r="B438" s="47"/>
      <c r="C438" s="47"/>
      <c r="D438" s="47" t="n">
        <v>77</v>
      </c>
      <c r="E438" s="47" t="s">
        <v>471</v>
      </c>
      <c r="F438" s="47" t="n">
        <v>71</v>
      </c>
      <c r="G438" s="47" t="n">
        <v>82</v>
      </c>
      <c r="H438" s="47" t="n">
        <v>64</v>
      </c>
      <c r="I438" s="47" t="n">
        <v>64</v>
      </c>
      <c r="J438" s="47" t="n">
        <v>59</v>
      </c>
      <c r="K438" s="47" t="n">
        <v>112</v>
      </c>
      <c r="L438" s="47" t="n">
        <v>452</v>
      </c>
      <c r="M438" s="47" t="s">
        <v>540</v>
      </c>
      <c r="N438" s="47"/>
      <c r="O438" s="47" t="s">
        <v>697</v>
      </c>
      <c r="P438" s="47" t="s">
        <v>690</v>
      </c>
      <c r="Q438" s="47" t="s">
        <v>617</v>
      </c>
      <c r="R438" s="47" t="s">
        <v>640</v>
      </c>
      <c r="S438" s="47" t="s">
        <v>470</v>
      </c>
      <c r="T438" s="47" t="s">
        <v>589</v>
      </c>
      <c r="U438" s="47" t="s">
        <v>589</v>
      </c>
    </row>
    <row r="439" customFormat="false" ht="15" hidden="false" customHeight="false" outlineLevel="0" collapsed="false">
      <c r="A439" s="48" t="n">
        <v>433</v>
      </c>
      <c r="B439" s="48"/>
      <c r="C439" s="48"/>
      <c r="D439" s="48" t="n">
        <v>82</v>
      </c>
      <c r="E439" s="48" t="s">
        <v>472</v>
      </c>
      <c r="F439" s="48" t="n">
        <v>45</v>
      </c>
      <c r="G439" s="48" t="n">
        <v>30</v>
      </c>
      <c r="H439" s="48" t="n">
        <v>50</v>
      </c>
      <c r="I439" s="48" t="n">
        <v>65</v>
      </c>
      <c r="J439" s="48" t="n">
        <v>50</v>
      </c>
      <c r="K439" s="48" t="n">
        <v>45</v>
      </c>
      <c r="L439" s="48" t="n">
        <v>285</v>
      </c>
      <c r="M439" s="48" t="s">
        <v>547</v>
      </c>
      <c r="N439" s="48"/>
      <c r="O439" s="48" t="s">
        <v>707</v>
      </c>
      <c r="P439" s="48"/>
      <c r="Q439" s="48" t="s">
        <v>587</v>
      </c>
      <c r="R439" s="48" t="s">
        <v>606</v>
      </c>
      <c r="S439" s="48" t="s">
        <v>589</v>
      </c>
      <c r="T439" s="48" t="s">
        <v>852</v>
      </c>
      <c r="U439" s="48" t="s">
        <v>853</v>
      </c>
    </row>
    <row r="440" customFormat="false" ht="15" hidden="false" customHeight="false" outlineLevel="0" collapsed="false">
      <c r="A440" s="47" t="n">
        <v>434</v>
      </c>
      <c r="B440" s="47"/>
      <c r="C440" s="47"/>
      <c r="D440" s="47" t="n">
        <v>84</v>
      </c>
      <c r="E440" s="47" t="s">
        <v>473</v>
      </c>
      <c r="F440" s="47" t="n">
        <v>63</v>
      </c>
      <c r="G440" s="47" t="n">
        <v>63</v>
      </c>
      <c r="H440" s="47" t="n">
        <v>47</v>
      </c>
      <c r="I440" s="47" t="n">
        <v>41</v>
      </c>
      <c r="J440" s="47" t="n">
        <v>41</v>
      </c>
      <c r="K440" s="47" t="n">
        <v>74</v>
      </c>
      <c r="L440" s="47" t="n">
        <v>329</v>
      </c>
      <c r="M440" s="47" t="s">
        <v>541</v>
      </c>
      <c r="N440" s="47" t="s">
        <v>553</v>
      </c>
      <c r="O440" s="47" t="s">
        <v>700</v>
      </c>
      <c r="P440" s="47" t="s">
        <v>849</v>
      </c>
      <c r="Q440" s="47" t="s">
        <v>595</v>
      </c>
      <c r="R440" s="47" t="s">
        <v>606</v>
      </c>
      <c r="S440" s="47" t="s">
        <v>589</v>
      </c>
      <c r="T440" s="47" t="s">
        <v>699</v>
      </c>
      <c r="U440" s="47" t="s">
        <v>474</v>
      </c>
    </row>
    <row r="441" customFormat="false" ht="15" hidden="false" customHeight="false" outlineLevel="0" collapsed="false">
      <c r="A441" s="48" t="n">
        <v>435</v>
      </c>
      <c r="B441" s="48"/>
      <c r="C441" s="48"/>
      <c r="D441" s="48" t="n">
        <v>85</v>
      </c>
      <c r="E441" s="48" t="s">
        <v>474</v>
      </c>
      <c r="F441" s="48" t="n">
        <v>103</v>
      </c>
      <c r="G441" s="48" t="n">
        <v>93</v>
      </c>
      <c r="H441" s="48" t="n">
        <v>67</v>
      </c>
      <c r="I441" s="48" t="n">
        <v>71</v>
      </c>
      <c r="J441" s="48" t="n">
        <v>61</v>
      </c>
      <c r="K441" s="48" t="n">
        <v>84</v>
      </c>
      <c r="L441" s="48" t="n">
        <v>479</v>
      </c>
      <c r="M441" s="48" t="s">
        <v>541</v>
      </c>
      <c r="N441" s="48" t="s">
        <v>553</v>
      </c>
      <c r="O441" s="48" t="s">
        <v>700</v>
      </c>
      <c r="P441" s="48" t="s">
        <v>849</v>
      </c>
      <c r="Q441" s="48" t="s">
        <v>633</v>
      </c>
      <c r="R441" s="48" t="s">
        <v>606</v>
      </c>
      <c r="S441" s="48" t="s">
        <v>473</v>
      </c>
      <c r="T441" s="48" t="s">
        <v>589</v>
      </c>
      <c r="U441" s="48" t="s">
        <v>589</v>
      </c>
    </row>
    <row r="442" customFormat="false" ht="15" hidden="false" customHeight="false" outlineLevel="0" collapsed="false">
      <c r="A442" s="47" t="n">
        <v>436</v>
      </c>
      <c r="B442" s="47"/>
      <c r="C442" s="47"/>
      <c r="D442" s="47" t="n">
        <v>88</v>
      </c>
      <c r="E442" s="47" t="s">
        <v>475</v>
      </c>
      <c r="F442" s="47" t="n">
        <v>57</v>
      </c>
      <c r="G442" s="47" t="n">
        <v>24</v>
      </c>
      <c r="H442" s="47" t="n">
        <v>86</v>
      </c>
      <c r="I442" s="47" t="n">
        <v>24</v>
      </c>
      <c r="J442" s="47" t="n">
        <v>86</v>
      </c>
      <c r="K442" s="47" t="n">
        <v>23</v>
      </c>
      <c r="L442" s="47" t="n">
        <v>300</v>
      </c>
      <c r="M442" s="47" t="s">
        <v>554</v>
      </c>
      <c r="N442" s="47" t="s">
        <v>547</v>
      </c>
      <c r="O442" s="47" t="s">
        <v>707</v>
      </c>
      <c r="P442" s="47" t="s">
        <v>854</v>
      </c>
      <c r="Q442" s="47" t="s">
        <v>601</v>
      </c>
      <c r="R442" s="47" t="s">
        <v>694</v>
      </c>
      <c r="S442" s="47" t="s">
        <v>589</v>
      </c>
      <c r="T442" s="47" t="s">
        <v>666</v>
      </c>
      <c r="U442" s="47" t="s">
        <v>476</v>
      </c>
    </row>
    <row r="443" customFormat="false" ht="15" hidden="false" customHeight="false" outlineLevel="0" collapsed="false">
      <c r="A443" s="48" t="n">
        <v>437</v>
      </c>
      <c r="B443" s="48"/>
      <c r="C443" s="48"/>
      <c r="D443" s="48" t="n">
        <v>89</v>
      </c>
      <c r="E443" s="48" t="s">
        <v>476</v>
      </c>
      <c r="F443" s="48" t="n">
        <v>67</v>
      </c>
      <c r="G443" s="48" t="n">
        <v>89</v>
      </c>
      <c r="H443" s="48" t="n">
        <v>116</v>
      </c>
      <c r="I443" s="48" t="n">
        <v>79</v>
      </c>
      <c r="J443" s="48" t="n">
        <v>116</v>
      </c>
      <c r="K443" s="48" t="n">
        <v>33</v>
      </c>
      <c r="L443" s="48" t="n">
        <v>500</v>
      </c>
      <c r="M443" s="48" t="s">
        <v>554</v>
      </c>
      <c r="N443" s="48" t="s">
        <v>547</v>
      </c>
      <c r="O443" s="48" t="s">
        <v>707</v>
      </c>
      <c r="P443" s="48" t="s">
        <v>854</v>
      </c>
      <c r="Q443" s="48" t="s">
        <v>602</v>
      </c>
      <c r="R443" s="48" t="s">
        <v>694</v>
      </c>
      <c r="S443" s="48" t="s">
        <v>475</v>
      </c>
      <c r="T443" s="48" t="s">
        <v>589</v>
      </c>
      <c r="U443" s="48" t="s">
        <v>589</v>
      </c>
    </row>
    <row r="444" customFormat="false" ht="15" hidden="false" customHeight="false" outlineLevel="0" collapsed="false">
      <c r="A444" s="47" t="n">
        <v>438</v>
      </c>
      <c r="B444" s="47"/>
      <c r="C444" s="47"/>
      <c r="D444" s="47" t="n">
        <v>92</v>
      </c>
      <c r="E444" s="47" t="s">
        <v>477</v>
      </c>
      <c r="F444" s="47" t="n">
        <v>50</v>
      </c>
      <c r="G444" s="47" t="n">
        <v>80</v>
      </c>
      <c r="H444" s="47" t="n">
        <v>95</v>
      </c>
      <c r="I444" s="47" t="n">
        <v>10</v>
      </c>
      <c r="J444" s="47" t="n">
        <v>45</v>
      </c>
      <c r="K444" s="47" t="n">
        <v>10</v>
      </c>
      <c r="L444" s="47" t="n">
        <v>290</v>
      </c>
      <c r="M444" s="47" t="s">
        <v>548</v>
      </c>
      <c r="N444" s="47"/>
      <c r="O444" s="47" t="s">
        <v>686</v>
      </c>
      <c r="P444" s="47" t="s">
        <v>685</v>
      </c>
      <c r="Q444" s="47" t="s">
        <v>601</v>
      </c>
      <c r="R444" s="47" t="s">
        <v>606</v>
      </c>
      <c r="S444" s="47" t="s">
        <v>589</v>
      </c>
      <c r="T444" s="47" t="s">
        <v>855</v>
      </c>
      <c r="U444" s="47" t="s">
        <v>224</v>
      </c>
    </row>
    <row r="445" customFormat="false" ht="15" hidden="false" customHeight="false" outlineLevel="0" collapsed="false">
      <c r="A445" s="48" t="n">
        <v>439</v>
      </c>
      <c r="B445" s="48"/>
      <c r="C445" s="48"/>
      <c r="D445" s="48" t="n">
        <v>94</v>
      </c>
      <c r="E445" s="48" t="s">
        <v>478</v>
      </c>
      <c r="F445" s="48" t="n">
        <v>20</v>
      </c>
      <c r="G445" s="48" t="n">
        <v>25</v>
      </c>
      <c r="H445" s="48" t="n">
        <v>45</v>
      </c>
      <c r="I445" s="48" t="n">
        <v>70</v>
      </c>
      <c r="J445" s="48" t="n">
        <v>90</v>
      </c>
      <c r="K445" s="48" t="n">
        <v>60</v>
      </c>
      <c r="L445" s="48" t="n">
        <v>310</v>
      </c>
      <c r="M445" s="48" t="s">
        <v>547</v>
      </c>
      <c r="N445" s="48"/>
      <c r="O445" s="48" t="s">
        <v>712</v>
      </c>
      <c r="P445" s="48" t="s">
        <v>731</v>
      </c>
      <c r="Q445" s="48" t="s">
        <v>655</v>
      </c>
      <c r="R445" s="48" t="s">
        <v>606</v>
      </c>
      <c r="S445" s="48" t="s">
        <v>589</v>
      </c>
      <c r="T445" s="48" t="s">
        <v>855</v>
      </c>
      <c r="U445" s="48" t="s">
        <v>856</v>
      </c>
    </row>
    <row r="446" customFormat="false" ht="15" hidden="false" customHeight="false" outlineLevel="0" collapsed="false">
      <c r="A446" s="47" t="n">
        <v>440</v>
      </c>
      <c r="B446" s="47"/>
      <c r="C446" s="47"/>
      <c r="D446" s="47" t="n">
        <v>96</v>
      </c>
      <c r="E446" s="47" t="s">
        <v>479</v>
      </c>
      <c r="F446" s="47" t="n">
        <v>100</v>
      </c>
      <c r="G446" s="47" t="n">
        <v>5</v>
      </c>
      <c r="H446" s="47" t="n">
        <v>5</v>
      </c>
      <c r="I446" s="47" t="n">
        <v>15</v>
      </c>
      <c r="J446" s="47" t="n">
        <v>65</v>
      </c>
      <c r="K446" s="47" t="n">
        <v>30</v>
      </c>
      <c r="L446" s="47" t="n">
        <v>220</v>
      </c>
      <c r="M446" s="47" t="s">
        <v>540</v>
      </c>
      <c r="N446" s="47"/>
      <c r="O446" s="47" t="s">
        <v>720</v>
      </c>
      <c r="P446" s="47" t="s">
        <v>721</v>
      </c>
      <c r="Q446" s="47" t="s">
        <v>605</v>
      </c>
      <c r="R446" s="47" t="s">
        <v>632</v>
      </c>
      <c r="S446" s="47" t="s">
        <v>589</v>
      </c>
      <c r="T446" s="47" t="s">
        <v>857</v>
      </c>
      <c r="U446" s="47" t="s">
        <v>151</v>
      </c>
    </row>
    <row r="447" customFormat="false" ht="15" hidden="false" customHeight="false" outlineLevel="0" collapsed="false">
      <c r="A447" s="48" t="n">
        <v>441</v>
      </c>
      <c r="B447" s="48"/>
      <c r="C447" s="48"/>
      <c r="D447" s="48" t="n">
        <v>102</v>
      </c>
      <c r="E447" s="48" t="s">
        <v>480</v>
      </c>
      <c r="F447" s="48" t="n">
        <v>76</v>
      </c>
      <c r="G447" s="48" t="n">
        <v>65</v>
      </c>
      <c r="H447" s="48" t="n">
        <v>45</v>
      </c>
      <c r="I447" s="48" t="n">
        <v>92</v>
      </c>
      <c r="J447" s="48" t="n">
        <v>42</v>
      </c>
      <c r="K447" s="48" t="n">
        <v>91</v>
      </c>
      <c r="L447" s="48" t="n">
        <v>411</v>
      </c>
      <c r="M447" s="48" t="s">
        <v>540</v>
      </c>
      <c r="N447" s="48" t="s">
        <v>598</v>
      </c>
      <c r="O447" s="48" t="s">
        <v>614</v>
      </c>
      <c r="P447" s="48" t="s">
        <v>615</v>
      </c>
      <c r="Q447" s="48" t="s">
        <v>624</v>
      </c>
      <c r="R447" s="48" t="s">
        <v>606</v>
      </c>
      <c r="S447" s="48" t="s">
        <v>589</v>
      </c>
      <c r="T447" s="48" t="s">
        <v>589</v>
      </c>
      <c r="U447" s="48" t="s">
        <v>589</v>
      </c>
    </row>
    <row r="448" customFormat="false" ht="15" hidden="false" customHeight="false" outlineLevel="0" collapsed="false">
      <c r="A448" s="47" t="n">
        <v>442</v>
      </c>
      <c r="B448" s="47"/>
      <c r="C448" s="47"/>
      <c r="D448" s="47" t="n">
        <v>108</v>
      </c>
      <c r="E448" s="47" t="s">
        <v>481</v>
      </c>
      <c r="F448" s="47" t="n">
        <v>50</v>
      </c>
      <c r="G448" s="47" t="n">
        <v>92</v>
      </c>
      <c r="H448" s="47" t="n">
        <v>108</v>
      </c>
      <c r="I448" s="47" t="n">
        <v>92</v>
      </c>
      <c r="J448" s="47" t="n">
        <v>108</v>
      </c>
      <c r="K448" s="47" t="n">
        <v>35</v>
      </c>
      <c r="L448" s="47" t="n">
        <v>485</v>
      </c>
      <c r="M448" s="47" t="s">
        <v>549</v>
      </c>
      <c r="N448" s="47" t="s">
        <v>553</v>
      </c>
      <c r="O448" s="47" t="s">
        <v>747</v>
      </c>
      <c r="P448" s="47"/>
      <c r="Q448" s="47" t="s">
        <v>602</v>
      </c>
      <c r="R448" s="47" t="s">
        <v>606</v>
      </c>
      <c r="S448" s="47" t="s">
        <v>589</v>
      </c>
      <c r="T448" s="47" t="s">
        <v>589</v>
      </c>
      <c r="U448" s="47" t="s">
        <v>589</v>
      </c>
    </row>
    <row r="449" customFormat="false" ht="15" hidden="false" customHeight="false" outlineLevel="0" collapsed="false">
      <c r="A449" s="48" t="n">
        <v>443</v>
      </c>
      <c r="B449" s="48"/>
      <c r="C449" s="48"/>
      <c r="D449" s="48" t="n">
        <v>109</v>
      </c>
      <c r="E449" s="48" t="s">
        <v>482</v>
      </c>
      <c r="F449" s="48" t="n">
        <v>58</v>
      </c>
      <c r="G449" s="48" t="n">
        <v>70</v>
      </c>
      <c r="H449" s="48" t="n">
        <v>45</v>
      </c>
      <c r="I449" s="48" t="n">
        <v>40</v>
      </c>
      <c r="J449" s="48" t="n">
        <v>45</v>
      </c>
      <c r="K449" s="48" t="n">
        <v>42</v>
      </c>
      <c r="L449" s="48" t="n">
        <v>300</v>
      </c>
      <c r="M449" s="48" t="s">
        <v>552</v>
      </c>
      <c r="N449" s="48" t="s">
        <v>543</v>
      </c>
      <c r="O449" s="48" t="s">
        <v>629</v>
      </c>
      <c r="P449" s="48"/>
      <c r="Q449" s="48" t="s">
        <v>624</v>
      </c>
      <c r="R449" s="48" t="s">
        <v>606</v>
      </c>
      <c r="S449" s="48" t="s">
        <v>589</v>
      </c>
      <c r="T449" s="48" t="s">
        <v>652</v>
      </c>
      <c r="U449" s="48" t="s">
        <v>483</v>
      </c>
    </row>
    <row r="450" customFormat="false" ht="15" hidden="false" customHeight="false" outlineLevel="0" collapsed="false">
      <c r="A450" s="47" t="n">
        <v>444</v>
      </c>
      <c r="B450" s="47"/>
      <c r="C450" s="47"/>
      <c r="D450" s="47" t="n">
        <v>110</v>
      </c>
      <c r="E450" s="47" t="s">
        <v>483</v>
      </c>
      <c r="F450" s="47" t="n">
        <v>68</v>
      </c>
      <c r="G450" s="47" t="n">
        <v>90</v>
      </c>
      <c r="H450" s="47" t="n">
        <v>65</v>
      </c>
      <c r="I450" s="47" t="n">
        <v>50</v>
      </c>
      <c r="J450" s="47" t="n">
        <v>55</v>
      </c>
      <c r="K450" s="47" t="n">
        <v>82</v>
      </c>
      <c r="L450" s="47" t="n">
        <v>410</v>
      </c>
      <c r="M450" s="47" t="s">
        <v>552</v>
      </c>
      <c r="N450" s="47" t="s">
        <v>543</v>
      </c>
      <c r="O450" s="47" t="s">
        <v>629</v>
      </c>
      <c r="P450" s="47"/>
      <c r="Q450" s="47" t="s">
        <v>626</v>
      </c>
      <c r="R450" s="47" t="s">
        <v>606</v>
      </c>
      <c r="S450" s="47" t="s">
        <v>482</v>
      </c>
      <c r="T450" s="47" t="s">
        <v>858</v>
      </c>
      <c r="U450" s="47" t="s">
        <v>484</v>
      </c>
    </row>
    <row r="451" customFormat="false" ht="15" hidden="false" customHeight="false" outlineLevel="0" collapsed="false">
      <c r="A451" s="48" t="n">
        <v>445</v>
      </c>
      <c r="B451" s="48"/>
      <c r="C451" s="48"/>
      <c r="D451" s="48" t="n">
        <v>111</v>
      </c>
      <c r="E451" s="48" t="s">
        <v>484</v>
      </c>
      <c r="F451" s="48" t="n">
        <v>108</v>
      </c>
      <c r="G451" s="48" t="n">
        <v>130</v>
      </c>
      <c r="H451" s="48" t="n">
        <v>95</v>
      </c>
      <c r="I451" s="48" t="n">
        <v>80</v>
      </c>
      <c r="J451" s="48" t="n">
        <v>85</v>
      </c>
      <c r="K451" s="48" t="n">
        <v>102</v>
      </c>
      <c r="L451" s="48" t="n">
        <v>600</v>
      </c>
      <c r="M451" s="48" t="s">
        <v>552</v>
      </c>
      <c r="N451" s="48" t="s">
        <v>543</v>
      </c>
      <c r="O451" s="48" t="s">
        <v>629</v>
      </c>
      <c r="P451" s="48"/>
      <c r="Q451" s="48" t="s">
        <v>637</v>
      </c>
      <c r="R451" s="48" t="s">
        <v>606</v>
      </c>
      <c r="S451" s="48" t="s">
        <v>483</v>
      </c>
      <c r="T451" s="48" t="s">
        <v>589</v>
      </c>
      <c r="U451" s="48" t="s">
        <v>589</v>
      </c>
    </row>
    <row r="452" customFormat="false" ht="15" hidden="false" customHeight="false" outlineLevel="0" collapsed="false">
      <c r="A452" s="47" t="n">
        <v>446</v>
      </c>
      <c r="B452" s="47"/>
      <c r="C452" s="47"/>
      <c r="D452" s="47" t="n">
        <v>112</v>
      </c>
      <c r="E452" s="47" t="s">
        <v>485</v>
      </c>
      <c r="F452" s="47" t="n">
        <v>135</v>
      </c>
      <c r="G452" s="47" t="n">
        <v>85</v>
      </c>
      <c r="H452" s="47" t="n">
        <v>40</v>
      </c>
      <c r="I452" s="47" t="n">
        <v>40</v>
      </c>
      <c r="J452" s="47" t="n">
        <v>85</v>
      </c>
      <c r="K452" s="47" t="n">
        <v>5</v>
      </c>
      <c r="L452" s="47" t="n">
        <v>390</v>
      </c>
      <c r="M452" s="47" t="s">
        <v>540</v>
      </c>
      <c r="N452" s="47"/>
      <c r="O452" s="47" t="s">
        <v>660</v>
      </c>
      <c r="P452" s="47" t="s">
        <v>697</v>
      </c>
      <c r="Q452" s="47" t="s">
        <v>605</v>
      </c>
      <c r="R452" s="47" t="s">
        <v>588</v>
      </c>
      <c r="S452" s="47" t="s">
        <v>589</v>
      </c>
      <c r="T452" s="47" t="s">
        <v>645</v>
      </c>
      <c r="U452" s="47" t="s">
        <v>181</v>
      </c>
    </row>
    <row r="453" customFormat="false" ht="15" hidden="false" customHeight="false" outlineLevel="0" collapsed="false">
      <c r="A453" s="48" t="n">
        <v>447</v>
      </c>
      <c r="B453" s="48"/>
      <c r="C453" s="48"/>
      <c r="D453" s="48" t="n">
        <v>115</v>
      </c>
      <c r="E453" s="48" t="s">
        <v>486</v>
      </c>
      <c r="F453" s="48" t="n">
        <v>40</v>
      </c>
      <c r="G453" s="48" t="n">
        <v>70</v>
      </c>
      <c r="H453" s="48" t="n">
        <v>40</v>
      </c>
      <c r="I453" s="48" t="n">
        <v>35</v>
      </c>
      <c r="J453" s="48" t="n">
        <v>40</v>
      </c>
      <c r="K453" s="48" t="n">
        <v>60</v>
      </c>
      <c r="L453" s="48" t="n">
        <v>285</v>
      </c>
      <c r="M453" s="48" t="s">
        <v>546</v>
      </c>
      <c r="N453" s="48"/>
      <c r="O453" s="48" t="s">
        <v>784</v>
      </c>
      <c r="P453" s="48" t="s">
        <v>644</v>
      </c>
      <c r="Q453" s="48" t="s">
        <v>624</v>
      </c>
      <c r="R453" s="48" t="s">
        <v>588</v>
      </c>
      <c r="S453" s="48" t="s">
        <v>589</v>
      </c>
      <c r="T453" s="48" t="s">
        <v>840</v>
      </c>
      <c r="U453" s="48" t="s">
        <v>487</v>
      </c>
    </row>
    <row r="454" customFormat="false" ht="15" hidden="false" customHeight="false" outlineLevel="0" collapsed="false">
      <c r="A454" s="47" t="n">
        <v>448</v>
      </c>
      <c r="B454" s="47"/>
      <c r="C454" s="47"/>
      <c r="D454" s="47" t="n">
        <v>116</v>
      </c>
      <c r="E454" s="47" t="s">
        <v>487</v>
      </c>
      <c r="F454" s="47" t="n">
        <v>70</v>
      </c>
      <c r="G454" s="47" t="n">
        <v>110</v>
      </c>
      <c r="H454" s="47" t="n">
        <v>70</v>
      </c>
      <c r="I454" s="47" t="n">
        <v>115</v>
      </c>
      <c r="J454" s="47" t="n">
        <v>70</v>
      </c>
      <c r="K454" s="47" t="n">
        <v>90</v>
      </c>
      <c r="L454" s="47" t="n">
        <v>525</v>
      </c>
      <c r="M454" s="47" t="s">
        <v>546</v>
      </c>
      <c r="N454" s="47" t="s">
        <v>554</v>
      </c>
      <c r="O454" s="47" t="s">
        <v>784</v>
      </c>
      <c r="P454" s="47" t="s">
        <v>644</v>
      </c>
      <c r="Q454" s="47" t="s">
        <v>769</v>
      </c>
      <c r="R454" s="47" t="s">
        <v>588</v>
      </c>
      <c r="S454" s="47" t="s">
        <v>486</v>
      </c>
      <c r="T454" s="47" t="s">
        <v>589</v>
      </c>
      <c r="U454" s="47" t="s">
        <v>589</v>
      </c>
    </row>
    <row r="455" customFormat="false" ht="15" hidden="false" customHeight="false" outlineLevel="0" collapsed="false">
      <c r="A455" s="48" t="n">
        <v>449</v>
      </c>
      <c r="B455" s="48"/>
      <c r="C455" s="48"/>
      <c r="D455" s="48" t="n">
        <v>122</v>
      </c>
      <c r="E455" s="48" t="s">
        <v>488</v>
      </c>
      <c r="F455" s="48" t="n">
        <v>68</v>
      </c>
      <c r="G455" s="48" t="n">
        <v>72</v>
      </c>
      <c r="H455" s="48" t="n">
        <v>78</v>
      </c>
      <c r="I455" s="48" t="n">
        <v>38</v>
      </c>
      <c r="J455" s="48" t="n">
        <v>42</v>
      </c>
      <c r="K455" s="48" t="n">
        <v>32</v>
      </c>
      <c r="L455" s="48" t="n">
        <v>330</v>
      </c>
      <c r="M455" s="48" t="s">
        <v>543</v>
      </c>
      <c r="N455" s="48"/>
      <c r="O455" s="48" t="s">
        <v>790</v>
      </c>
      <c r="P455" s="48"/>
      <c r="Q455" s="48" t="s">
        <v>601</v>
      </c>
      <c r="R455" s="48" t="s">
        <v>606</v>
      </c>
      <c r="S455" s="48" t="s">
        <v>589</v>
      </c>
      <c r="T455" s="48" t="s">
        <v>699</v>
      </c>
      <c r="U455" s="48" t="s">
        <v>489</v>
      </c>
    </row>
    <row r="456" customFormat="false" ht="15" hidden="false" customHeight="false" outlineLevel="0" collapsed="false">
      <c r="A456" s="47" t="n">
        <v>450</v>
      </c>
      <c r="B456" s="47"/>
      <c r="C456" s="47"/>
      <c r="D456" s="47" t="n">
        <v>123</v>
      </c>
      <c r="E456" s="47" t="s">
        <v>489</v>
      </c>
      <c r="F456" s="47" t="n">
        <v>108</v>
      </c>
      <c r="G456" s="47" t="n">
        <v>112</v>
      </c>
      <c r="H456" s="47" t="n">
        <v>118</v>
      </c>
      <c r="I456" s="47" t="n">
        <v>68</v>
      </c>
      <c r="J456" s="47" t="n">
        <v>72</v>
      </c>
      <c r="K456" s="47" t="n">
        <v>47</v>
      </c>
      <c r="L456" s="47" t="n">
        <v>525</v>
      </c>
      <c r="M456" s="47" t="s">
        <v>543</v>
      </c>
      <c r="N456" s="47"/>
      <c r="O456" s="47" t="s">
        <v>790</v>
      </c>
      <c r="P456" s="47"/>
      <c r="Q456" s="47" t="s">
        <v>611</v>
      </c>
      <c r="R456" s="47" t="s">
        <v>606</v>
      </c>
      <c r="S456" s="47" t="s">
        <v>488</v>
      </c>
      <c r="T456" s="47" t="s">
        <v>589</v>
      </c>
      <c r="U456" s="47" t="s">
        <v>589</v>
      </c>
    </row>
    <row r="457" customFormat="false" ht="15" hidden="false" customHeight="false" outlineLevel="0" collapsed="false">
      <c r="A457" s="48" t="n">
        <v>451</v>
      </c>
      <c r="B457" s="48"/>
      <c r="C457" s="48"/>
      <c r="D457" s="48" t="n">
        <v>127</v>
      </c>
      <c r="E457" s="48" t="s">
        <v>490</v>
      </c>
      <c r="F457" s="48" t="n">
        <v>40</v>
      </c>
      <c r="G457" s="48" t="n">
        <v>50</v>
      </c>
      <c r="H457" s="48" t="n">
        <v>90</v>
      </c>
      <c r="I457" s="48" t="n">
        <v>30</v>
      </c>
      <c r="J457" s="48" t="n">
        <v>55</v>
      </c>
      <c r="K457" s="48" t="n">
        <v>65</v>
      </c>
      <c r="L457" s="48" t="n">
        <v>330</v>
      </c>
      <c r="M457" s="48" t="s">
        <v>541</v>
      </c>
      <c r="N457" s="48" t="s">
        <v>539</v>
      </c>
      <c r="O457" s="48" t="s">
        <v>746</v>
      </c>
      <c r="P457" s="48" t="s">
        <v>726</v>
      </c>
      <c r="Q457" s="48" t="s">
        <v>601</v>
      </c>
      <c r="R457" s="48" t="s">
        <v>606</v>
      </c>
      <c r="S457" s="48" t="s">
        <v>589</v>
      </c>
      <c r="T457" s="48" t="s">
        <v>688</v>
      </c>
      <c r="U457" s="48" t="s">
        <v>491</v>
      </c>
    </row>
    <row r="458" customFormat="false" ht="15" hidden="false" customHeight="false" outlineLevel="0" collapsed="false">
      <c r="A458" s="47" t="n">
        <v>452</v>
      </c>
      <c r="B458" s="47"/>
      <c r="C458" s="47"/>
      <c r="D458" s="47" t="n">
        <v>128</v>
      </c>
      <c r="E458" s="47" t="s">
        <v>491</v>
      </c>
      <c r="F458" s="47" t="n">
        <v>70</v>
      </c>
      <c r="G458" s="47" t="n">
        <v>90</v>
      </c>
      <c r="H458" s="47" t="n">
        <v>110</v>
      </c>
      <c r="I458" s="47" t="n">
        <v>60</v>
      </c>
      <c r="J458" s="47" t="n">
        <v>75</v>
      </c>
      <c r="K458" s="47" t="n">
        <v>95</v>
      </c>
      <c r="L458" s="47" t="n">
        <v>500</v>
      </c>
      <c r="M458" s="47" t="s">
        <v>541</v>
      </c>
      <c r="N458" s="47" t="s">
        <v>553</v>
      </c>
      <c r="O458" s="47" t="s">
        <v>746</v>
      </c>
      <c r="P458" s="47" t="s">
        <v>726</v>
      </c>
      <c r="Q458" s="47" t="s">
        <v>611</v>
      </c>
      <c r="R458" s="47" t="s">
        <v>606</v>
      </c>
      <c r="S458" s="47" t="s">
        <v>490</v>
      </c>
      <c r="T458" s="47" t="s">
        <v>589</v>
      </c>
      <c r="U458" s="47" t="s">
        <v>589</v>
      </c>
    </row>
    <row r="459" customFormat="false" ht="15" hidden="false" customHeight="false" outlineLevel="0" collapsed="false">
      <c r="A459" s="48" t="n">
        <v>453</v>
      </c>
      <c r="B459" s="48"/>
      <c r="C459" s="48"/>
      <c r="D459" s="48" t="n">
        <v>129</v>
      </c>
      <c r="E459" s="48" t="s">
        <v>492</v>
      </c>
      <c r="F459" s="48" t="n">
        <v>48</v>
      </c>
      <c r="G459" s="48" t="n">
        <v>61</v>
      </c>
      <c r="H459" s="48" t="n">
        <v>40</v>
      </c>
      <c r="I459" s="48" t="n">
        <v>61</v>
      </c>
      <c r="J459" s="48" t="n">
        <v>40</v>
      </c>
      <c r="K459" s="48" t="n">
        <v>50</v>
      </c>
      <c r="L459" s="48" t="n">
        <v>300</v>
      </c>
      <c r="M459" s="48" t="s">
        <v>541</v>
      </c>
      <c r="N459" s="48" t="s">
        <v>546</v>
      </c>
      <c r="O459" s="48" t="s">
        <v>815</v>
      </c>
      <c r="P459" s="48" t="s">
        <v>651</v>
      </c>
      <c r="Q459" s="48" t="s">
        <v>624</v>
      </c>
      <c r="R459" s="48" t="s">
        <v>606</v>
      </c>
      <c r="S459" s="48" t="s">
        <v>589</v>
      </c>
      <c r="T459" s="48" t="s">
        <v>691</v>
      </c>
      <c r="U459" s="48" t="s">
        <v>493</v>
      </c>
    </row>
    <row r="460" customFormat="false" ht="15" hidden="false" customHeight="false" outlineLevel="0" collapsed="false">
      <c r="A460" s="47" t="n">
        <v>454</v>
      </c>
      <c r="B460" s="47"/>
      <c r="C460" s="47"/>
      <c r="D460" s="47" t="n">
        <v>130</v>
      </c>
      <c r="E460" s="47" t="s">
        <v>493</v>
      </c>
      <c r="F460" s="47" t="n">
        <v>83</v>
      </c>
      <c r="G460" s="47" t="n">
        <v>106</v>
      </c>
      <c r="H460" s="47" t="n">
        <v>65</v>
      </c>
      <c r="I460" s="47" t="n">
        <v>86</v>
      </c>
      <c r="J460" s="47" t="n">
        <v>65</v>
      </c>
      <c r="K460" s="47" t="n">
        <v>85</v>
      </c>
      <c r="L460" s="47" t="n">
        <v>490</v>
      </c>
      <c r="M460" s="47" t="s">
        <v>541</v>
      </c>
      <c r="N460" s="47" t="s">
        <v>546</v>
      </c>
      <c r="O460" s="47" t="s">
        <v>815</v>
      </c>
      <c r="P460" s="47" t="s">
        <v>651</v>
      </c>
      <c r="Q460" s="47" t="s">
        <v>626</v>
      </c>
      <c r="R460" s="47" t="s">
        <v>606</v>
      </c>
      <c r="S460" s="47" t="s">
        <v>492</v>
      </c>
      <c r="T460" s="47" t="s">
        <v>589</v>
      </c>
      <c r="U460" s="47" t="s">
        <v>589</v>
      </c>
    </row>
    <row r="461" customFormat="false" ht="15" hidden="false" customHeight="false" outlineLevel="0" collapsed="false">
      <c r="A461" s="48" t="n">
        <v>455</v>
      </c>
      <c r="B461" s="48"/>
      <c r="C461" s="48"/>
      <c r="D461" s="48" t="n">
        <v>131</v>
      </c>
      <c r="E461" s="48" t="s">
        <v>494</v>
      </c>
      <c r="F461" s="48" t="n">
        <v>74</v>
      </c>
      <c r="G461" s="48" t="n">
        <v>100</v>
      </c>
      <c r="H461" s="48" t="n">
        <v>72</v>
      </c>
      <c r="I461" s="48" t="n">
        <v>90</v>
      </c>
      <c r="J461" s="48" t="n">
        <v>72</v>
      </c>
      <c r="K461" s="48" t="n">
        <v>46</v>
      </c>
      <c r="L461" s="48" t="n">
        <v>454</v>
      </c>
      <c r="M461" s="48" t="s">
        <v>536</v>
      </c>
      <c r="N461" s="48"/>
      <c r="O461" s="48" t="s">
        <v>707</v>
      </c>
      <c r="P461" s="48"/>
      <c r="Q461" s="48" t="s">
        <v>626</v>
      </c>
      <c r="R461" s="48" t="s">
        <v>606</v>
      </c>
      <c r="S461" s="48" t="s">
        <v>589</v>
      </c>
      <c r="T461" s="48" t="s">
        <v>589</v>
      </c>
      <c r="U461" s="48" t="s">
        <v>589</v>
      </c>
    </row>
    <row r="462" customFormat="false" ht="15" hidden="false" customHeight="false" outlineLevel="0" collapsed="false">
      <c r="A462" s="47" t="n">
        <v>456</v>
      </c>
      <c r="B462" s="47"/>
      <c r="C462" s="47"/>
      <c r="D462" s="47" t="n">
        <v>134</v>
      </c>
      <c r="E462" s="47" t="s">
        <v>495</v>
      </c>
      <c r="F462" s="47" t="n">
        <v>49</v>
      </c>
      <c r="G462" s="47" t="n">
        <v>49</v>
      </c>
      <c r="H462" s="47" t="n">
        <v>56</v>
      </c>
      <c r="I462" s="47" t="n">
        <v>49</v>
      </c>
      <c r="J462" s="47" t="n">
        <v>61</v>
      </c>
      <c r="K462" s="47" t="n">
        <v>66</v>
      </c>
      <c r="L462" s="47" t="n">
        <v>330</v>
      </c>
      <c r="M462" s="47" t="s">
        <v>538</v>
      </c>
      <c r="N462" s="47"/>
      <c r="O462" s="47" t="s">
        <v>725</v>
      </c>
      <c r="P462" s="47" t="s">
        <v>848</v>
      </c>
      <c r="Q462" s="47" t="s">
        <v>595</v>
      </c>
      <c r="R462" s="47" t="s">
        <v>606</v>
      </c>
      <c r="S462" s="47" t="s">
        <v>589</v>
      </c>
      <c r="T462" s="47" t="s">
        <v>656</v>
      </c>
      <c r="U462" s="47" t="s">
        <v>496</v>
      </c>
    </row>
    <row r="463" customFormat="false" ht="15" hidden="false" customHeight="false" outlineLevel="0" collapsed="false">
      <c r="A463" s="48" t="n">
        <v>457</v>
      </c>
      <c r="B463" s="48"/>
      <c r="C463" s="48"/>
      <c r="D463" s="48" t="n">
        <v>135</v>
      </c>
      <c r="E463" s="48" t="s">
        <v>496</v>
      </c>
      <c r="F463" s="48" t="n">
        <v>69</v>
      </c>
      <c r="G463" s="48" t="n">
        <v>69</v>
      </c>
      <c r="H463" s="48" t="n">
        <v>76</v>
      </c>
      <c r="I463" s="48" t="n">
        <v>69</v>
      </c>
      <c r="J463" s="48" t="n">
        <v>86</v>
      </c>
      <c r="K463" s="48" t="n">
        <v>91</v>
      </c>
      <c r="L463" s="48" t="n">
        <v>460</v>
      </c>
      <c r="M463" s="48" t="s">
        <v>538</v>
      </c>
      <c r="N463" s="48"/>
      <c r="O463" s="48" t="s">
        <v>725</v>
      </c>
      <c r="P463" s="48" t="s">
        <v>848</v>
      </c>
      <c r="Q463" s="48" t="s">
        <v>617</v>
      </c>
      <c r="R463" s="48" t="s">
        <v>606</v>
      </c>
      <c r="S463" s="48" t="s">
        <v>495</v>
      </c>
      <c r="T463" s="48" t="s">
        <v>589</v>
      </c>
      <c r="U463" s="48" t="s">
        <v>589</v>
      </c>
    </row>
    <row r="464" customFormat="false" ht="15" hidden="false" customHeight="false" outlineLevel="0" collapsed="false">
      <c r="A464" s="47" t="n">
        <v>458</v>
      </c>
      <c r="B464" s="47"/>
      <c r="C464" s="47"/>
      <c r="D464" s="47" t="n">
        <v>140</v>
      </c>
      <c r="E464" s="47" t="s">
        <v>497</v>
      </c>
      <c r="F464" s="47" t="n">
        <v>45</v>
      </c>
      <c r="G464" s="47" t="n">
        <v>20</v>
      </c>
      <c r="H464" s="47" t="n">
        <v>50</v>
      </c>
      <c r="I464" s="47" t="n">
        <v>60</v>
      </c>
      <c r="J464" s="47" t="n">
        <v>120</v>
      </c>
      <c r="K464" s="47" t="n">
        <v>50</v>
      </c>
      <c r="L464" s="47" t="n">
        <v>345</v>
      </c>
      <c r="M464" s="47" t="s">
        <v>538</v>
      </c>
      <c r="N464" s="47" t="s">
        <v>598</v>
      </c>
      <c r="O464" s="47" t="s">
        <v>725</v>
      </c>
      <c r="P464" s="47" t="s">
        <v>671</v>
      </c>
      <c r="Q464" s="47" t="s">
        <v>655</v>
      </c>
      <c r="R464" s="47" t="s">
        <v>606</v>
      </c>
      <c r="S464" s="47" t="s">
        <v>589</v>
      </c>
      <c r="T464" s="52" t="s">
        <v>859</v>
      </c>
      <c r="U464" s="47" t="s">
        <v>265</v>
      </c>
    </row>
    <row r="465" customFormat="false" ht="15" hidden="false" customHeight="false" outlineLevel="0" collapsed="false">
      <c r="A465" s="48" t="n">
        <v>459</v>
      </c>
      <c r="B465" s="48"/>
      <c r="C465" s="48"/>
      <c r="D465" s="48" t="n">
        <v>142</v>
      </c>
      <c r="E465" s="48" t="s">
        <v>498</v>
      </c>
      <c r="F465" s="48" t="n">
        <v>60</v>
      </c>
      <c r="G465" s="48" t="n">
        <v>62</v>
      </c>
      <c r="H465" s="48" t="n">
        <v>50</v>
      </c>
      <c r="I465" s="48" t="n">
        <v>62</v>
      </c>
      <c r="J465" s="48" t="n">
        <v>60</v>
      </c>
      <c r="K465" s="48" t="n">
        <v>40</v>
      </c>
      <c r="L465" s="48" t="n">
        <v>334</v>
      </c>
      <c r="M465" s="48" t="s">
        <v>550</v>
      </c>
      <c r="N465" s="48" t="s">
        <v>536</v>
      </c>
      <c r="O465" s="48" t="s">
        <v>860</v>
      </c>
      <c r="P465" s="48"/>
      <c r="Q465" s="48" t="s">
        <v>624</v>
      </c>
      <c r="R465" s="48" t="s">
        <v>606</v>
      </c>
      <c r="S465" s="48" t="s">
        <v>589</v>
      </c>
      <c r="T465" s="48" t="s">
        <v>688</v>
      </c>
      <c r="U465" s="48" t="s">
        <v>499</v>
      </c>
    </row>
    <row r="466" customFormat="false" ht="15" hidden="false" customHeight="false" outlineLevel="0" collapsed="false">
      <c r="A466" s="47" t="n">
        <v>460</v>
      </c>
      <c r="B466" s="47"/>
      <c r="C466" s="47"/>
      <c r="D466" s="47" t="n">
        <v>143</v>
      </c>
      <c r="E466" s="47" t="s">
        <v>499</v>
      </c>
      <c r="F466" s="47" t="n">
        <v>90</v>
      </c>
      <c r="G466" s="47" t="n">
        <v>92</v>
      </c>
      <c r="H466" s="47" t="n">
        <v>75</v>
      </c>
      <c r="I466" s="47" t="n">
        <v>92</v>
      </c>
      <c r="J466" s="47" t="n">
        <v>85</v>
      </c>
      <c r="K466" s="47" t="n">
        <v>60</v>
      </c>
      <c r="L466" s="47" t="n">
        <v>494</v>
      </c>
      <c r="M466" s="47" t="s">
        <v>550</v>
      </c>
      <c r="N466" s="47" t="s">
        <v>536</v>
      </c>
      <c r="O466" s="47" t="s">
        <v>860</v>
      </c>
      <c r="P466" s="47"/>
      <c r="Q466" s="47" t="s">
        <v>769</v>
      </c>
      <c r="R466" s="47" t="s">
        <v>606</v>
      </c>
      <c r="S466" s="47" t="s">
        <v>498</v>
      </c>
      <c r="T466" s="47" t="s">
        <v>589</v>
      </c>
      <c r="U466" s="47" t="s">
        <v>589</v>
      </c>
    </row>
    <row r="467" customFormat="false" ht="15" hidden="false" customHeight="false" outlineLevel="0" collapsed="false">
      <c r="A467" s="48" t="n">
        <v>461</v>
      </c>
      <c r="B467" s="48"/>
      <c r="C467" s="48"/>
      <c r="D467" s="48" t="n">
        <v>145</v>
      </c>
      <c r="E467" s="48" t="s">
        <v>500</v>
      </c>
      <c r="F467" s="48" t="n">
        <v>70</v>
      </c>
      <c r="G467" s="48" t="n">
        <v>120</v>
      </c>
      <c r="H467" s="48" t="n">
        <v>65</v>
      </c>
      <c r="I467" s="48" t="n">
        <v>45</v>
      </c>
      <c r="J467" s="48" t="n">
        <v>85</v>
      </c>
      <c r="K467" s="48" t="n">
        <v>125</v>
      </c>
      <c r="L467" s="48" t="n">
        <v>510</v>
      </c>
      <c r="M467" s="48" t="s">
        <v>553</v>
      </c>
      <c r="N467" s="48" t="s">
        <v>550</v>
      </c>
      <c r="O467" s="48" t="s">
        <v>747</v>
      </c>
      <c r="P467" s="48"/>
      <c r="Q467" s="48" t="s">
        <v>737</v>
      </c>
      <c r="R467" s="48" t="s">
        <v>606</v>
      </c>
      <c r="S467" s="48" t="s">
        <v>589</v>
      </c>
      <c r="T467" s="48" t="s">
        <v>589</v>
      </c>
      <c r="U467" s="48" t="s">
        <v>589</v>
      </c>
    </row>
    <row r="468" customFormat="false" ht="15" hidden="false" customHeight="false" outlineLevel="0" collapsed="false">
      <c r="A468" s="47" t="n">
        <v>462</v>
      </c>
      <c r="B468" s="47"/>
      <c r="C468" s="47"/>
      <c r="D468" s="47" t="n">
        <v>180</v>
      </c>
      <c r="E468" s="47" t="s">
        <v>501</v>
      </c>
      <c r="F468" s="47" t="n">
        <v>70</v>
      </c>
      <c r="G468" s="47" t="n">
        <v>70</v>
      </c>
      <c r="H468" s="47" t="n">
        <v>115</v>
      </c>
      <c r="I468" s="47" t="n">
        <v>130</v>
      </c>
      <c r="J468" s="47" t="n">
        <v>90</v>
      </c>
      <c r="K468" s="47" t="n">
        <v>60</v>
      </c>
      <c r="L468" s="47" t="n">
        <v>535</v>
      </c>
      <c r="M468" s="47" t="s">
        <v>542</v>
      </c>
      <c r="N468" s="47" t="s">
        <v>554</v>
      </c>
      <c r="O468" s="47" t="s">
        <v>693</v>
      </c>
      <c r="P468" s="47" t="s">
        <v>686</v>
      </c>
      <c r="Q468" s="47" t="s">
        <v>599</v>
      </c>
      <c r="R468" s="47" t="s">
        <v>694</v>
      </c>
      <c r="S468" s="47" t="s">
        <v>120</v>
      </c>
      <c r="T468" s="47" t="s">
        <v>589</v>
      </c>
      <c r="U468" s="47" t="s">
        <v>589</v>
      </c>
    </row>
    <row r="469" customFormat="false" ht="15" hidden="false" customHeight="false" outlineLevel="0" collapsed="false">
      <c r="A469" s="48" t="n">
        <v>463</v>
      </c>
      <c r="B469" s="48"/>
      <c r="C469" s="48"/>
      <c r="D469" s="48" t="n">
        <v>162</v>
      </c>
      <c r="E469" s="48" t="s">
        <v>502</v>
      </c>
      <c r="F469" s="48" t="n">
        <v>110</v>
      </c>
      <c r="G469" s="48" t="n">
        <v>85</v>
      </c>
      <c r="H469" s="48" t="n">
        <v>95</v>
      </c>
      <c r="I469" s="48" t="n">
        <v>80</v>
      </c>
      <c r="J469" s="48" t="n">
        <v>95</v>
      </c>
      <c r="K469" s="48" t="n">
        <v>50</v>
      </c>
      <c r="L469" s="48" t="n">
        <v>515</v>
      </c>
      <c r="M469" s="48" t="s">
        <v>540</v>
      </c>
      <c r="N469" s="48"/>
      <c r="O469" s="48" t="s">
        <v>690</v>
      </c>
      <c r="P469" s="48" t="s">
        <v>689</v>
      </c>
      <c r="Q469" s="48" t="s">
        <v>635</v>
      </c>
      <c r="R469" s="48" t="s">
        <v>606</v>
      </c>
      <c r="S469" s="48" t="s">
        <v>146</v>
      </c>
      <c r="T469" s="48" t="s">
        <v>589</v>
      </c>
      <c r="U469" s="48" t="s">
        <v>589</v>
      </c>
    </row>
    <row r="470" customFormat="false" ht="15" hidden="false" customHeight="false" outlineLevel="0" collapsed="false">
      <c r="A470" s="47" t="n">
        <v>464</v>
      </c>
      <c r="B470" s="47"/>
      <c r="C470" s="47"/>
      <c r="D470" s="47" t="n">
        <v>188</v>
      </c>
      <c r="E470" s="47" t="s">
        <v>503</v>
      </c>
      <c r="F470" s="47" t="n">
        <v>115</v>
      </c>
      <c r="G470" s="47" t="n">
        <v>140</v>
      </c>
      <c r="H470" s="47" t="n">
        <v>130</v>
      </c>
      <c r="I470" s="47" t="n">
        <v>55</v>
      </c>
      <c r="J470" s="47" t="n">
        <v>55</v>
      </c>
      <c r="K470" s="47" t="n">
        <v>40</v>
      </c>
      <c r="L470" s="47" t="n">
        <v>535</v>
      </c>
      <c r="M470" s="47" t="s">
        <v>543</v>
      </c>
      <c r="N470" s="47" t="s">
        <v>548</v>
      </c>
      <c r="O470" s="47" t="s">
        <v>713</v>
      </c>
      <c r="P470" s="47" t="s">
        <v>811</v>
      </c>
      <c r="Q470" s="47" t="s">
        <v>637</v>
      </c>
      <c r="R470" s="47" t="s">
        <v>606</v>
      </c>
      <c r="S470" s="47" t="s">
        <v>150</v>
      </c>
      <c r="T470" s="47" t="s">
        <v>589</v>
      </c>
      <c r="U470" s="47" t="s">
        <v>589</v>
      </c>
    </row>
    <row r="471" customFormat="false" ht="15" hidden="false" customHeight="false" outlineLevel="0" collapsed="false">
      <c r="A471" s="48" t="n">
        <v>465</v>
      </c>
      <c r="B471" s="48"/>
      <c r="C471" s="48"/>
      <c r="D471" s="48" t="n">
        <v>182</v>
      </c>
      <c r="E471" s="48" t="s">
        <v>504</v>
      </c>
      <c r="F471" s="48" t="n">
        <v>100</v>
      </c>
      <c r="G471" s="48" t="n">
        <v>100</v>
      </c>
      <c r="H471" s="48" t="n">
        <v>125</v>
      </c>
      <c r="I471" s="48" t="n">
        <v>110</v>
      </c>
      <c r="J471" s="48" t="n">
        <v>50</v>
      </c>
      <c r="K471" s="48" t="n">
        <v>50</v>
      </c>
      <c r="L471" s="48" t="n">
        <v>535</v>
      </c>
      <c r="M471" s="48" t="s">
        <v>536</v>
      </c>
      <c r="N471" s="48"/>
      <c r="O471" s="48" t="s">
        <v>646</v>
      </c>
      <c r="P471" s="48" t="s">
        <v>722</v>
      </c>
      <c r="Q471" s="48" t="s">
        <v>611</v>
      </c>
      <c r="R471" s="48" t="s">
        <v>606</v>
      </c>
      <c r="S471" s="48" t="s">
        <v>152</v>
      </c>
      <c r="T471" s="48" t="s">
        <v>589</v>
      </c>
      <c r="U471" s="48" t="s">
        <v>589</v>
      </c>
    </row>
    <row r="472" customFormat="false" ht="15" hidden="false" customHeight="false" outlineLevel="0" collapsed="false">
      <c r="A472" s="47" t="n">
        <v>466</v>
      </c>
      <c r="B472" s="47"/>
      <c r="C472" s="47"/>
      <c r="D472" s="47" t="n">
        <v>199</v>
      </c>
      <c r="E472" s="47" t="s">
        <v>505</v>
      </c>
      <c r="F472" s="47" t="n">
        <v>75</v>
      </c>
      <c r="G472" s="47" t="n">
        <v>123</v>
      </c>
      <c r="H472" s="47" t="n">
        <v>67</v>
      </c>
      <c r="I472" s="47" t="n">
        <v>95</v>
      </c>
      <c r="J472" s="47" t="n">
        <v>85</v>
      </c>
      <c r="K472" s="47" t="n">
        <v>95</v>
      </c>
      <c r="L472" s="47" t="n">
        <v>540</v>
      </c>
      <c r="M472" s="47" t="s">
        <v>542</v>
      </c>
      <c r="N472" s="47"/>
      <c r="O472" s="47" t="s">
        <v>861</v>
      </c>
      <c r="P472" s="47"/>
      <c r="Q472" s="47" t="s">
        <v>637</v>
      </c>
      <c r="R472" s="47" t="s">
        <v>670</v>
      </c>
      <c r="S472" s="47" t="s">
        <v>163</v>
      </c>
      <c r="T472" s="47" t="s">
        <v>589</v>
      </c>
      <c r="U472" s="47" t="s">
        <v>589</v>
      </c>
    </row>
    <row r="473" customFormat="false" ht="15" hidden="false" customHeight="false" outlineLevel="0" collapsed="false">
      <c r="A473" s="48" t="n">
        <v>467</v>
      </c>
      <c r="B473" s="48"/>
      <c r="C473" s="48"/>
      <c r="D473" s="48" t="n">
        <v>202</v>
      </c>
      <c r="E473" s="48" t="s">
        <v>506</v>
      </c>
      <c r="F473" s="48" t="n">
        <v>75</v>
      </c>
      <c r="G473" s="48" t="n">
        <v>95</v>
      </c>
      <c r="H473" s="48" t="n">
        <v>67</v>
      </c>
      <c r="I473" s="48" t="n">
        <v>125</v>
      </c>
      <c r="J473" s="48" t="n">
        <v>95</v>
      </c>
      <c r="K473" s="48" t="n">
        <v>83</v>
      </c>
      <c r="L473" s="48" t="n">
        <v>540</v>
      </c>
      <c r="M473" s="48" t="s">
        <v>537</v>
      </c>
      <c r="N473" s="48"/>
      <c r="O473" s="48" t="s">
        <v>734</v>
      </c>
      <c r="P473" s="48"/>
      <c r="Q473" s="48" t="s">
        <v>599</v>
      </c>
      <c r="R473" s="48" t="s">
        <v>670</v>
      </c>
      <c r="S473" s="48" t="s">
        <v>120</v>
      </c>
      <c r="T473" s="48" t="s">
        <v>589</v>
      </c>
      <c r="U473" s="48" t="s">
        <v>589</v>
      </c>
    </row>
    <row r="474" customFormat="false" ht="15" hidden="false" customHeight="false" outlineLevel="0" collapsed="false">
      <c r="A474" s="47" t="n">
        <v>468</v>
      </c>
      <c r="B474" s="47"/>
      <c r="C474" s="47"/>
      <c r="D474" s="47" t="n">
        <v>175</v>
      </c>
      <c r="E474" s="47" t="s">
        <v>507</v>
      </c>
      <c r="F474" s="47" t="n">
        <v>85</v>
      </c>
      <c r="G474" s="47" t="n">
        <v>50</v>
      </c>
      <c r="H474" s="47" t="n">
        <v>95</v>
      </c>
      <c r="I474" s="47" t="n">
        <v>120</v>
      </c>
      <c r="J474" s="47" t="n">
        <v>115</v>
      </c>
      <c r="K474" s="47" t="n">
        <v>80</v>
      </c>
      <c r="L474" s="47" t="n">
        <v>545</v>
      </c>
      <c r="M474" s="47" t="s">
        <v>540</v>
      </c>
      <c r="N474" s="47" t="s">
        <v>598</v>
      </c>
      <c r="O474" s="47" t="s">
        <v>757</v>
      </c>
      <c r="P474" s="47" t="s">
        <v>721</v>
      </c>
      <c r="Q474" s="47" t="s">
        <v>593</v>
      </c>
      <c r="R474" s="47" t="s">
        <v>588</v>
      </c>
      <c r="S474" s="47" t="s">
        <v>215</v>
      </c>
      <c r="T474" s="47" t="s">
        <v>589</v>
      </c>
      <c r="U474" s="47" t="s">
        <v>589</v>
      </c>
    </row>
    <row r="475" customFormat="false" ht="15" hidden="false" customHeight="false" outlineLevel="0" collapsed="false">
      <c r="A475" s="48" t="n">
        <v>469</v>
      </c>
      <c r="B475" s="48"/>
      <c r="C475" s="48"/>
      <c r="D475" s="48" t="n">
        <v>184</v>
      </c>
      <c r="E475" s="48" t="s">
        <v>508</v>
      </c>
      <c r="F475" s="48" t="n">
        <v>86</v>
      </c>
      <c r="G475" s="48" t="n">
        <v>76</v>
      </c>
      <c r="H475" s="48" t="n">
        <v>86</v>
      </c>
      <c r="I475" s="48" t="n">
        <v>116</v>
      </c>
      <c r="J475" s="48" t="n">
        <v>56</v>
      </c>
      <c r="K475" s="48" t="n">
        <v>95</v>
      </c>
      <c r="L475" s="48" t="n">
        <v>515</v>
      </c>
      <c r="M475" s="48" t="s">
        <v>539</v>
      </c>
      <c r="N475" s="48" t="s">
        <v>598</v>
      </c>
      <c r="O475" s="48" t="s">
        <v>765</v>
      </c>
      <c r="P475" s="48" t="s">
        <v>654</v>
      </c>
      <c r="Q475" s="48" t="s">
        <v>626</v>
      </c>
      <c r="R475" s="48" t="s">
        <v>606</v>
      </c>
      <c r="S475" s="48" t="s">
        <v>232</v>
      </c>
      <c r="T475" s="48" t="s">
        <v>589</v>
      </c>
      <c r="U475" s="48" t="s">
        <v>589</v>
      </c>
    </row>
    <row r="476" customFormat="false" ht="15" hidden="false" customHeight="false" outlineLevel="0" collapsed="false">
      <c r="A476" s="47" t="n">
        <v>470</v>
      </c>
      <c r="B476" s="47"/>
      <c r="C476" s="47"/>
      <c r="D476" s="47" t="n">
        <v>169</v>
      </c>
      <c r="E476" s="47" t="s">
        <v>509</v>
      </c>
      <c r="F476" s="47" t="n">
        <v>65</v>
      </c>
      <c r="G476" s="47" t="n">
        <v>110</v>
      </c>
      <c r="H476" s="47" t="n">
        <v>130</v>
      </c>
      <c r="I476" s="47" t="n">
        <v>60</v>
      </c>
      <c r="J476" s="47" t="n">
        <v>65</v>
      </c>
      <c r="K476" s="47" t="n">
        <v>95</v>
      </c>
      <c r="L476" s="47" t="n">
        <v>525</v>
      </c>
      <c r="M476" s="47" t="s">
        <v>536</v>
      </c>
      <c r="N476" s="47"/>
      <c r="O476" s="47" t="s">
        <v>722</v>
      </c>
      <c r="P476" s="47"/>
      <c r="Q476" s="47" t="s">
        <v>611</v>
      </c>
      <c r="R476" s="47" t="s">
        <v>588</v>
      </c>
      <c r="S476" s="47" t="s">
        <v>171</v>
      </c>
      <c r="T476" s="47" t="s">
        <v>589</v>
      </c>
      <c r="U476" s="47" t="s">
        <v>589</v>
      </c>
    </row>
    <row r="477" customFormat="false" ht="15" hidden="false" customHeight="false" outlineLevel="0" collapsed="false">
      <c r="A477" s="48" t="n">
        <v>471</v>
      </c>
      <c r="B477" s="48"/>
      <c r="C477" s="48"/>
      <c r="D477" s="48" t="n">
        <v>170</v>
      </c>
      <c r="E477" s="48" t="s">
        <v>510</v>
      </c>
      <c r="F477" s="48" t="n">
        <v>65</v>
      </c>
      <c r="G477" s="48" t="n">
        <v>60</v>
      </c>
      <c r="H477" s="48" t="n">
        <v>110</v>
      </c>
      <c r="I477" s="48" t="n">
        <v>130</v>
      </c>
      <c r="J477" s="48" t="n">
        <v>95</v>
      </c>
      <c r="K477" s="48" t="n">
        <v>65</v>
      </c>
      <c r="L477" s="48" t="n">
        <v>525</v>
      </c>
      <c r="M477" s="48" t="s">
        <v>550</v>
      </c>
      <c r="N477" s="48"/>
      <c r="O477" s="48" t="s">
        <v>777</v>
      </c>
      <c r="P477" s="48"/>
      <c r="Q477" s="48" t="s">
        <v>667</v>
      </c>
      <c r="R477" s="48" t="s">
        <v>588</v>
      </c>
      <c r="S477" s="48" t="s">
        <v>171</v>
      </c>
      <c r="T477" s="48" t="s">
        <v>589</v>
      </c>
      <c r="U477" s="48" t="s">
        <v>589</v>
      </c>
    </row>
    <row r="478" customFormat="false" ht="15" hidden="false" customHeight="false" outlineLevel="0" collapsed="false">
      <c r="A478" s="47" t="n">
        <v>472</v>
      </c>
      <c r="B478" s="47"/>
      <c r="C478" s="47"/>
      <c r="D478" s="47" t="n">
        <v>154</v>
      </c>
      <c r="E478" s="47" t="s">
        <v>511</v>
      </c>
      <c r="F478" s="47" t="n">
        <v>75</v>
      </c>
      <c r="G478" s="47" t="n">
        <v>95</v>
      </c>
      <c r="H478" s="47" t="n">
        <v>125</v>
      </c>
      <c r="I478" s="47" t="n">
        <v>45</v>
      </c>
      <c r="J478" s="47" t="n">
        <v>75</v>
      </c>
      <c r="K478" s="47" t="n">
        <v>95</v>
      </c>
      <c r="L478" s="47" t="n">
        <v>510</v>
      </c>
      <c r="M478" s="47" t="s">
        <v>543</v>
      </c>
      <c r="N478" s="47" t="s">
        <v>598</v>
      </c>
      <c r="O478" s="47" t="s">
        <v>711</v>
      </c>
      <c r="P478" s="47" t="s">
        <v>629</v>
      </c>
      <c r="Q478" s="47" t="s">
        <v>611</v>
      </c>
      <c r="R478" s="47" t="s">
        <v>606</v>
      </c>
      <c r="S478" s="47" t="s">
        <v>246</v>
      </c>
      <c r="T478" s="47" t="s">
        <v>589</v>
      </c>
      <c r="U478" s="47" t="s">
        <v>589</v>
      </c>
    </row>
    <row r="479" customFormat="false" ht="15" hidden="false" customHeight="false" outlineLevel="0" collapsed="false">
      <c r="A479" s="48" t="n">
        <v>473</v>
      </c>
      <c r="B479" s="48"/>
      <c r="C479" s="48"/>
      <c r="D479" s="48" t="n">
        <v>205</v>
      </c>
      <c r="E479" s="48" t="s">
        <v>512</v>
      </c>
      <c r="F479" s="48" t="n">
        <v>110</v>
      </c>
      <c r="G479" s="48" t="n">
        <v>130</v>
      </c>
      <c r="H479" s="48" t="n">
        <v>80</v>
      </c>
      <c r="I479" s="48" t="n">
        <v>70</v>
      </c>
      <c r="J479" s="48" t="n">
        <v>60</v>
      </c>
      <c r="K479" s="48" t="n">
        <v>80</v>
      </c>
      <c r="L479" s="48" t="n">
        <v>530</v>
      </c>
      <c r="M479" s="48" t="s">
        <v>550</v>
      </c>
      <c r="N479" s="48" t="s">
        <v>543</v>
      </c>
      <c r="O479" s="48" t="s">
        <v>689</v>
      </c>
      <c r="P479" s="48" t="s">
        <v>777</v>
      </c>
      <c r="Q479" s="48" t="s">
        <v>637</v>
      </c>
      <c r="R479" s="48" t="s">
        <v>606</v>
      </c>
      <c r="S479" s="48" t="s">
        <v>260</v>
      </c>
      <c r="T479" s="48" t="s">
        <v>589</v>
      </c>
      <c r="U479" s="48" t="s">
        <v>589</v>
      </c>
    </row>
    <row r="480" customFormat="false" ht="15" hidden="false" customHeight="false" outlineLevel="0" collapsed="false">
      <c r="A480" s="47" t="n">
        <v>474</v>
      </c>
      <c r="B480" s="47"/>
      <c r="C480" s="47"/>
      <c r="D480" s="47" t="n">
        <v>194</v>
      </c>
      <c r="E480" s="47" t="s">
        <v>513</v>
      </c>
      <c r="F480" s="47" t="n">
        <v>85</v>
      </c>
      <c r="G480" s="47" t="n">
        <v>80</v>
      </c>
      <c r="H480" s="47" t="n">
        <v>70</v>
      </c>
      <c r="I480" s="47" t="n">
        <v>135</v>
      </c>
      <c r="J480" s="47" t="n">
        <v>75</v>
      </c>
      <c r="K480" s="47" t="n">
        <v>90</v>
      </c>
      <c r="L480" s="47" t="n">
        <v>535</v>
      </c>
      <c r="M480" s="47" t="s">
        <v>540</v>
      </c>
      <c r="N480" s="47"/>
      <c r="O480" s="47" t="s">
        <v>738</v>
      </c>
      <c r="P480" s="47" t="s">
        <v>743</v>
      </c>
      <c r="Q480" s="47" t="s">
        <v>599</v>
      </c>
      <c r="R480" s="47" t="s">
        <v>694</v>
      </c>
      <c r="S480" s="47" t="s">
        <v>745</v>
      </c>
      <c r="T480" s="47" t="s">
        <v>589</v>
      </c>
      <c r="U480" s="47" t="s">
        <v>589</v>
      </c>
    </row>
    <row r="481" customFormat="false" ht="15" hidden="false" customHeight="false" outlineLevel="0" collapsed="false">
      <c r="A481" s="48" t="n">
        <v>475</v>
      </c>
      <c r="B481" s="48"/>
      <c r="C481" s="48"/>
      <c r="D481" s="48" t="n">
        <v>160</v>
      </c>
      <c r="E481" s="48" t="s">
        <v>514</v>
      </c>
      <c r="F481" s="48" t="n">
        <v>68</v>
      </c>
      <c r="G481" s="48" t="n">
        <v>125</v>
      </c>
      <c r="H481" s="48" t="n">
        <v>65</v>
      </c>
      <c r="I481" s="48" t="n">
        <v>65</v>
      </c>
      <c r="J481" s="48" t="n">
        <v>115</v>
      </c>
      <c r="K481" s="48" t="n">
        <v>80</v>
      </c>
      <c r="L481" s="48" t="n">
        <v>518</v>
      </c>
      <c r="M481" s="48" t="s">
        <v>547</v>
      </c>
      <c r="N481" s="48" t="s">
        <v>546</v>
      </c>
      <c r="O481" s="48" t="s">
        <v>784</v>
      </c>
      <c r="P481" s="48"/>
      <c r="Q481" s="48" t="s">
        <v>637</v>
      </c>
      <c r="R481" s="48" t="s">
        <v>636</v>
      </c>
      <c r="S481" s="48" t="s">
        <v>320</v>
      </c>
      <c r="T481" s="48" t="s">
        <v>589</v>
      </c>
      <c r="U481" s="48" t="s">
        <v>589</v>
      </c>
    </row>
    <row r="482" customFormat="false" ht="15" hidden="false" customHeight="false" outlineLevel="0" collapsed="false">
      <c r="A482" s="47" t="n">
        <v>476</v>
      </c>
      <c r="B482" s="47"/>
      <c r="C482" s="47"/>
      <c r="D482" s="47" t="n">
        <v>156</v>
      </c>
      <c r="E482" s="47" t="s">
        <v>515</v>
      </c>
      <c r="F482" s="47" t="n">
        <v>60</v>
      </c>
      <c r="G482" s="47" t="n">
        <v>55</v>
      </c>
      <c r="H482" s="47" t="n">
        <v>145</v>
      </c>
      <c r="I482" s="47" t="n">
        <v>75</v>
      </c>
      <c r="J482" s="47" t="n">
        <v>150</v>
      </c>
      <c r="K482" s="47" t="n">
        <v>40</v>
      </c>
      <c r="L482" s="47" t="n">
        <v>525</v>
      </c>
      <c r="M482" s="47" t="s">
        <v>548</v>
      </c>
      <c r="N482" s="47" t="s">
        <v>554</v>
      </c>
      <c r="O482" s="47" t="s">
        <v>686</v>
      </c>
      <c r="P482" s="47" t="s">
        <v>693</v>
      </c>
      <c r="Q482" s="47" t="s">
        <v>751</v>
      </c>
      <c r="R482" s="47" t="s">
        <v>606</v>
      </c>
      <c r="S482" s="47" t="s">
        <v>338</v>
      </c>
      <c r="T482" s="47" t="s">
        <v>589</v>
      </c>
      <c r="U482" s="47" t="s">
        <v>589</v>
      </c>
    </row>
    <row r="483" customFormat="false" ht="15" hidden="false" customHeight="false" outlineLevel="0" collapsed="false">
      <c r="A483" s="48" t="n">
        <v>477</v>
      </c>
      <c r="B483" s="48"/>
      <c r="C483" s="48"/>
      <c r="D483" s="48" t="n">
        <v>191</v>
      </c>
      <c r="E483" s="48" t="s">
        <v>516</v>
      </c>
      <c r="F483" s="48" t="n">
        <v>45</v>
      </c>
      <c r="G483" s="48" t="n">
        <v>100</v>
      </c>
      <c r="H483" s="48" t="n">
        <v>135</v>
      </c>
      <c r="I483" s="48" t="n">
        <v>65</v>
      </c>
      <c r="J483" s="48" t="n">
        <v>135</v>
      </c>
      <c r="K483" s="48" t="n">
        <v>45</v>
      </c>
      <c r="L483" s="48" t="n">
        <v>525</v>
      </c>
      <c r="M483" s="48" t="s">
        <v>549</v>
      </c>
      <c r="N483" s="48"/>
      <c r="O483" s="48" t="s">
        <v>747</v>
      </c>
      <c r="P483" s="48"/>
      <c r="Q483" s="48" t="s">
        <v>751</v>
      </c>
      <c r="R483" s="48" t="s">
        <v>606</v>
      </c>
      <c r="S483" s="48" t="s">
        <v>395</v>
      </c>
      <c r="T483" s="48" t="s">
        <v>589</v>
      </c>
      <c r="U483" s="48" t="s">
        <v>589</v>
      </c>
    </row>
    <row r="484" customFormat="false" ht="15" hidden="false" customHeight="false" outlineLevel="0" collapsed="false">
      <c r="A484" s="47" t="n">
        <v>478</v>
      </c>
      <c r="B484" s="47"/>
      <c r="C484" s="47"/>
      <c r="D484" s="47" t="n">
        <v>208</v>
      </c>
      <c r="E484" s="47" t="s">
        <v>517</v>
      </c>
      <c r="F484" s="47" t="n">
        <v>70</v>
      </c>
      <c r="G484" s="47" t="n">
        <v>80</v>
      </c>
      <c r="H484" s="47" t="n">
        <v>70</v>
      </c>
      <c r="I484" s="47" t="n">
        <v>80</v>
      </c>
      <c r="J484" s="47" t="n">
        <v>70</v>
      </c>
      <c r="K484" s="47" t="n">
        <v>110</v>
      </c>
      <c r="L484" s="47" t="n">
        <v>480</v>
      </c>
      <c r="M484" s="47" t="s">
        <v>550</v>
      </c>
      <c r="N484" s="47" t="s">
        <v>549</v>
      </c>
      <c r="O484" s="47" t="s">
        <v>777</v>
      </c>
      <c r="P484" s="47"/>
      <c r="Q484" s="47" t="s">
        <v>617</v>
      </c>
      <c r="R484" s="47" t="s">
        <v>632</v>
      </c>
      <c r="S484" s="47" t="s">
        <v>400</v>
      </c>
      <c r="T484" s="47" t="s">
        <v>589</v>
      </c>
      <c r="U484" s="47" t="s">
        <v>589</v>
      </c>
    </row>
    <row r="485" customFormat="false" ht="15" hidden="false" customHeight="false" outlineLevel="0" collapsed="false">
      <c r="A485" s="48" t="n">
        <v>479</v>
      </c>
      <c r="B485" s="48"/>
      <c r="C485" s="48"/>
      <c r="D485" s="48" t="n">
        <v>152</v>
      </c>
      <c r="E485" s="48" t="s">
        <v>518</v>
      </c>
      <c r="F485" s="48" t="n">
        <v>50</v>
      </c>
      <c r="G485" s="48" t="n">
        <v>50</v>
      </c>
      <c r="H485" s="48" t="n">
        <v>77</v>
      </c>
      <c r="I485" s="48" t="n">
        <v>95</v>
      </c>
      <c r="J485" s="48" t="n">
        <v>77</v>
      </c>
      <c r="K485" s="48" t="n">
        <v>91</v>
      </c>
      <c r="L485" s="48" t="n">
        <v>440</v>
      </c>
      <c r="M485" s="48" t="s">
        <v>542</v>
      </c>
      <c r="N485" s="48" t="s">
        <v>549</v>
      </c>
      <c r="O485" s="48" t="s">
        <v>707</v>
      </c>
      <c r="P485" s="48"/>
      <c r="Q485" s="48" t="s">
        <v>596</v>
      </c>
      <c r="R485" s="48" t="s">
        <v>694</v>
      </c>
      <c r="S485" s="48" t="s">
        <v>589</v>
      </c>
      <c r="T485" s="48" t="s">
        <v>589</v>
      </c>
      <c r="U485" s="48" t="s">
        <v>589</v>
      </c>
    </row>
    <row r="486" customFormat="false" ht="15" hidden="false" customHeight="false" outlineLevel="0" collapsed="false">
      <c r="A486" s="47" t="n">
        <v>479</v>
      </c>
      <c r="B486" s="47"/>
      <c r="C486" s="47"/>
      <c r="D486" s="47" t="n">
        <v>152</v>
      </c>
      <c r="E486" s="47" t="s">
        <v>562</v>
      </c>
      <c r="F486" s="47" t="n">
        <v>50</v>
      </c>
      <c r="G486" s="47" t="n">
        <v>65</v>
      </c>
      <c r="H486" s="47" t="n">
        <v>107</v>
      </c>
      <c r="I486" s="47" t="n">
        <v>105</v>
      </c>
      <c r="J486" s="47" t="n">
        <v>107</v>
      </c>
      <c r="K486" s="47" t="n">
        <v>86</v>
      </c>
      <c r="L486" s="47" t="n">
        <v>520</v>
      </c>
      <c r="M486" s="47" t="s">
        <v>542</v>
      </c>
      <c r="N486" s="47" t="s">
        <v>549</v>
      </c>
      <c r="O486" s="47" t="s">
        <v>707</v>
      </c>
      <c r="P486" s="47"/>
      <c r="Q486" s="47" t="s">
        <v>596</v>
      </c>
      <c r="R486" s="47" t="s">
        <v>694</v>
      </c>
      <c r="S486" s="47" t="s">
        <v>589</v>
      </c>
      <c r="T486" s="47" t="s">
        <v>589</v>
      </c>
      <c r="U486" s="47" t="s">
        <v>589</v>
      </c>
    </row>
    <row r="487" customFormat="false" ht="15" hidden="false" customHeight="false" outlineLevel="0" collapsed="false">
      <c r="A487" s="48" t="n">
        <v>480</v>
      </c>
      <c r="B487" s="48"/>
      <c r="C487" s="48"/>
      <c r="D487" s="48" t="n">
        <v>146</v>
      </c>
      <c r="E487" s="48" t="s">
        <v>519</v>
      </c>
      <c r="F487" s="48" t="n">
        <v>75</v>
      </c>
      <c r="G487" s="48" t="n">
        <v>75</v>
      </c>
      <c r="H487" s="48" t="n">
        <v>130</v>
      </c>
      <c r="I487" s="48" t="n">
        <v>75</v>
      </c>
      <c r="J487" s="48" t="n">
        <v>130</v>
      </c>
      <c r="K487" s="48" t="n">
        <v>95</v>
      </c>
      <c r="L487" s="48" t="n">
        <v>580</v>
      </c>
      <c r="M487" s="48" t="s">
        <v>547</v>
      </c>
      <c r="N487" s="48"/>
      <c r="O487" s="48" t="s">
        <v>707</v>
      </c>
      <c r="P487" s="48"/>
      <c r="Q487" s="48" t="s">
        <v>831</v>
      </c>
      <c r="R487" s="48" t="s">
        <v>694</v>
      </c>
      <c r="S487" s="48" t="s">
        <v>589</v>
      </c>
      <c r="T487" s="48" t="s">
        <v>589</v>
      </c>
      <c r="U487" s="48" t="s">
        <v>589</v>
      </c>
    </row>
    <row r="488" customFormat="false" ht="15" hidden="false" customHeight="false" outlineLevel="0" collapsed="false">
      <c r="A488" s="47" t="n">
        <v>481</v>
      </c>
      <c r="B488" s="47"/>
      <c r="C488" s="47"/>
      <c r="D488" s="47" t="n">
        <v>147</v>
      </c>
      <c r="E488" s="47" t="s">
        <v>520</v>
      </c>
      <c r="F488" s="47" t="n">
        <v>80</v>
      </c>
      <c r="G488" s="47" t="n">
        <v>105</v>
      </c>
      <c r="H488" s="47" t="n">
        <v>105</v>
      </c>
      <c r="I488" s="47" t="n">
        <v>105</v>
      </c>
      <c r="J488" s="47" t="n">
        <v>105</v>
      </c>
      <c r="K488" s="47" t="n">
        <v>80</v>
      </c>
      <c r="L488" s="47" t="n">
        <v>580</v>
      </c>
      <c r="M488" s="47" t="s">
        <v>547</v>
      </c>
      <c r="N488" s="47"/>
      <c r="O488" s="47" t="s">
        <v>707</v>
      </c>
      <c r="P488" s="47"/>
      <c r="Q488" s="47" t="s">
        <v>779</v>
      </c>
      <c r="R488" s="47" t="s">
        <v>694</v>
      </c>
      <c r="S488" s="47" t="s">
        <v>589</v>
      </c>
      <c r="T488" s="47" t="s">
        <v>589</v>
      </c>
      <c r="U488" s="47" t="s">
        <v>589</v>
      </c>
    </row>
    <row r="489" customFormat="false" ht="15" hidden="false" customHeight="false" outlineLevel="0" collapsed="false">
      <c r="A489" s="48" t="n">
        <v>482</v>
      </c>
      <c r="B489" s="48"/>
      <c r="C489" s="48"/>
      <c r="D489" s="48" t="n">
        <v>148</v>
      </c>
      <c r="E489" s="48" t="s">
        <v>521</v>
      </c>
      <c r="F489" s="48" t="n">
        <v>75</v>
      </c>
      <c r="G489" s="48" t="n">
        <v>125</v>
      </c>
      <c r="H489" s="48" t="n">
        <v>70</v>
      </c>
      <c r="I489" s="48" t="n">
        <v>125</v>
      </c>
      <c r="J489" s="48" t="n">
        <v>70</v>
      </c>
      <c r="K489" s="48" t="n">
        <v>115</v>
      </c>
      <c r="L489" s="48" t="n">
        <v>580</v>
      </c>
      <c r="M489" s="48" t="s">
        <v>547</v>
      </c>
      <c r="N489" s="48"/>
      <c r="O489" s="48" t="s">
        <v>707</v>
      </c>
      <c r="P489" s="48"/>
      <c r="Q489" s="48" t="s">
        <v>835</v>
      </c>
      <c r="R489" s="48" t="s">
        <v>694</v>
      </c>
      <c r="S489" s="48" t="s">
        <v>589</v>
      </c>
      <c r="T489" s="48" t="s">
        <v>589</v>
      </c>
      <c r="U489" s="48" t="s">
        <v>589</v>
      </c>
    </row>
    <row r="490" customFormat="false" ht="15" hidden="false" customHeight="false" outlineLevel="0" collapsed="false">
      <c r="A490" s="47" t="n">
        <v>483</v>
      </c>
      <c r="B490" s="47"/>
      <c r="C490" s="47"/>
      <c r="D490" s="47" t="n">
        <v>149</v>
      </c>
      <c r="E490" s="47" t="s">
        <v>522</v>
      </c>
      <c r="F490" s="47" t="n">
        <v>100</v>
      </c>
      <c r="G490" s="47" t="n">
        <v>120</v>
      </c>
      <c r="H490" s="47" t="n">
        <v>120</v>
      </c>
      <c r="I490" s="47" t="n">
        <v>150</v>
      </c>
      <c r="J490" s="47" t="n">
        <v>100</v>
      </c>
      <c r="K490" s="47" t="n">
        <v>90</v>
      </c>
      <c r="L490" s="47" t="n">
        <v>680</v>
      </c>
      <c r="M490" s="47" t="s">
        <v>554</v>
      </c>
      <c r="N490" s="47" t="s">
        <v>552</v>
      </c>
      <c r="O490" s="47" t="s">
        <v>747</v>
      </c>
      <c r="P490" s="47"/>
      <c r="Q490" s="47" t="s">
        <v>599</v>
      </c>
      <c r="R490" s="47" t="s">
        <v>694</v>
      </c>
      <c r="S490" s="47" t="s">
        <v>589</v>
      </c>
      <c r="T490" s="47" t="s">
        <v>589</v>
      </c>
      <c r="U490" s="47" t="s">
        <v>589</v>
      </c>
    </row>
    <row r="491" customFormat="false" ht="15" hidden="false" customHeight="false" outlineLevel="0" collapsed="false">
      <c r="A491" s="48" t="n">
        <v>484</v>
      </c>
      <c r="B491" s="48"/>
      <c r="C491" s="48"/>
      <c r="D491" s="48" t="n">
        <v>150</v>
      </c>
      <c r="E491" s="48" t="s">
        <v>523</v>
      </c>
      <c r="F491" s="48" t="n">
        <v>90</v>
      </c>
      <c r="G491" s="48" t="n">
        <v>120</v>
      </c>
      <c r="H491" s="48" t="n">
        <v>100</v>
      </c>
      <c r="I491" s="48" t="n">
        <v>150</v>
      </c>
      <c r="J491" s="48" t="n">
        <v>120</v>
      </c>
      <c r="K491" s="48" t="n">
        <v>100</v>
      </c>
      <c r="L491" s="48" t="n">
        <v>680</v>
      </c>
      <c r="M491" s="48" t="s">
        <v>538</v>
      </c>
      <c r="N491" s="48" t="s">
        <v>552</v>
      </c>
      <c r="O491" s="48" t="s">
        <v>747</v>
      </c>
      <c r="P491" s="48"/>
      <c r="Q491" s="48" t="s">
        <v>599</v>
      </c>
      <c r="R491" s="48" t="s">
        <v>694</v>
      </c>
      <c r="S491" s="48" t="s">
        <v>589</v>
      </c>
      <c r="T491" s="48" t="s">
        <v>589</v>
      </c>
      <c r="U491" s="48" t="s">
        <v>589</v>
      </c>
    </row>
    <row r="492" customFormat="false" ht="15" hidden="false" customHeight="false" outlineLevel="0" collapsed="false">
      <c r="A492" s="47" t="n">
        <v>485</v>
      </c>
      <c r="B492" s="47"/>
      <c r="C492" s="47"/>
      <c r="D492" s="47"/>
      <c r="E492" s="47" t="s">
        <v>524</v>
      </c>
      <c r="F492" s="47" t="n">
        <v>91</v>
      </c>
      <c r="G492" s="47" t="n">
        <v>90</v>
      </c>
      <c r="H492" s="47" t="n">
        <v>106</v>
      </c>
      <c r="I492" s="47" t="n">
        <v>130</v>
      </c>
      <c r="J492" s="47" t="n">
        <v>106</v>
      </c>
      <c r="K492" s="47" t="n">
        <v>77</v>
      </c>
      <c r="L492" s="47" t="n">
        <v>600</v>
      </c>
      <c r="M492" s="47" t="s">
        <v>537</v>
      </c>
      <c r="N492" s="47" t="s">
        <v>554</v>
      </c>
      <c r="O492" s="47" t="s">
        <v>641</v>
      </c>
      <c r="P492" s="47"/>
      <c r="Q492" s="47" t="s">
        <v>599</v>
      </c>
      <c r="R492" s="47" t="s">
        <v>606</v>
      </c>
      <c r="S492" s="47" t="s">
        <v>589</v>
      </c>
      <c r="T492" s="47" t="s">
        <v>589</v>
      </c>
      <c r="U492" s="47" t="s">
        <v>589</v>
      </c>
    </row>
    <row r="493" customFormat="false" ht="15" hidden="false" customHeight="false" outlineLevel="0" collapsed="false">
      <c r="A493" s="48" t="n">
        <v>486</v>
      </c>
      <c r="B493" s="48"/>
      <c r="C493" s="48"/>
      <c r="D493" s="48"/>
      <c r="E493" s="48" t="s">
        <v>525</v>
      </c>
      <c r="F493" s="48" t="n">
        <v>110</v>
      </c>
      <c r="G493" s="48" t="n">
        <v>160</v>
      </c>
      <c r="H493" s="48" t="n">
        <v>110</v>
      </c>
      <c r="I493" s="48" t="n">
        <v>80</v>
      </c>
      <c r="J493" s="48" t="n">
        <v>110</v>
      </c>
      <c r="K493" s="48" t="n">
        <v>100</v>
      </c>
      <c r="L493" s="48" t="n">
        <v>670</v>
      </c>
      <c r="M493" s="48" t="s">
        <v>540</v>
      </c>
      <c r="N493" s="48"/>
      <c r="O493" s="48" t="s">
        <v>862</v>
      </c>
      <c r="P493" s="48"/>
      <c r="Q493" s="48" t="s">
        <v>637</v>
      </c>
      <c r="R493" s="48" t="s">
        <v>694</v>
      </c>
      <c r="S493" s="48" t="s">
        <v>589</v>
      </c>
      <c r="T493" s="48" t="s">
        <v>589</v>
      </c>
      <c r="U493" s="48" t="s">
        <v>589</v>
      </c>
    </row>
    <row r="494" customFormat="false" ht="15" hidden="false" customHeight="false" outlineLevel="0" collapsed="false">
      <c r="A494" s="47" t="n">
        <v>487</v>
      </c>
      <c r="B494" s="47"/>
      <c r="C494" s="47"/>
      <c r="D494" s="47" t="n">
        <v>210</v>
      </c>
      <c r="E494" s="47" t="s">
        <v>526</v>
      </c>
      <c r="F494" s="47" t="n">
        <v>150</v>
      </c>
      <c r="G494" s="47" t="n">
        <v>100</v>
      </c>
      <c r="H494" s="47" t="n">
        <v>120</v>
      </c>
      <c r="I494" s="47" t="n">
        <v>100</v>
      </c>
      <c r="J494" s="47" t="n">
        <v>120</v>
      </c>
      <c r="K494" s="47" t="n">
        <v>90</v>
      </c>
      <c r="L494" s="47" t="n">
        <v>680</v>
      </c>
      <c r="M494" s="47" t="s">
        <v>549</v>
      </c>
      <c r="N494" s="47" t="s">
        <v>552</v>
      </c>
      <c r="O494" s="47" t="s">
        <v>747</v>
      </c>
      <c r="P494" s="47"/>
      <c r="Q494" s="47" t="s">
        <v>635</v>
      </c>
      <c r="R494" s="47" t="s">
        <v>694</v>
      </c>
      <c r="S494" s="47" t="s">
        <v>589</v>
      </c>
      <c r="T494" s="47" t="s">
        <v>589</v>
      </c>
      <c r="U494" s="47" t="s">
        <v>589</v>
      </c>
    </row>
    <row r="495" customFormat="false" ht="15" hidden="false" customHeight="false" outlineLevel="0" collapsed="false">
      <c r="A495" s="48" t="n">
        <v>487</v>
      </c>
      <c r="B495" s="48"/>
      <c r="C495" s="48"/>
      <c r="D495" s="48" t="n">
        <v>210</v>
      </c>
      <c r="E495" s="48" t="s">
        <v>563</v>
      </c>
      <c r="F495" s="48" t="n">
        <v>150</v>
      </c>
      <c r="G495" s="48" t="n">
        <v>120</v>
      </c>
      <c r="H495" s="48" t="n">
        <v>100</v>
      </c>
      <c r="I495" s="48" t="n">
        <v>120</v>
      </c>
      <c r="J495" s="48" t="n">
        <v>100</v>
      </c>
      <c r="K495" s="48" t="n">
        <v>90</v>
      </c>
      <c r="L495" s="48" t="n">
        <v>680</v>
      </c>
      <c r="M495" s="48" t="s">
        <v>549</v>
      </c>
      <c r="N495" s="48" t="s">
        <v>552</v>
      </c>
      <c r="O495" s="48" t="s">
        <v>707</v>
      </c>
      <c r="P495" s="48"/>
      <c r="Q495" s="48" t="s">
        <v>635</v>
      </c>
      <c r="R495" s="48" t="s">
        <v>694</v>
      </c>
      <c r="S495" s="48" t="s">
        <v>589</v>
      </c>
      <c r="T495" s="48" t="s">
        <v>589</v>
      </c>
      <c r="U495" s="48" t="s">
        <v>589</v>
      </c>
    </row>
    <row r="496" customFormat="false" ht="15" hidden="false" customHeight="false" outlineLevel="0" collapsed="false">
      <c r="A496" s="47" t="n">
        <v>488</v>
      </c>
      <c r="B496" s="47"/>
      <c r="C496" s="47"/>
      <c r="D496" s="47"/>
      <c r="E496" s="47" t="s">
        <v>527</v>
      </c>
      <c r="F496" s="47" t="n">
        <v>120</v>
      </c>
      <c r="G496" s="47" t="n">
        <v>70</v>
      </c>
      <c r="H496" s="47" t="n">
        <v>120</v>
      </c>
      <c r="I496" s="47" t="n">
        <v>75</v>
      </c>
      <c r="J496" s="47" t="n">
        <v>130</v>
      </c>
      <c r="K496" s="47" t="n">
        <v>85</v>
      </c>
      <c r="L496" s="47" t="n">
        <v>600</v>
      </c>
      <c r="M496" s="47" t="s">
        <v>547</v>
      </c>
      <c r="N496" s="47"/>
      <c r="O496" s="47" t="s">
        <v>707</v>
      </c>
      <c r="P496" s="47"/>
      <c r="Q496" s="47" t="s">
        <v>603</v>
      </c>
      <c r="R496" s="47" t="s">
        <v>632</v>
      </c>
      <c r="S496" s="47" t="s">
        <v>589</v>
      </c>
      <c r="T496" s="47" t="s">
        <v>589</v>
      </c>
      <c r="U496" s="47" t="s">
        <v>589</v>
      </c>
    </row>
    <row r="497" customFormat="false" ht="15" hidden="false" customHeight="false" outlineLevel="0" collapsed="false">
      <c r="A497" s="48" t="n">
        <v>489</v>
      </c>
      <c r="B497" s="48"/>
      <c r="C497" s="48"/>
      <c r="D497" s="48"/>
      <c r="E497" s="48" t="s">
        <v>528</v>
      </c>
      <c r="F497" s="48" t="n">
        <v>80</v>
      </c>
      <c r="G497" s="48" t="n">
        <v>80</v>
      </c>
      <c r="H497" s="48" t="n">
        <v>80</v>
      </c>
      <c r="I497" s="48" t="n">
        <v>80</v>
      </c>
      <c r="J497" s="48" t="n">
        <v>80</v>
      </c>
      <c r="K497" s="48" t="n">
        <v>80</v>
      </c>
      <c r="L497" s="48" t="n">
        <v>480</v>
      </c>
      <c r="M497" s="48" t="s">
        <v>538</v>
      </c>
      <c r="N497" s="48"/>
      <c r="O497" s="48" t="s">
        <v>698</v>
      </c>
      <c r="P497" s="48"/>
      <c r="Q497" s="48" t="s">
        <v>605</v>
      </c>
      <c r="R497" s="48" t="s">
        <v>694</v>
      </c>
      <c r="S497" s="48" t="s">
        <v>589</v>
      </c>
      <c r="T497" s="48" t="s">
        <v>589</v>
      </c>
      <c r="U497" s="48" t="s">
        <v>589</v>
      </c>
    </row>
    <row r="498" customFormat="false" ht="15" hidden="false" customHeight="false" outlineLevel="0" collapsed="false">
      <c r="A498" s="47" t="n">
        <v>490</v>
      </c>
      <c r="B498" s="47"/>
      <c r="C498" s="47"/>
      <c r="D498" s="47" t="n">
        <v>151</v>
      </c>
      <c r="E498" s="47" t="s">
        <v>529</v>
      </c>
      <c r="F498" s="47" t="n">
        <v>100</v>
      </c>
      <c r="G498" s="47" t="n">
        <v>100</v>
      </c>
      <c r="H498" s="47" t="n">
        <v>100</v>
      </c>
      <c r="I498" s="47" t="n">
        <v>100</v>
      </c>
      <c r="J498" s="47" t="n">
        <v>100</v>
      </c>
      <c r="K498" s="47" t="n">
        <v>100</v>
      </c>
      <c r="L498" s="47" t="n">
        <v>600</v>
      </c>
      <c r="M498" s="47" t="s">
        <v>538</v>
      </c>
      <c r="N498" s="47"/>
      <c r="O498" s="47" t="s">
        <v>698</v>
      </c>
      <c r="P498" s="47"/>
      <c r="Q498" s="47" t="s">
        <v>635</v>
      </c>
      <c r="R498" s="47" t="s">
        <v>694</v>
      </c>
      <c r="S498" s="47" t="s">
        <v>589</v>
      </c>
      <c r="T498" s="47" t="s">
        <v>589</v>
      </c>
      <c r="U498" s="47" t="s">
        <v>589</v>
      </c>
    </row>
    <row r="499" customFormat="false" ht="15" hidden="false" customHeight="false" outlineLevel="0" collapsed="false">
      <c r="A499" s="48" t="n">
        <v>491</v>
      </c>
      <c r="B499" s="48"/>
      <c r="C499" s="48"/>
      <c r="D499" s="48"/>
      <c r="E499" s="48" t="s">
        <v>530</v>
      </c>
      <c r="F499" s="48" t="n">
        <v>70</v>
      </c>
      <c r="G499" s="48" t="n">
        <v>90</v>
      </c>
      <c r="H499" s="48" t="n">
        <v>90</v>
      </c>
      <c r="I499" s="48" t="n">
        <v>135</v>
      </c>
      <c r="J499" s="48" t="n">
        <v>90</v>
      </c>
      <c r="K499" s="48" t="n">
        <v>125</v>
      </c>
      <c r="L499" s="48" t="n">
        <v>600</v>
      </c>
      <c r="M499" s="48" t="s">
        <v>553</v>
      </c>
      <c r="N499" s="48"/>
      <c r="O499" s="48" t="s">
        <v>863</v>
      </c>
      <c r="P499" s="48"/>
      <c r="Q499" s="48" t="s">
        <v>864</v>
      </c>
      <c r="R499" s="48" t="s">
        <v>694</v>
      </c>
      <c r="S499" s="48" t="s">
        <v>589</v>
      </c>
      <c r="T499" s="48" t="s">
        <v>589</v>
      </c>
      <c r="U499" s="48" t="s">
        <v>589</v>
      </c>
    </row>
    <row r="500" customFormat="false" ht="15" hidden="false" customHeight="false" outlineLevel="0" collapsed="false">
      <c r="A500" s="47" t="n">
        <v>492</v>
      </c>
      <c r="B500" s="47"/>
      <c r="C500" s="47"/>
      <c r="D500" s="47"/>
      <c r="E500" s="47" t="s">
        <v>531</v>
      </c>
      <c r="F500" s="47" t="n">
        <v>100</v>
      </c>
      <c r="G500" s="47" t="n">
        <v>100</v>
      </c>
      <c r="H500" s="47" t="n">
        <v>100</v>
      </c>
      <c r="I500" s="47" t="n">
        <v>100</v>
      </c>
      <c r="J500" s="47" t="n">
        <v>100</v>
      </c>
      <c r="K500" s="47" t="n">
        <v>100</v>
      </c>
      <c r="L500" s="47" t="n">
        <v>600</v>
      </c>
      <c r="M500" s="47" t="s">
        <v>536</v>
      </c>
      <c r="N500" s="47"/>
      <c r="O500" s="47" t="s">
        <v>720</v>
      </c>
      <c r="P500" s="47"/>
      <c r="Q500" s="47" t="s">
        <v>635</v>
      </c>
      <c r="R500" s="47" t="s">
        <v>694</v>
      </c>
      <c r="S500" s="47" t="s">
        <v>589</v>
      </c>
      <c r="T500" s="47" t="s">
        <v>589</v>
      </c>
      <c r="U500" s="47" t="s">
        <v>589</v>
      </c>
    </row>
    <row r="501" customFormat="false" ht="15" hidden="false" customHeight="false" outlineLevel="0" collapsed="false">
      <c r="A501" s="48" t="n">
        <v>492</v>
      </c>
      <c r="B501" s="48"/>
      <c r="C501" s="48"/>
      <c r="D501" s="48"/>
      <c r="E501" s="48" t="s">
        <v>564</v>
      </c>
      <c r="F501" s="48" t="n">
        <v>100</v>
      </c>
      <c r="G501" s="48" t="n">
        <v>103</v>
      </c>
      <c r="H501" s="48" t="n">
        <v>75</v>
      </c>
      <c r="I501" s="48" t="n">
        <v>120</v>
      </c>
      <c r="J501" s="48" t="n">
        <v>75</v>
      </c>
      <c r="K501" s="48" t="n">
        <v>127</v>
      </c>
      <c r="L501" s="48" t="n">
        <v>600</v>
      </c>
      <c r="M501" s="48" t="s">
        <v>536</v>
      </c>
      <c r="N501" s="48" t="s">
        <v>598</v>
      </c>
      <c r="O501" s="48" t="s">
        <v>721</v>
      </c>
      <c r="P501" s="48"/>
      <c r="Q501" s="48" t="s">
        <v>635</v>
      </c>
      <c r="R501" s="48" t="s">
        <v>694</v>
      </c>
      <c r="S501" s="48" t="s">
        <v>589</v>
      </c>
      <c r="T501" s="48" t="s">
        <v>589</v>
      </c>
      <c r="U501" s="48" t="s">
        <v>589</v>
      </c>
    </row>
    <row r="502" customFormat="false" ht="15" hidden="false" customHeight="false" outlineLevel="0" collapsed="false">
      <c r="A502" s="47" t="n">
        <v>493</v>
      </c>
      <c r="B502" s="47"/>
      <c r="C502" s="47"/>
      <c r="D502" s="47"/>
      <c r="E502" s="47" t="s">
        <v>532</v>
      </c>
      <c r="F502" s="47" t="n">
        <v>120</v>
      </c>
      <c r="G502" s="47" t="n">
        <v>120</v>
      </c>
      <c r="H502" s="47" t="n">
        <v>120</v>
      </c>
      <c r="I502" s="47" t="n">
        <v>120</v>
      </c>
      <c r="J502" s="47" t="n">
        <v>120</v>
      </c>
      <c r="K502" s="47" t="n">
        <v>120</v>
      </c>
      <c r="L502" s="47" t="n">
        <v>720</v>
      </c>
      <c r="M502" s="47" t="s">
        <v>540</v>
      </c>
      <c r="N502" s="47"/>
      <c r="O502" s="47" t="s">
        <v>865</v>
      </c>
      <c r="P502" s="47"/>
      <c r="Q502" s="47" t="s">
        <v>635</v>
      </c>
      <c r="R502" s="47" t="s">
        <v>694</v>
      </c>
      <c r="S502" s="47" t="s">
        <v>589</v>
      </c>
      <c r="T502" s="47" t="s">
        <v>589</v>
      </c>
      <c r="U502" s="47" t="s">
        <v>589</v>
      </c>
    </row>
  </sheetData>
  <hyperlinks>
    <hyperlink ref="E73" r:id="rId1" display="Tentacool"/>
    <hyperlink ref="E74" r:id="rId2" display="Tentacruel"/>
    <hyperlink ref="E121" r:id="rId3" display="Staryu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Q136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B5" activeCellId="0" sqref="B5"/>
    </sheetView>
  </sheetViews>
  <sheetFormatPr defaultRowHeight="15"/>
  <cols>
    <col collapsed="false" hidden="false" max="1" min="1" style="53" width="7.17813765182186"/>
    <col collapsed="false" hidden="false" max="2" min="2" style="53" width="24.2105263157895"/>
    <col collapsed="false" hidden="false" max="3" min="3" style="49" width="24.7449392712551"/>
    <col collapsed="false" hidden="false" max="4" min="4" style="0" width="115.688259109312"/>
    <col collapsed="false" hidden="false" max="5" min="5" style="53" width="14.1417004048583"/>
    <col collapsed="false" hidden="false" max="7" min="6" style="53" width="15.5303643724696"/>
    <col collapsed="false" hidden="false" max="8" min="8" style="53" width="21.2105263157895"/>
    <col collapsed="false" hidden="false" max="9" min="9" style="53" width="28.1740890688259"/>
    <col collapsed="false" hidden="false" max="11" min="10" style="53" width="15.5303643724696"/>
    <col collapsed="false" hidden="false" max="12" min="12" style="53" width="18.4251012145749"/>
    <col collapsed="false" hidden="false" max="13" min="13" style="53" width="33.7408906882591"/>
    <col collapsed="false" hidden="false" max="14" min="14" style="53" width="15.7449392712551"/>
    <col collapsed="false" hidden="false" max="15" min="15" style="53" width="32.5627530364372"/>
    <col collapsed="false" hidden="false" max="16" min="16" style="53" width="19.6032388663968"/>
    <col collapsed="false" hidden="false" max="17" min="17" style="53" width="33.1012145748988"/>
    <col collapsed="false" hidden="false" max="18" min="18" style="53" width="48.0971659919028"/>
    <col collapsed="false" hidden="false" max="19" min="19" style="53" width="26.6720647773279"/>
    <col collapsed="false" hidden="false" max="20" min="20" style="53" width="18.6396761133603"/>
    <col collapsed="false" hidden="false" max="21" min="21" style="53" width="15.5303643724696"/>
    <col collapsed="false" hidden="false" max="22" min="22" style="53" width="21.2105263157895"/>
    <col collapsed="false" hidden="false" max="23" min="23" style="53" width="35.6720647773279"/>
    <col collapsed="false" hidden="false" max="24" min="24" style="53" width="21.2105263157895"/>
    <col collapsed="false" hidden="false" max="25" min="25" style="53" width="38.2429149797571"/>
    <col collapsed="false" hidden="false" max="26" min="26" style="53" width="15.7449392712551"/>
    <col collapsed="false" hidden="false" max="27" min="27" style="53" width="33.1012145748988"/>
    <col collapsed="false" hidden="false" max="28" min="28" style="53" width="28.7085020242915"/>
    <col collapsed="false" hidden="false" max="29" min="29" style="53" width="36.8502024291498"/>
    <col collapsed="false" hidden="false" max="30" min="30" style="53" width="29.2429149797571"/>
    <col collapsed="false" hidden="false" max="31" min="31" style="53" width="28.7085020242915"/>
    <col collapsed="false" hidden="false" max="32" min="32" style="53" width="16.0688259109312"/>
    <col collapsed="false" hidden="false" max="33" min="33" style="53" width="20.246963562753"/>
    <col collapsed="false" hidden="false" max="34" min="34" style="53" width="36.8502024291498"/>
    <col collapsed="false" hidden="false" max="35" min="35" style="53" width="16.0688259109312"/>
    <col collapsed="false" hidden="false" max="36" min="36" style="53" width="20.7813765182186"/>
    <col collapsed="false" hidden="false" max="37" min="37" style="53" width="29.2429149797571"/>
    <col collapsed="false" hidden="false" max="38" min="38" style="53" width="20.246963562753"/>
    <col collapsed="false" hidden="false" max="39" min="39" style="53" width="16.0688259109312"/>
    <col collapsed="false" hidden="false" max="40" min="40" style="53" width="28.7085020242915"/>
    <col collapsed="false" hidden="false" max="41" min="41" style="53" width="29.2429149797571"/>
    <col collapsed="false" hidden="false" max="42" min="42" style="53" width="15.7449392712551"/>
    <col collapsed="false" hidden="false" max="43" min="43" style="53" width="28.7085020242915"/>
    <col collapsed="false" hidden="false" max="44" min="44" style="53" width="17.6761133603239"/>
    <col collapsed="false" hidden="false" max="46" min="45" style="53" width="15.7449392712551"/>
    <col collapsed="false" hidden="false" max="47" min="47" style="53" width="27.1012145748988"/>
    <col collapsed="false" hidden="false" max="48" min="48" style="53" width="15.7449392712551"/>
    <col collapsed="false" hidden="false" max="49" min="49" style="53" width="28.7085020242915"/>
    <col collapsed="false" hidden="false" max="50" min="50" style="53" width="23.4574898785425"/>
    <col collapsed="false" hidden="false" max="51" min="51" style="53" width="15.5303643724696"/>
    <col collapsed="false" hidden="false" max="52" min="52" style="53" width="15.7449392712551"/>
    <col collapsed="false" hidden="false" max="53" min="53" style="53" width="29.2429149797571"/>
    <col collapsed="false" hidden="false" max="54" min="54" style="53" width="28.7085020242915"/>
    <col collapsed="false" hidden="false" max="56" min="55" style="53" width="15.7449392712551"/>
    <col collapsed="false" hidden="false" max="57" min="57" style="53" width="27.1012145748988"/>
    <col collapsed="false" hidden="false" max="58" min="58" style="53" width="16.8178137651822"/>
    <col collapsed="false" hidden="false" max="59" min="59" style="53" width="15.7449392712551"/>
    <col collapsed="false" hidden="false" max="60" min="60" style="53" width="29.2429149797571"/>
    <col collapsed="false" hidden="false" max="61" min="61" style="53" width="15.1052631578947"/>
    <col collapsed="false" hidden="false" max="62" min="62" style="53" width="15.5303643724696"/>
    <col collapsed="false" hidden="false" max="63" min="63" style="53" width="28.7085020242915"/>
    <col collapsed="false" hidden="false" max="65" min="64" style="53" width="15.5303643724696"/>
    <col collapsed="false" hidden="false" max="66" min="66" style="53" width="14.7813765182186"/>
    <col collapsed="false" hidden="false" max="67" min="67" style="53" width="27.6356275303644"/>
    <col collapsed="false" hidden="false" max="68" min="68" style="53" width="15.2105263157895"/>
    <col collapsed="false" hidden="false" max="69" min="69" style="53" width="28.7085020242915"/>
    <col collapsed="false" hidden="false" max="70" min="70" style="53" width="13.9271255060729"/>
    <col collapsed="false" hidden="false" max="71" min="71" style="53" width="13.1740890688259"/>
    <col collapsed="false" hidden="false" max="72" min="72" style="53" width="15.1052631578947"/>
    <col collapsed="false" hidden="false" max="73" min="73" style="53" width="14.7813765182186"/>
    <col collapsed="false" hidden="false" max="74" min="74" style="53" width="15.1052631578947"/>
    <col collapsed="false" hidden="false" max="75" min="75" style="53" width="12.9595141700405"/>
    <col collapsed="false" hidden="false" max="76" min="76" style="53" width="24.7449392712551"/>
    <col collapsed="false" hidden="false" max="77" min="77" style="53" width="14.7813765182186"/>
    <col collapsed="false" hidden="false" max="78" min="78" style="53" width="14.1417004048583"/>
    <col collapsed="false" hidden="false" max="79" min="79" style="53" width="13.497975708502"/>
    <col collapsed="false" hidden="false" max="80" min="80" style="53" width="15.2105263157895"/>
    <col collapsed="false" hidden="false" max="81" min="81" style="53" width="14.5668016194332"/>
    <col collapsed="false" hidden="false" max="82" min="82" style="53" width="15.1052631578947"/>
    <col collapsed="false" hidden="false" max="83" min="83" style="53" width="13.9271255060729"/>
    <col collapsed="false" hidden="false" max="84" min="84" style="53" width="14.7813765182186"/>
    <col collapsed="false" hidden="false" max="85" min="85" style="53" width="13.7125506072874"/>
    <col collapsed="false" hidden="false" max="86" min="86" style="53" width="12.9595141700405"/>
    <col collapsed="false" hidden="false" max="87" min="87" style="53" width="11.5708502024291"/>
    <col collapsed="false" hidden="false" max="88" min="88" style="53" width="15.2105263157895"/>
    <col collapsed="false" hidden="false" max="89" min="89" style="53" width="15.5303643724696"/>
    <col collapsed="false" hidden="false" max="90" min="90" style="53" width="13.7125506072874"/>
    <col collapsed="false" hidden="false" max="91" min="91" style="53" width="14.1417004048583"/>
    <col collapsed="false" hidden="false" max="92" min="92" style="53" width="14.7813765182186"/>
    <col collapsed="false" hidden="false" max="93" min="93" style="53" width="15.5303643724696"/>
    <col collapsed="false" hidden="false" max="95" min="94" style="53" width="13.7125506072874"/>
    <col collapsed="false" hidden="false" max="1025" min="96" style="53" width="7.71255060728745"/>
  </cols>
  <sheetData>
    <row r="1" s="57" customFormat="true" ht="34.5" hidden="false" customHeight="true" outlineLevel="0" collapsed="false">
      <c r="A1" s="54" t="s">
        <v>10</v>
      </c>
      <c r="B1" s="54" t="s">
        <v>11</v>
      </c>
      <c r="C1" s="54" t="s">
        <v>866</v>
      </c>
      <c r="D1" s="55" t="s">
        <v>867</v>
      </c>
      <c r="E1" s="55" t="s">
        <v>868</v>
      </c>
      <c r="F1" s="55" t="s">
        <v>869</v>
      </c>
      <c r="G1" s="55" t="s">
        <v>870</v>
      </c>
      <c r="H1" s="55" t="s">
        <v>871</v>
      </c>
      <c r="I1" s="55" t="s">
        <v>872</v>
      </c>
      <c r="J1" s="55" t="s">
        <v>873</v>
      </c>
      <c r="K1" s="55" t="s">
        <v>874</v>
      </c>
      <c r="L1" s="55" t="s">
        <v>875</v>
      </c>
      <c r="M1" s="55" t="s">
        <v>876</v>
      </c>
      <c r="N1" s="55" t="s">
        <v>877</v>
      </c>
      <c r="O1" s="55" t="s">
        <v>878</v>
      </c>
      <c r="P1" s="55" t="s">
        <v>879</v>
      </c>
      <c r="Q1" s="55" t="s">
        <v>880</v>
      </c>
      <c r="R1" s="55" t="s">
        <v>881</v>
      </c>
      <c r="S1" s="55" t="s">
        <v>882</v>
      </c>
      <c r="T1" s="55" t="s">
        <v>883</v>
      </c>
      <c r="U1" s="55" t="s">
        <v>884</v>
      </c>
      <c r="V1" s="55" t="s">
        <v>885</v>
      </c>
      <c r="W1" s="55" t="s">
        <v>886</v>
      </c>
      <c r="X1" s="55" t="s">
        <v>887</v>
      </c>
      <c r="Y1" s="55" t="s">
        <v>888</v>
      </c>
      <c r="Z1" s="55" t="s">
        <v>889</v>
      </c>
      <c r="AA1" s="55" t="s">
        <v>890</v>
      </c>
      <c r="AB1" s="55" t="s">
        <v>891</v>
      </c>
      <c r="AC1" s="55" t="s">
        <v>892</v>
      </c>
      <c r="AD1" s="55" t="s">
        <v>893</v>
      </c>
      <c r="AE1" s="55" t="s">
        <v>894</v>
      </c>
      <c r="AF1" s="55" t="s">
        <v>895</v>
      </c>
      <c r="AG1" s="55" t="s">
        <v>896</v>
      </c>
      <c r="AH1" s="55" t="s">
        <v>897</v>
      </c>
      <c r="AI1" s="55" t="s">
        <v>898</v>
      </c>
      <c r="AJ1" s="55" t="s">
        <v>899</v>
      </c>
      <c r="AK1" s="55" t="s">
        <v>900</v>
      </c>
      <c r="AL1" s="55" t="s">
        <v>901</v>
      </c>
      <c r="AM1" s="55" t="s">
        <v>902</v>
      </c>
      <c r="AN1" s="55" t="s">
        <v>903</v>
      </c>
      <c r="AO1" s="55" t="s">
        <v>904</v>
      </c>
      <c r="AP1" s="55" t="s">
        <v>905</v>
      </c>
      <c r="AQ1" s="55" t="s">
        <v>906</v>
      </c>
      <c r="AR1" s="55" t="s">
        <v>907</v>
      </c>
      <c r="AS1" s="55" t="s">
        <v>908</v>
      </c>
      <c r="AT1" s="55" t="s">
        <v>909</v>
      </c>
      <c r="AU1" s="55" t="s">
        <v>910</v>
      </c>
      <c r="AV1" s="55" t="s">
        <v>911</v>
      </c>
      <c r="AW1" s="55" t="s">
        <v>912</v>
      </c>
      <c r="AX1" s="55" t="s">
        <v>913</v>
      </c>
      <c r="AY1" s="55" t="s">
        <v>914</v>
      </c>
      <c r="AZ1" s="55" t="s">
        <v>915</v>
      </c>
      <c r="BA1" s="55" t="s">
        <v>916</v>
      </c>
      <c r="BB1" s="55" t="s">
        <v>917</v>
      </c>
      <c r="BC1" s="55" t="s">
        <v>918</v>
      </c>
      <c r="BD1" s="55" t="s">
        <v>919</v>
      </c>
      <c r="BE1" s="55" t="s">
        <v>920</v>
      </c>
      <c r="BF1" s="55" t="s">
        <v>921</v>
      </c>
      <c r="BG1" s="55" t="s">
        <v>922</v>
      </c>
      <c r="BH1" s="55" t="s">
        <v>923</v>
      </c>
      <c r="BI1" s="55" t="s">
        <v>924</v>
      </c>
      <c r="BJ1" s="55" t="s">
        <v>925</v>
      </c>
      <c r="BK1" s="55" t="s">
        <v>926</v>
      </c>
      <c r="BL1" s="55" t="s">
        <v>927</v>
      </c>
      <c r="BM1" s="55" t="s">
        <v>928</v>
      </c>
      <c r="BN1" s="55" t="s">
        <v>929</v>
      </c>
      <c r="BO1" s="55" t="s">
        <v>930</v>
      </c>
      <c r="BP1" s="55" t="s">
        <v>931</v>
      </c>
      <c r="BQ1" s="55" t="s">
        <v>932</v>
      </c>
      <c r="BR1" s="55" t="s">
        <v>933</v>
      </c>
      <c r="BS1" s="55" t="s">
        <v>934</v>
      </c>
      <c r="BT1" s="55" t="s">
        <v>935</v>
      </c>
      <c r="BU1" s="55" t="s">
        <v>936</v>
      </c>
      <c r="BV1" s="55" t="s">
        <v>937</v>
      </c>
      <c r="BW1" s="55" t="s">
        <v>938</v>
      </c>
      <c r="BX1" s="55" t="s">
        <v>939</v>
      </c>
      <c r="BY1" s="55" t="s">
        <v>940</v>
      </c>
      <c r="BZ1" s="55" t="s">
        <v>941</v>
      </c>
      <c r="CA1" s="55" t="s">
        <v>942</v>
      </c>
      <c r="CB1" s="55" t="s">
        <v>943</v>
      </c>
      <c r="CC1" s="55" t="s">
        <v>944</v>
      </c>
      <c r="CD1" s="55" t="s">
        <v>945</v>
      </c>
      <c r="CE1" s="55" t="s">
        <v>946</v>
      </c>
      <c r="CF1" s="55" t="s">
        <v>947</v>
      </c>
      <c r="CG1" s="55" t="s">
        <v>948</v>
      </c>
      <c r="CH1" s="55" t="s">
        <v>949</v>
      </c>
      <c r="CI1" s="55" t="s">
        <v>950</v>
      </c>
      <c r="CJ1" s="55" t="s">
        <v>951</v>
      </c>
      <c r="CK1" s="55" t="s">
        <v>952</v>
      </c>
      <c r="CL1" s="55" t="s">
        <v>953</v>
      </c>
      <c r="CM1" s="55" t="s">
        <v>954</v>
      </c>
      <c r="CN1" s="55" t="s">
        <v>955</v>
      </c>
      <c r="CO1" s="55" t="s">
        <v>956</v>
      </c>
      <c r="CP1" s="55" t="s">
        <v>957</v>
      </c>
      <c r="CQ1" s="56" t="s">
        <v>958</v>
      </c>
    </row>
    <row r="2" s="49" customFormat="true" ht="15" hidden="false" customHeight="true" outlineLevel="0" collapsed="false">
      <c r="A2" s="58" t="n">
        <v>1</v>
      </c>
      <c r="B2" s="58" t="s">
        <v>30</v>
      </c>
      <c r="C2" s="59" t="s">
        <v>959</v>
      </c>
      <c r="D2" s="60" t="s">
        <v>960</v>
      </c>
      <c r="E2" s="61"/>
      <c r="F2" s="61"/>
      <c r="G2" s="61"/>
      <c r="H2" s="61"/>
      <c r="I2" s="61"/>
      <c r="J2" s="61" t="s">
        <v>961</v>
      </c>
      <c r="K2" s="61"/>
      <c r="L2" s="61"/>
      <c r="M2" s="61"/>
      <c r="N2" s="61"/>
      <c r="O2" s="61"/>
      <c r="P2" s="61" t="s">
        <v>962</v>
      </c>
      <c r="Q2" s="61"/>
      <c r="R2" s="61"/>
      <c r="S2" s="61"/>
      <c r="T2" s="61"/>
      <c r="U2" s="61"/>
      <c r="V2" s="61"/>
      <c r="W2" s="61" t="s">
        <v>963</v>
      </c>
      <c r="X2" s="61"/>
      <c r="Y2" s="61"/>
      <c r="Z2" s="61"/>
      <c r="AA2" s="61"/>
      <c r="AB2" s="61"/>
      <c r="AC2" s="61"/>
      <c r="AD2" s="61" t="s">
        <v>964</v>
      </c>
      <c r="AE2" s="61"/>
      <c r="AF2" s="61"/>
      <c r="AG2" s="61"/>
      <c r="AH2" s="61"/>
      <c r="AI2" s="61"/>
      <c r="AJ2" s="61"/>
      <c r="AK2" s="61" t="s">
        <v>965</v>
      </c>
      <c r="AL2" s="61"/>
      <c r="AM2" s="61"/>
      <c r="AN2" s="61"/>
      <c r="AO2" s="61"/>
      <c r="AP2" s="61"/>
      <c r="AQ2" s="61"/>
      <c r="AR2" s="61" t="s">
        <v>966</v>
      </c>
      <c r="AS2" s="61"/>
      <c r="AT2" s="61"/>
      <c r="AU2" s="61"/>
      <c r="AV2" s="61"/>
      <c r="AW2" s="61"/>
      <c r="AX2" s="62"/>
      <c r="AY2" s="63" t="s">
        <v>967</v>
      </c>
      <c r="AZ2" s="60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4"/>
    </row>
    <row r="3" s="49" customFormat="true" ht="15" hidden="false" customHeight="false" outlineLevel="0" collapsed="false">
      <c r="A3" s="58"/>
      <c r="B3" s="58"/>
      <c r="C3" s="47" t="s">
        <v>968</v>
      </c>
      <c r="D3" s="65" t="s">
        <v>969</v>
      </c>
      <c r="E3" s="66"/>
      <c r="F3" s="66"/>
      <c r="G3" s="66" t="s">
        <v>970</v>
      </c>
      <c r="H3" s="66"/>
      <c r="I3" s="66"/>
      <c r="J3" s="66" t="s">
        <v>961</v>
      </c>
      <c r="K3" s="66"/>
      <c r="L3" s="66"/>
      <c r="M3" s="66" t="s">
        <v>962</v>
      </c>
      <c r="N3" s="66"/>
      <c r="O3" s="66"/>
      <c r="P3" s="66"/>
      <c r="Q3" s="66"/>
      <c r="R3" s="66" t="s">
        <v>971</v>
      </c>
      <c r="S3" s="66"/>
      <c r="T3" s="66"/>
      <c r="U3" s="66"/>
      <c r="V3" s="66"/>
      <c r="W3" s="66" t="s">
        <v>964</v>
      </c>
      <c r="X3" s="66"/>
      <c r="Y3" s="66"/>
      <c r="Z3" s="66"/>
      <c r="AA3" s="66"/>
      <c r="AB3" s="66" t="s">
        <v>972</v>
      </c>
      <c r="AC3" s="66"/>
      <c r="AD3" s="66"/>
      <c r="AE3" s="66"/>
      <c r="AF3" s="66"/>
      <c r="AG3" s="66"/>
      <c r="AH3" s="66"/>
      <c r="AI3" s="66" t="s">
        <v>965</v>
      </c>
      <c r="AJ3" s="66"/>
      <c r="AK3" s="66"/>
      <c r="AL3" s="66"/>
      <c r="AM3" s="66"/>
      <c r="AN3" s="66"/>
      <c r="AO3" s="67"/>
      <c r="AP3" s="67" t="s">
        <v>973</v>
      </c>
      <c r="AQ3" s="67"/>
      <c r="AR3" s="67"/>
      <c r="AS3" s="67"/>
      <c r="AT3" s="67"/>
      <c r="AU3" s="67"/>
      <c r="AV3" s="68"/>
      <c r="AW3" s="69" t="s">
        <v>967</v>
      </c>
      <c r="AX3" s="65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70"/>
    </row>
    <row r="4" s="49" customFormat="true" ht="15.75" hidden="false" customHeight="false" outlineLevel="0" collapsed="false">
      <c r="A4" s="58"/>
      <c r="B4" s="58"/>
      <c r="C4" s="47" t="s">
        <v>974</v>
      </c>
      <c r="D4" s="65" t="s">
        <v>969</v>
      </c>
      <c r="E4" s="66"/>
      <c r="F4" s="66" t="s">
        <v>970</v>
      </c>
      <c r="G4" s="66"/>
      <c r="H4" s="66"/>
      <c r="I4" s="66"/>
      <c r="J4" s="66" t="s">
        <v>961</v>
      </c>
      <c r="K4" s="66"/>
      <c r="L4" s="66" t="s">
        <v>962</v>
      </c>
      <c r="M4" s="66"/>
      <c r="N4" s="66"/>
      <c r="O4" s="66"/>
      <c r="P4" s="66" t="s">
        <v>971</v>
      </c>
      <c r="Q4" s="66"/>
      <c r="R4" s="66" t="s">
        <v>975</v>
      </c>
      <c r="S4" s="66"/>
      <c r="T4" s="66"/>
      <c r="U4" s="66"/>
      <c r="V4" s="66" t="s">
        <v>964</v>
      </c>
      <c r="W4" s="66"/>
      <c r="X4" s="66" t="s">
        <v>972</v>
      </c>
      <c r="Y4" s="66"/>
      <c r="Z4" s="66"/>
      <c r="AA4" s="66"/>
      <c r="AB4" s="66" t="s">
        <v>965</v>
      </c>
      <c r="AC4" s="66"/>
      <c r="AD4" s="66"/>
      <c r="AE4" s="66" t="s">
        <v>976</v>
      </c>
      <c r="AF4" s="66"/>
      <c r="AG4" s="66"/>
      <c r="AH4" s="66" t="s">
        <v>977</v>
      </c>
      <c r="AI4" s="66"/>
      <c r="AJ4" s="66" t="s">
        <v>973</v>
      </c>
      <c r="AK4" s="66"/>
      <c r="AL4" s="66"/>
      <c r="AM4" s="71"/>
      <c r="AN4" s="72" t="s">
        <v>978</v>
      </c>
      <c r="AO4" s="65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70"/>
    </row>
    <row r="5" s="49" customFormat="true" ht="15" hidden="false" customHeight="true" outlineLevel="0" collapsed="false">
      <c r="A5" s="73" t="n">
        <v>2</v>
      </c>
      <c r="B5" s="73" t="s">
        <v>34</v>
      </c>
      <c r="C5" s="74" t="s">
        <v>959</v>
      </c>
      <c r="D5" s="75" t="s">
        <v>979</v>
      </c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 t="s">
        <v>962</v>
      </c>
      <c r="Q5" s="76"/>
      <c r="R5" s="76"/>
      <c r="S5" s="76"/>
      <c r="T5" s="76"/>
      <c r="U5" s="76"/>
      <c r="V5" s="76"/>
      <c r="W5" s="76"/>
      <c r="X5" s="76"/>
      <c r="Y5" s="76" t="s">
        <v>963</v>
      </c>
      <c r="Z5" s="76"/>
      <c r="AA5" s="76"/>
      <c r="AB5" s="76"/>
      <c r="AC5" s="76"/>
      <c r="AD5" s="76"/>
      <c r="AE5" s="76"/>
      <c r="AF5" s="76"/>
      <c r="AG5" s="76" t="s">
        <v>964</v>
      </c>
      <c r="AH5" s="76"/>
      <c r="AI5" s="76"/>
      <c r="AJ5" s="76"/>
      <c r="AK5" s="76"/>
      <c r="AL5" s="76"/>
      <c r="AM5" s="76"/>
      <c r="AN5" s="77"/>
      <c r="AO5" s="76" t="s">
        <v>965</v>
      </c>
      <c r="AP5" s="76"/>
      <c r="AQ5" s="76"/>
      <c r="AR5" s="76"/>
      <c r="AS5" s="76"/>
      <c r="AT5" s="76"/>
      <c r="AU5" s="76"/>
      <c r="AV5" s="76"/>
      <c r="AW5" s="76" t="s">
        <v>966</v>
      </c>
      <c r="AX5" s="76"/>
      <c r="AY5" s="76"/>
      <c r="AZ5" s="76"/>
      <c r="BA5" s="76"/>
      <c r="BB5" s="76"/>
      <c r="BC5" s="76"/>
      <c r="BD5" s="78"/>
      <c r="BE5" s="79" t="s">
        <v>967</v>
      </c>
      <c r="BF5" s="80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81"/>
    </row>
    <row r="6" s="49" customFormat="true" ht="15" hidden="false" customHeight="false" outlineLevel="0" collapsed="false">
      <c r="A6" s="73"/>
      <c r="B6" s="73"/>
      <c r="C6" s="48" t="s">
        <v>980</v>
      </c>
      <c r="D6" s="82" t="s">
        <v>979</v>
      </c>
      <c r="E6" s="77"/>
      <c r="F6" s="77"/>
      <c r="G6" s="77"/>
      <c r="H6" s="77"/>
      <c r="I6" s="77"/>
      <c r="J6" s="77"/>
      <c r="K6" s="77"/>
      <c r="L6" s="77"/>
      <c r="M6" s="77" t="s">
        <v>962</v>
      </c>
      <c r="N6" s="77"/>
      <c r="O6" s="77"/>
      <c r="P6" s="77"/>
      <c r="Q6" s="77"/>
      <c r="R6" s="77" t="s">
        <v>971</v>
      </c>
      <c r="S6" s="77"/>
      <c r="T6" s="77"/>
      <c r="U6" s="77"/>
      <c r="V6" s="77"/>
      <c r="W6" s="77"/>
      <c r="X6" s="77"/>
      <c r="Y6" s="77" t="s">
        <v>964</v>
      </c>
      <c r="Z6" s="77"/>
      <c r="AA6" s="77"/>
      <c r="AB6" s="77"/>
      <c r="AC6" s="77"/>
      <c r="AD6" s="77"/>
      <c r="AE6" s="77"/>
      <c r="AF6" s="77" t="s">
        <v>972</v>
      </c>
      <c r="AG6" s="77"/>
      <c r="AH6" s="77"/>
      <c r="AI6" s="77"/>
      <c r="AJ6" s="77"/>
      <c r="AK6" s="77"/>
      <c r="AL6" s="77"/>
      <c r="AM6" s="77"/>
      <c r="AN6" s="77"/>
      <c r="AO6" s="77" t="s">
        <v>965</v>
      </c>
      <c r="AP6" s="77"/>
      <c r="AQ6" s="77"/>
      <c r="AR6" s="77"/>
      <c r="AS6" s="77"/>
      <c r="AT6" s="77"/>
      <c r="AU6" s="77"/>
      <c r="AV6" s="77"/>
      <c r="AW6" s="77" t="s">
        <v>973</v>
      </c>
      <c r="AX6" s="77"/>
      <c r="AY6" s="77"/>
      <c r="AZ6" s="77"/>
      <c r="BA6" s="77"/>
      <c r="BB6" s="77"/>
      <c r="BC6" s="77"/>
      <c r="BD6" s="77"/>
      <c r="BE6" s="77"/>
      <c r="BF6" s="83"/>
      <c r="BG6" s="84" t="s">
        <v>967</v>
      </c>
      <c r="BH6" s="82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85"/>
    </row>
    <row r="7" s="49" customFormat="true" ht="15" hidden="false" customHeight="false" outlineLevel="0" collapsed="false">
      <c r="A7" s="73"/>
      <c r="B7" s="73"/>
      <c r="C7" s="48" t="s">
        <v>981</v>
      </c>
      <c r="D7" s="82" t="s">
        <v>979</v>
      </c>
      <c r="E7" s="77"/>
      <c r="F7" s="77"/>
      <c r="G7" s="77" t="s">
        <v>970</v>
      </c>
      <c r="H7" s="77"/>
      <c r="I7" s="77"/>
      <c r="J7" s="77" t="s">
        <v>961</v>
      </c>
      <c r="K7" s="77"/>
      <c r="L7" s="77"/>
      <c r="M7" s="77" t="s">
        <v>962</v>
      </c>
      <c r="N7" s="77"/>
      <c r="O7" s="77"/>
      <c r="P7" s="77"/>
      <c r="Q7" s="77"/>
      <c r="R7" s="77" t="s">
        <v>971</v>
      </c>
      <c r="S7" s="77"/>
      <c r="T7" s="77"/>
      <c r="U7" s="77"/>
      <c r="V7" s="77"/>
      <c r="W7" s="77"/>
      <c r="X7" s="77"/>
      <c r="Y7" s="77" t="s">
        <v>964</v>
      </c>
      <c r="Z7" s="77"/>
      <c r="AA7" s="77"/>
      <c r="AB7" s="77"/>
      <c r="AC7" s="77"/>
      <c r="AD7" s="77"/>
      <c r="AE7" s="77"/>
      <c r="AF7" s="77" t="s">
        <v>972</v>
      </c>
      <c r="AG7" s="77"/>
      <c r="AH7" s="77"/>
      <c r="AI7" s="77"/>
      <c r="AJ7" s="77"/>
      <c r="AK7" s="77"/>
      <c r="AL7" s="77"/>
      <c r="AM7" s="77"/>
      <c r="AN7" s="77"/>
      <c r="AO7" s="77" t="s">
        <v>965</v>
      </c>
      <c r="AP7" s="77"/>
      <c r="AQ7" s="77"/>
      <c r="AR7" s="77"/>
      <c r="AS7" s="77"/>
      <c r="AT7" s="77"/>
      <c r="AU7" s="77"/>
      <c r="AV7" s="86"/>
      <c r="AW7" s="86" t="s">
        <v>973</v>
      </c>
      <c r="AX7" s="86"/>
      <c r="AY7" s="86"/>
      <c r="AZ7" s="86"/>
      <c r="BA7" s="86"/>
      <c r="BB7" s="86"/>
      <c r="BC7" s="86"/>
      <c r="BD7" s="86"/>
      <c r="BE7" s="86"/>
      <c r="BF7" s="87"/>
      <c r="BG7" s="88" t="s">
        <v>967</v>
      </c>
      <c r="BH7" s="82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85"/>
    </row>
    <row r="8" s="49" customFormat="true" ht="15.75" hidden="false" customHeight="false" outlineLevel="0" collapsed="false">
      <c r="A8" s="73"/>
      <c r="B8" s="73"/>
      <c r="C8" s="48" t="s">
        <v>974</v>
      </c>
      <c r="D8" s="82" t="s">
        <v>979</v>
      </c>
      <c r="E8" s="77"/>
      <c r="F8" s="77" t="s">
        <v>970</v>
      </c>
      <c r="G8" s="77"/>
      <c r="H8" s="77"/>
      <c r="I8" s="77"/>
      <c r="J8" s="77" t="s">
        <v>961</v>
      </c>
      <c r="K8" s="77"/>
      <c r="L8" s="77" t="s">
        <v>962</v>
      </c>
      <c r="M8" s="77"/>
      <c r="N8" s="77"/>
      <c r="O8" s="77"/>
      <c r="P8" s="77" t="s">
        <v>971</v>
      </c>
      <c r="Q8" s="77"/>
      <c r="R8" s="77" t="s">
        <v>975</v>
      </c>
      <c r="S8" s="77"/>
      <c r="T8" s="77"/>
      <c r="U8" s="77"/>
      <c r="V8" s="77"/>
      <c r="W8" s="77" t="s">
        <v>964</v>
      </c>
      <c r="X8" s="77"/>
      <c r="Y8" s="77"/>
      <c r="Z8" s="77" t="s">
        <v>972</v>
      </c>
      <c r="AA8" s="77"/>
      <c r="AB8" s="77"/>
      <c r="AC8" s="77"/>
      <c r="AD8" s="77"/>
      <c r="AE8" s="77" t="s">
        <v>965</v>
      </c>
      <c r="AF8" s="77"/>
      <c r="AG8" s="77"/>
      <c r="AH8" s="77" t="s">
        <v>976</v>
      </c>
      <c r="AI8" s="77"/>
      <c r="AJ8" s="77"/>
      <c r="AK8" s="77"/>
      <c r="AL8" s="77"/>
      <c r="AM8" s="77" t="s">
        <v>977</v>
      </c>
      <c r="AN8" s="77"/>
      <c r="AO8" s="77"/>
      <c r="AP8" s="77" t="s">
        <v>973</v>
      </c>
      <c r="AQ8" s="77"/>
      <c r="AR8" s="77"/>
      <c r="AS8" s="77"/>
      <c r="AT8" s="83"/>
      <c r="AU8" s="89" t="s">
        <v>967</v>
      </c>
      <c r="AV8" s="82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85"/>
    </row>
    <row r="9" s="49" customFormat="true" ht="15" hidden="false" customHeight="true" outlineLevel="0" collapsed="false">
      <c r="A9" s="58" t="n">
        <v>3</v>
      </c>
      <c r="B9" s="90" t="s">
        <v>38</v>
      </c>
      <c r="C9" s="59" t="s">
        <v>959</v>
      </c>
      <c r="D9" s="60" t="s">
        <v>982</v>
      </c>
      <c r="E9" s="61"/>
      <c r="F9" s="61"/>
      <c r="G9" s="61"/>
      <c r="H9" s="61"/>
      <c r="I9" s="61"/>
      <c r="J9" s="9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 t="s">
        <v>963</v>
      </c>
      <c r="Z9" s="61"/>
      <c r="AA9" s="61"/>
      <c r="AB9" s="61"/>
      <c r="AC9" s="61"/>
      <c r="AD9" s="61"/>
      <c r="AE9" s="61"/>
      <c r="AF9" s="61"/>
      <c r="AG9" s="61" t="s">
        <v>964</v>
      </c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 t="s">
        <v>965</v>
      </c>
      <c r="AU9" s="66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 t="s">
        <v>966</v>
      </c>
      <c r="BG9" s="61"/>
      <c r="BH9" s="61"/>
      <c r="BI9" s="61"/>
      <c r="BJ9" s="61"/>
      <c r="BK9" s="61"/>
      <c r="BL9" s="61"/>
      <c r="BM9" s="61"/>
      <c r="BN9" s="61"/>
      <c r="BO9" s="92"/>
      <c r="BP9" s="93" t="s">
        <v>967</v>
      </c>
      <c r="BQ9" s="60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4"/>
    </row>
    <row r="10" s="49" customFormat="true" ht="15" hidden="false" customHeight="false" outlineLevel="0" collapsed="false">
      <c r="A10" s="58"/>
      <c r="B10" s="58"/>
      <c r="C10" s="47" t="s">
        <v>980</v>
      </c>
      <c r="D10" s="65" t="s">
        <v>982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 t="s">
        <v>971</v>
      </c>
      <c r="S10" s="66"/>
      <c r="T10" s="66"/>
      <c r="U10" s="66"/>
      <c r="V10" s="66"/>
      <c r="W10" s="66"/>
      <c r="X10" s="66"/>
      <c r="Y10" s="66" t="s">
        <v>964</v>
      </c>
      <c r="Z10" s="66"/>
      <c r="AA10" s="66"/>
      <c r="AB10" s="66"/>
      <c r="AC10" s="66"/>
      <c r="AD10" s="66"/>
      <c r="AE10" s="66"/>
      <c r="AF10" s="66" t="s">
        <v>972</v>
      </c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 t="s">
        <v>965</v>
      </c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 t="s">
        <v>973</v>
      </c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71"/>
      <c r="BP10" s="94" t="s">
        <v>967</v>
      </c>
      <c r="BQ10" s="65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70"/>
    </row>
    <row r="11" s="49" customFormat="true" ht="15" hidden="false" customHeight="false" outlineLevel="0" collapsed="false">
      <c r="A11" s="58"/>
      <c r="B11" s="58"/>
      <c r="C11" s="47" t="s">
        <v>981</v>
      </c>
      <c r="D11" s="65" t="s">
        <v>982</v>
      </c>
      <c r="E11" s="66"/>
      <c r="F11" s="66"/>
      <c r="G11" s="66" t="s">
        <v>970</v>
      </c>
      <c r="H11" s="66"/>
      <c r="I11" s="66"/>
      <c r="J11" s="66" t="s">
        <v>961</v>
      </c>
      <c r="K11" s="66"/>
      <c r="L11" s="66"/>
      <c r="M11" s="66" t="s">
        <v>962</v>
      </c>
      <c r="N11" s="66"/>
      <c r="O11" s="66"/>
      <c r="P11" s="66"/>
      <c r="Q11" s="66"/>
      <c r="R11" s="66" t="s">
        <v>971</v>
      </c>
      <c r="S11" s="66"/>
      <c r="T11" s="66"/>
      <c r="U11" s="66"/>
      <c r="V11" s="66"/>
      <c r="W11" s="66"/>
      <c r="X11" s="66"/>
      <c r="Y11" s="66" t="s">
        <v>964</v>
      </c>
      <c r="Z11" s="66"/>
      <c r="AA11" s="66"/>
      <c r="AB11" s="66"/>
      <c r="AC11" s="66"/>
      <c r="AD11" s="66"/>
      <c r="AE11" s="66"/>
      <c r="AF11" s="66" t="s">
        <v>972</v>
      </c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 t="s">
        <v>965</v>
      </c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 t="s">
        <v>973</v>
      </c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8"/>
      <c r="BP11" s="69" t="s">
        <v>967</v>
      </c>
      <c r="BQ11" s="65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70"/>
    </row>
    <row r="12" s="49" customFormat="true" ht="15.75" hidden="false" customHeight="false" outlineLevel="0" collapsed="false">
      <c r="A12" s="58"/>
      <c r="B12" s="90"/>
      <c r="C12" s="47" t="s">
        <v>974</v>
      </c>
      <c r="D12" s="65" t="s">
        <v>982</v>
      </c>
      <c r="E12" s="66"/>
      <c r="F12" s="66" t="s">
        <v>970</v>
      </c>
      <c r="G12" s="66"/>
      <c r="H12" s="66"/>
      <c r="I12" s="66"/>
      <c r="J12" s="66" t="s">
        <v>961</v>
      </c>
      <c r="K12" s="66"/>
      <c r="L12" s="66" t="s">
        <v>962</v>
      </c>
      <c r="M12" s="66"/>
      <c r="N12" s="66"/>
      <c r="O12" s="66"/>
      <c r="P12" s="66" t="s">
        <v>971</v>
      </c>
      <c r="Q12" s="66"/>
      <c r="R12" s="66" t="s">
        <v>975</v>
      </c>
      <c r="S12" s="66"/>
      <c r="T12" s="66"/>
      <c r="U12" s="66"/>
      <c r="V12" s="66"/>
      <c r="W12" s="66" t="s">
        <v>964</v>
      </c>
      <c r="X12" s="66"/>
      <c r="Y12" s="66"/>
      <c r="Z12" s="66" t="s">
        <v>972</v>
      </c>
      <c r="AA12" s="66"/>
      <c r="AB12" s="66"/>
      <c r="AC12" s="66"/>
      <c r="AD12" s="66"/>
      <c r="AE12" s="66" t="s">
        <v>965</v>
      </c>
      <c r="AF12" s="66"/>
      <c r="AG12" s="66"/>
      <c r="AH12" s="66" t="s">
        <v>976</v>
      </c>
      <c r="AI12" s="66" t="s">
        <v>983</v>
      </c>
      <c r="AJ12" s="66"/>
      <c r="AK12" s="66"/>
      <c r="AL12" s="66"/>
      <c r="AM12" s="66"/>
      <c r="AN12" s="66"/>
      <c r="AO12" s="66"/>
      <c r="AP12" s="66" t="s">
        <v>977</v>
      </c>
      <c r="AQ12" s="66"/>
      <c r="AR12" s="66"/>
      <c r="AS12" s="66"/>
      <c r="AT12" s="66"/>
      <c r="AU12" s="66"/>
      <c r="AV12" s="66" t="s">
        <v>973</v>
      </c>
      <c r="AW12" s="66"/>
      <c r="AX12" s="66"/>
      <c r="AY12" s="66"/>
      <c r="AZ12" s="66"/>
      <c r="BA12" s="66"/>
      <c r="BB12" s="66"/>
      <c r="BC12" s="71"/>
      <c r="BD12" s="72" t="s">
        <v>967</v>
      </c>
      <c r="BE12" s="65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70"/>
    </row>
    <row r="13" s="49" customFormat="true" ht="15.75" hidden="false" customHeight="true" outlineLevel="0" collapsed="false">
      <c r="A13" s="95" t="n">
        <v>4</v>
      </c>
      <c r="B13" s="95" t="s">
        <v>40</v>
      </c>
      <c r="C13" s="74" t="s">
        <v>959</v>
      </c>
      <c r="D13" s="75" t="s">
        <v>984</v>
      </c>
      <c r="E13" s="76"/>
      <c r="F13" s="76"/>
      <c r="G13" s="76"/>
      <c r="H13" s="76"/>
      <c r="I13" s="76"/>
      <c r="J13" s="96"/>
      <c r="K13" s="76"/>
      <c r="L13" s="76" t="s">
        <v>985</v>
      </c>
      <c r="M13" s="76"/>
      <c r="N13" s="76"/>
      <c r="O13" s="76"/>
      <c r="P13" s="76" t="s">
        <v>986</v>
      </c>
      <c r="Q13" s="76"/>
      <c r="R13" s="76" t="s">
        <v>987</v>
      </c>
      <c r="S13" s="76"/>
      <c r="T13" s="76"/>
      <c r="U13" s="76"/>
      <c r="V13" s="76"/>
      <c r="W13" s="76"/>
      <c r="X13" s="76"/>
      <c r="Y13" s="76" t="s">
        <v>988</v>
      </c>
      <c r="Z13" s="76"/>
      <c r="AA13" s="76"/>
      <c r="AB13" s="76"/>
      <c r="AC13" s="76"/>
      <c r="AD13" s="76"/>
      <c r="AE13" s="76"/>
      <c r="AF13" s="76"/>
      <c r="AG13" s="76" t="s">
        <v>989</v>
      </c>
      <c r="AH13" s="76"/>
      <c r="AI13" s="76"/>
      <c r="AJ13" s="76"/>
      <c r="AK13" s="76"/>
      <c r="AL13" s="76"/>
      <c r="AM13" s="76"/>
      <c r="AN13" s="76"/>
      <c r="AO13" s="76" t="s">
        <v>990</v>
      </c>
      <c r="AP13" s="76"/>
      <c r="AQ13" s="76"/>
      <c r="AR13" s="76"/>
      <c r="AS13" s="76"/>
      <c r="AT13" s="76"/>
      <c r="AU13" s="76"/>
      <c r="AV13" s="78"/>
      <c r="AW13" s="79" t="s">
        <v>991</v>
      </c>
      <c r="AX13" s="80"/>
      <c r="AY13" s="97"/>
      <c r="AZ13" s="76"/>
      <c r="BA13" s="76"/>
      <c r="BB13" s="76"/>
      <c r="BC13" s="76"/>
      <c r="BD13" s="77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6"/>
      <c r="CE13" s="76"/>
      <c r="CF13" s="76"/>
      <c r="CG13" s="76"/>
      <c r="CH13" s="76"/>
      <c r="CI13" s="76"/>
      <c r="CJ13" s="76"/>
      <c r="CK13" s="76"/>
      <c r="CL13" s="76"/>
      <c r="CM13" s="76"/>
      <c r="CN13" s="76"/>
      <c r="CO13" s="76"/>
      <c r="CP13" s="76"/>
      <c r="CQ13" s="81"/>
    </row>
    <row r="14" s="49" customFormat="true" ht="15.75" hidden="false" customHeight="false" outlineLevel="0" collapsed="false">
      <c r="A14" s="95"/>
      <c r="B14" s="95"/>
      <c r="C14" s="48" t="s">
        <v>980</v>
      </c>
      <c r="D14" s="82" t="s">
        <v>984</v>
      </c>
      <c r="E14" s="77"/>
      <c r="F14" s="77"/>
      <c r="G14" s="77"/>
      <c r="H14" s="77"/>
      <c r="I14" s="77"/>
      <c r="J14" s="77" t="s">
        <v>985</v>
      </c>
      <c r="K14" s="77"/>
      <c r="L14" s="77"/>
      <c r="M14" s="77"/>
      <c r="N14" s="77"/>
      <c r="O14" s="77"/>
      <c r="P14" s="77" t="s">
        <v>986</v>
      </c>
      <c r="Q14" s="77"/>
      <c r="R14" s="77"/>
      <c r="S14" s="77"/>
      <c r="T14" s="77"/>
      <c r="U14" s="77"/>
      <c r="V14" s="77" t="s">
        <v>988</v>
      </c>
      <c r="W14" s="77"/>
      <c r="X14" s="77"/>
      <c r="Y14" s="77"/>
      <c r="Z14" s="77"/>
      <c r="AA14" s="77"/>
      <c r="AB14" s="77" t="s">
        <v>992</v>
      </c>
      <c r="AC14" s="77"/>
      <c r="AD14" s="77"/>
      <c r="AE14" s="77"/>
      <c r="AF14" s="77"/>
      <c r="AG14" s="77"/>
      <c r="AH14" s="77" t="s">
        <v>990</v>
      </c>
      <c r="AI14" s="77"/>
      <c r="AJ14" s="77"/>
      <c r="AK14" s="77"/>
      <c r="AL14" s="77"/>
      <c r="AM14" s="77"/>
      <c r="AN14" s="77" t="s">
        <v>989</v>
      </c>
      <c r="AO14" s="77"/>
      <c r="AP14" s="77"/>
      <c r="AQ14" s="77"/>
      <c r="AR14" s="77"/>
      <c r="AS14" s="77"/>
      <c r="AT14" s="77" t="s">
        <v>993</v>
      </c>
      <c r="AU14" s="77"/>
      <c r="AV14" s="77"/>
      <c r="AW14" s="77"/>
      <c r="AX14" s="77"/>
      <c r="AY14" s="83"/>
      <c r="AZ14" s="84" t="s">
        <v>991</v>
      </c>
      <c r="BA14" s="82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85"/>
    </row>
    <row r="15" s="49" customFormat="true" ht="15.75" hidden="false" customHeight="false" outlineLevel="0" collapsed="false">
      <c r="A15" s="95"/>
      <c r="B15" s="95"/>
      <c r="C15" s="48" t="s">
        <v>994</v>
      </c>
      <c r="D15" s="82" t="s">
        <v>984</v>
      </c>
      <c r="E15" s="77"/>
      <c r="F15" s="77"/>
      <c r="G15" s="77"/>
      <c r="H15" s="77"/>
      <c r="I15" s="77"/>
      <c r="J15" s="77" t="s">
        <v>985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 t="s">
        <v>988</v>
      </c>
      <c r="W15" s="77"/>
      <c r="X15" s="77"/>
      <c r="Y15" s="77"/>
      <c r="Z15" s="77"/>
      <c r="AA15" s="77"/>
      <c r="AB15" s="77" t="s">
        <v>992</v>
      </c>
      <c r="AC15" s="77"/>
      <c r="AD15" s="77"/>
      <c r="AE15" s="77"/>
      <c r="AF15" s="77"/>
      <c r="AG15" s="77"/>
      <c r="AH15" s="77" t="s">
        <v>990</v>
      </c>
      <c r="AI15" s="77"/>
      <c r="AJ15" s="77"/>
      <c r="AK15" s="77"/>
      <c r="AL15" s="77"/>
      <c r="AM15" s="77"/>
      <c r="AN15" s="77" t="s">
        <v>989</v>
      </c>
      <c r="AO15" s="77"/>
      <c r="AP15" s="77"/>
      <c r="AQ15" s="77"/>
      <c r="AR15" s="77"/>
      <c r="AS15" s="77"/>
      <c r="AT15" s="77" t="s">
        <v>993</v>
      </c>
      <c r="AU15" s="77"/>
      <c r="AV15" s="77"/>
      <c r="AW15" s="77"/>
      <c r="AX15" s="77"/>
      <c r="AY15" s="83"/>
      <c r="AZ15" s="98" t="s">
        <v>991</v>
      </c>
      <c r="BA15" s="82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85"/>
    </row>
    <row r="16" s="49" customFormat="true" ht="15.75" hidden="false" customHeight="false" outlineLevel="0" collapsed="false">
      <c r="A16" s="95"/>
      <c r="B16" s="95"/>
      <c r="C16" s="48" t="s">
        <v>995</v>
      </c>
      <c r="D16" s="82" t="s">
        <v>984</v>
      </c>
      <c r="E16" s="77"/>
      <c r="F16" s="77"/>
      <c r="G16" s="77"/>
      <c r="H16" s="77"/>
      <c r="I16" s="77"/>
      <c r="J16" s="77" t="s">
        <v>985</v>
      </c>
      <c r="K16" s="77"/>
      <c r="L16" s="77"/>
      <c r="M16" s="77"/>
      <c r="N16" s="77"/>
      <c r="O16" s="77"/>
      <c r="P16" s="77" t="s">
        <v>996</v>
      </c>
      <c r="Q16" s="77"/>
      <c r="R16" s="77"/>
      <c r="S16" s="77"/>
      <c r="T16" s="77"/>
      <c r="U16" s="77"/>
      <c r="V16" s="77" t="s">
        <v>986</v>
      </c>
      <c r="W16" s="77"/>
      <c r="X16" s="77"/>
      <c r="Y16" s="77"/>
      <c r="Z16" s="77"/>
      <c r="AA16" s="77"/>
      <c r="AB16" s="77" t="s">
        <v>992</v>
      </c>
      <c r="AC16" s="77"/>
      <c r="AD16" s="77"/>
      <c r="AE16" s="77"/>
      <c r="AF16" s="77"/>
      <c r="AG16" s="77"/>
      <c r="AH16" s="77" t="s">
        <v>990</v>
      </c>
      <c r="AI16" s="77"/>
      <c r="AJ16" s="77"/>
      <c r="AK16" s="77"/>
      <c r="AL16" s="77"/>
      <c r="AM16" s="77"/>
      <c r="AN16" s="77" t="s">
        <v>989</v>
      </c>
      <c r="AO16" s="86"/>
      <c r="AP16" s="86"/>
      <c r="AQ16" s="86"/>
      <c r="AR16" s="86"/>
      <c r="AS16" s="86"/>
      <c r="AT16" s="86" t="s">
        <v>993</v>
      </c>
      <c r="AU16" s="86"/>
      <c r="AV16" s="86"/>
      <c r="AW16" s="86"/>
      <c r="AX16" s="86"/>
      <c r="AY16" s="87"/>
      <c r="AZ16" s="88" t="s">
        <v>991</v>
      </c>
      <c r="BA16" s="82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85"/>
    </row>
    <row r="17" s="49" customFormat="true" ht="15.75" hidden="false" customHeight="false" outlineLevel="0" collapsed="false">
      <c r="A17" s="95"/>
      <c r="B17" s="95"/>
      <c r="C17" s="99" t="s">
        <v>974</v>
      </c>
      <c r="D17" s="100" t="s">
        <v>984</v>
      </c>
      <c r="E17" s="101"/>
      <c r="F17" s="101"/>
      <c r="G17" s="101"/>
      <c r="H17" s="101"/>
      <c r="I17" s="101"/>
      <c r="J17" s="101" t="s">
        <v>985</v>
      </c>
      <c r="K17" s="101"/>
      <c r="L17" s="101"/>
      <c r="M17" s="101" t="s">
        <v>986</v>
      </c>
      <c r="N17" s="101"/>
      <c r="O17" s="101"/>
      <c r="P17" s="101"/>
      <c r="Q17" s="101"/>
      <c r="R17" s="101"/>
      <c r="S17" s="101" t="s">
        <v>993</v>
      </c>
      <c r="T17" s="101"/>
      <c r="U17" s="101"/>
      <c r="V17" s="101" t="s">
        <v>992</v>
      </c>
      <c r="W17" s="101"/>
      <c r="X17" s="101"/>
      <c r="Y17" s="101"/>
      <c r="Z17" s="101"/>
      <c r="AA17" s="101"/>
      <c r="AB17" s="101" t="s">
        <v>997</v>
      </c>
      <c r="AC17" s="101"/>
      <c r="AD17" s="101"/>
      <c r="AE17" s="101" t="s">
        <v>989</v>
      </c>
      <c r="AF17" s="101"/>
      <c r="AG17" s="101"/>
      <c r="AH17" s="101"/>
      <c r="AI17" s="101"/>
      <c r="AJ17" s="101"/>
      <c r="AK17" s="101" t="s">
        <v>990</v>
      </c>
      <c r="AL17" s="101"/>
      <c r="AM17" s="102"/>
      <c r="AN17" s="89" t="s">
        <v>991</v>
      </c>
      <c r="AO17" s="100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77"/>
      <c r="BH17" s="101"/>
      <c r="BI17" s="101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1"/>
      <c r="CA17" s="101"/>
      <c r="CB17" s="101"/>
      <c r="CC17" s="101"/>
      <c r="CD17" s="101"/>
      <c r="CE17" s="101"/>
      <c r="CF17" s="101"/>
      <c r="CG17" s="101"/>
      <c r="CH17" s="101"/>
      <c r="CI17" s="101"/>
      <c r="CJ17" s="101"/>
      <c r="CK17" s="101"/>
      <c r="CL17" s="101"/>
      <c r="CM17" s="101"/>
      <c r="CN17" s="101"/>
      <c r="CO17" s="101"/>
      <c r="CP17" s="101"/>
      <c r="CQ17" s="103"/>
    </row>
    <row r="18" s="49" customFormat="true" ht="15.75" hidden="false" customHeight="true" outlineLevel="0" collapsed="false">
      <c r="A18" s="104" t="n">
        <v>5</v>
      </c>
      <c r="B18" s="104" t="s">
        <v>42</v>
      </c>
      <c r="C18" s="47" t="s">
        <v>959</v>
      </c>
      <c r="D18" s="65" t="s">
        <v>998</v>
      </c>
      <c r="E18" s="66"/>
      <c r="F18" s="66"/>
      <c r="G18" s="66"/>
      <c r="H18" s="66"/>
      <c r="I18" s="66"/>
      <c r="J18" s="105"/>
      <c r="K18" s="66"/>
      <c r="L18" s="66"/>
      <c r="M18" s="66"/>
      <c r="N18" s="66"/>
      <c r="O18" s="66"/>
      <c r="P18" s="66"/>
      <c r="Q18" s="66"/>
      <c r="R18" s="66" t="s">
        <v>987</v>
      </c>
      <c r="S18" s="66"/>
      <c r="T18" s="66"/>
      <c r="U18" s="66"/>
      <c r="V18" s="66"/>
      <c r="W18" s="66"/>
      <c r="X18" s="66"/>
      <c r="Y18" s="66"/>
      <c r="Z18" s="66"/>
      <c r="AA18" s="66" t="s">
        <v>988</v>
      </c>
      <c r="AB18" s="66"/>
      <c r="AC18" s="66"/>
      <c r="AD18" s="66"/>
      <c r="AE18" s="66"/>
      <c r="AF18" s="66"/>
      <c r="AG18" s="66"/>
      <c r="AH18" s="66"/>
      <c r="AI18" s="66"/>
      <c r="AJ18" s="66" t="s">
        <v>989</v>
      </c>
      <c r="AK18" s="66"/>
      <c r="AL18" s="66"/>
      <c r="AM18" s="66"/>
      <c r="AN18" s="66"/>
      <c r="AO18" s="66"/>
      <c r="AP18" s="66"/>
      <c r="AQ18" s="66"/>
      <c r="AR18" s="66"/>
      <c r="AS18" s="66" t="s">
        <v>990</v>
      </c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71"/>
      <c r="BG18" s="63" t="s">
        <v>991</v>
      </c>
      <c r="BH18" s="65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70"/>
    </row>
    <row r="19" s="49" customFormat="true" ht="15.75" hidden="false" customHeight="false" outlineLevel="0" collapsed="false">
      <c r="A19" s="104"/>
      <c r="B19" s="104"/>
      <c r="C19" s="47" t="s">
        <v>980</v>
      </c>
      <c r="D19" s="65" t="s">
        <v>998</v>
      </c>
      <c r="E19" s="66"/>
      <c r="F19" s="66"/>
      <c r="G19" s="66"/>
      <c r="H19" s="66"/>
      <c r="I19" s="66"/>
      <c r="J19" s="105"/>
      <c r="K19" s="66"/>
      <c r="L19" s="66"/>
      <c r="M19" s="66"/>
      <c r="N19" s="66"/>
      <c r="O19" s="66"/>
      <c r="P19" s="66" t="s">
        <v>986</v>
      </c>
      <c r="Q19" s="66"/>
      <c r="R19" s="66"/>
      <c r="S19" s="66"/>
      <c r="T19" s="66"/>
      <c r="U19" s="66"/>
      <c r="V19" s="66"/>
      <c r="W19" s="66" t="s">
        <v>988</v>
      </c>
      <c r="X19" s="66"/>
      <c r="Y19" s="66"/>
      <c r="Z19" s="66"/>
      <c r="AA19" s="66"/>
      <c r="AB19" s="66"/>
      <c r="AC19" s="66"/>
      <c r="AD19" s="66" t="s">
        <v>992</v>
      </c>
      <c r="AE19" s="66"/>
      <c r="AF19" s="66"/>
      <c r="AG19" s="66"/>
      <c r="AH19" s="66"/>
      <c r="AI19" s="66"/>
      <c r="AJ19" s="66"/>
      <c r="AK19" s="66" t="s">
        <v>990</v>
      </c>
      <c r="AL19" s="66"/>
      <c r="AM19" s="66"/>
      <c r="AN19" s="66"/>
      <c r="AO19" s="66"/>
      <c r="AP19" s="66"/>
      <c r="AQ19" s="66"/>
      <c r="AR19" s="66" t="s">
        <v>989</v>
      </c>
      <c r="AS19" s="66"/>
      <c r="AT19" s="66"/>
      <c r="AU19" s="66"/>
      <c r="AV19" s="66"/>
      <c r="AW19" s="66"/>
      <c r="AX19" s="66"/>
      <c r="AY19" s="66" t="s">
        <v>993</v>
      </c>
      <c r="AZ19" s="66"/>
      <c r="BA19" s="66"/>
      <c r="BB19" s="66"/>
      <c r="BC19" s="66"/>
      <c r="BD19" s="66"/>
      <c r="BE19" s="71"/>
      <c r="BF19" s="94" t="s">
        <v>991</v>
      </c>
      <c r="BG19" s="65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70"/>
    </row>
    <row r="20" s="49" customFormat="true" ht="15.75" hidden="false" customHeight="false" outlineLevel="0" collapsed="false">
      <c r="A20" s="104"/>
      <c r="B20" s="104"/>
      <c r="C20" s="47" t="s">
        <v>994</v>
      </c>
      <c r="D20" s="65" t="s">
        <v>998</v>
      </c>
      <c r="E20" s="66"/>
      <c r="F20" s="66"/>
      <c r="G20" s="66"/>
      <c r="H20" s="66"/>
      <c r="I20" s="66"/>
      <c r="J20" s="105" t="s">
        <v>985</v>
      </c>
      <c r="K20" s="66"/>
      <c r="L20" s="66"/>
      <c r="M20" s="66"/>
      <c r="N20" s="66"/>
      <c r="O20" s="66"/>
      <c r="P20" s="66" t="s">
        <v>986</v>
      </c>
      <c r="Q20" s="66"/>
      <c r="R20" s="66"/>
      <c r="S20" s="66"/>
      <c r="T20" s="66"/>
      <c r="U20" s="66"/>
      <c r="V20" s="66"/>
      <c r="W20" s="66" t="s">
        <v>988</v>
      </c>
      <c r="X20" s="66"/>
      <c r="Y20" s="66"/>
      <c r="Z20" s="66"/>
      <c r="AA20" s="66"/>
      <c r="AB20" s="66"/>
      <c r="AC20" s="66"/>
      <c r="AD20" s="66" t="s">
        <v>992</v>
      </c>
      <c r="AE20" s="66"/>
      <c r="AF20" s="66"/>
      <c r="AG20" s="66"/>
      <c r="AH20" s="66"/>
      <c r="AI20" s="66"/>
      <c r="AJ20" s="66"/>
      <c r="AK20" s="66" t="s">
        <v>990</v>
      </c>
      <c r="AL20" s="66"/>
      <c r="AM20" s="66"/>
      <c r="AN20" s="66"/>
      <c r="AO20" s="66"/>
      <c r="AP20" s="66"/>
      <c r="AQ20" s="66"/>
      <c r="AR20" s="66" t="s">
        <v>989</v>
      </c>
      <c r="AS20" s="66"/>
      <c r="AT20" s="66"/>
      <c r="AU20" s="66"/>
      <c r="AV20" s="66"/>
      <c r="AW20" s="66"/>
      <c r="AX20" s="66"/>
      <c r="AY20" s="66" t="s">
        <v>993</v>
      </c>
      <c r="AZ20" s="66"/>
      <c r="BA20" s="66"/>
      <c r="BB20" s="66"/>
      <c r="BC20" s="66"/>
      <c r="BD20" s="66"/>
      <c r="BE20" s="71"/>
      <c r="BF20" s="94" t="s">
        <v>991</v>
      </c>
      <c r="BG20" s="65"/>
      <c r="BH20" s="66"/>
      <c r="BI20" s="66"/>
      <c r="BJ20" s="66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/>
      <c r="CL20" s="66"/>
      <c r="CM20" s="66"/>
      <c r="CN20" s="66"/>
      <c r="CO20" s="66"/>
      <c r="CP20" s="66"/>
      <c r="CQ20" s="70"/>
    </row>
    <row r="21" s="49" customFormat="true" ht="15.75" hidden="false" customHeight="false" outlineLevel="0" collapsed="false">
      <c r="A21" s="104"/>
      <c r="B21" s="104"/>
      <c r="C21" s="47" t="s">
        <v>995</v>
      </c>
      <c r="D21" s="65" t="s">
        <v>998</v>
      </c>
      <c r="E21" s="66"/>
      <c r="F21" s="66"/>
      <c r="G21" s="66"/>
      <c r="H21" s="66"/>
      <c r="I21" s="66"/>
      <c r="J21" s="105" t="s">
        <v>985</v>
      </c>
      <c r="K21" s="66"/>
      <c r="L21" s="66"/>
      <c r="M21" s="66"/>
      <c r="N21" s="66"/>
      <c r="O21" s="66"/>
      <c r="P21" s="66" t="s">
        <v>996</v>
      </c>
      <c r="Q21" s="66"/>
      <c r="R21" s="66"/>
      <c r="S21" s="66"/>
      <c r="T21" s="66"/>
      <c r="U21" s="66"/>
      <c r="V21" s="66"/>
      <c r="W21" s="66" t="s">
        <v>986</v>
      </c>
      <c r="X21" s="66"/>
      <c r="Y21" s="66"/>
      <c r="Z21" s="66"/>
      <c r="AA21" s="66"/>
      <c r="AB21" s="66"/>
      <c r="AC21" s="66"/>
      <c r="AD21" s="66" t="s">
        <v>992</v>
      </c>
      <c r="AE21" s="66"/>
      <c r="AF21" s="66"/>
      <c r="AG21" s="66"/>
      <c r="AH21" s="66"/>
      <c r="AI21" s="66"/>
      <c r="AJ21" s="66"/>
      <c r="AK21" s="66" t="s">
        <v>990</v>
      </c>
      <c r="AL21" s="66"/>
      <c r="AM21" s="66"/>
      <c r="AN21" s="66"/>
      <c r="AO21" s="66"/>
      <c r="AP21" s="66"/>
      <c r="AQ21" s="66"/>
      <c r="AR21" s="66" t="s">
        <v>989</v>
      </c>
      <c r="AS21" s="66"/>
      <c r="AT21" s="66"/>
      <c r="AU21" s="67"/>
      <c r="AV21" s="67"/>
      <c r="AW21" s="67"/>
      <c r="AX21" s="67"/>
      <c r="AY21" s="67" t="s">
        <v>993</v>
      </c>
      <c r="AZ21" s="67"/>
      <c r="BA21" s="67"/>
      <c r="BB21" s="67"/>
      <c r="BC21" s="67"/>
      <c r="BD21" s="67"/>
      <c r="BE21" s="68"/>
      <c r="BF21" s="69" t="s">
        <v>991</v>
      </c>
      <c r="BG21" s="65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70"/>
    </row>
    <row r="22" s="49" customFormat="true" ht="15.75" hidden="false" customHeight="false" outlineLevel="0" collapsed="false">
      <c r="A22" s="104"/>
      <c r="B22" s="104"/>
      <c r="C22" s="47" t="s">
        <v>999</v>
      </c>
      <c r="D22" s="65" t="s">
        <v>998</v>
      </c>
      <c r="E22" s="66"/>
      <c r="F22" s="66"/>
      <c r="G22" s="66"/>
      <c r="H22" s="66"/>
      <c r="I22" s="66"/>
      <c r="J22" s="105" t="s">
        <v>985</v>
      </c>
      <c r="K22" s="66"/>
      <c r="L22" s="66"/>
      <c r="M22" s="66" t="s">
        <v>986</v>
      </c>
      <c r="N22" s="66"/>
      <c r="O22" s="66"/>
      <c r="P22" s="66"/>
      <c r="Q22" s="66"/>
      <c r="R22" s="66"/>
      <c r="S22" s="66"/>
      <c r="T22" s="66" t="s">
        <v>993</v>
      </c>
      <c r="U22" s="66"/>
      <c r="V22" s="66"/>
      <c r="W22" s="66"/>
      <c r="X22" s="66" t="s">
        <v>992</v>
      </c>
      <c r="Y22" s="66"/>
      <c r="Z22" s="66"/>
      <c r="AA22" s="66"/>
      <c r="AB22" s="66"/>
      <c r="AC22" s="66"/>
      <c r="AD22" s="66"/>
      <c r="AE22" s="66" t="s">
        <v>997</v>
      </c>
      <c r="AF22" s="66"/>
      <c r="AG22" s="66"/>
      <c r="AH22" s="66"/>
      <c r="AI22" s="66" t="s">
        <v>989</v>
      </c>
      <c r="AJ22" s="66"/>
      <c r="AK22" s="66"/>
      <c r="AL22" s="66"/>
      <c r="AM22" s="66"/>
      <c r="AN22" s="66"/>
      <c r="AO22" s="66"/>
      <c r="AP22" s="66" t="s">
        <v>990</v>
      </c>
      <c r="AQ22" s="66"/>
      <c r="AR22" s="66"/>
      <c r="AS22" s="71"/>
      <c r="AT22" s="94" t="s">
        <v>991</v>
      </c>
      <c r="AU22" s="65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  <c r="BM22" s="66"/>
      <c r="BN22" s="66"/>
      <c r="BO22" s="66"/>
      <c r="BP22" s="66"/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6"/>
      <c r="CE22" s="66"/>
      <c r="CF22" s="66"/>
      <c r="CG22" s="66"/>
      <c r="CH22" s="66"/>
      <c r="CI22" s="66"/>
      <c r="CJ22" s="66"/>
      <c r="CK22" s="66"/>
      <c r="CL22" s="66"/>
      <c r="CM22" s="66"/>
      <c r="CN22" s="66"/>
      <c r="CO22" s="66"/>
      <c r="CP22" s="66"/>
      <c r="CQ22" s="70"/>
    </row>
    <row r="23" s="49" customFormat="true" ht="15.75" hidden="false" customHeight="false" outlineLevel="0" collapsed="false">
      <c r="A23" s="104"/>
      <c r="B23" s="104"/>
      <c r="C23" s="106" t="s">
        <v>26</v>
      </c>
      <c r="D23" s="107" t="s">
        <v>998</v>
      </c>
      <c r="E23" s="108"/>
      <c r="F23" s="108"/>
      <c r="G23" s="108"/>
      <c r="H23" s="108"/>
      <c r="I23" s="108"/>
      <c r="J23" s="109" t="s">
        <v>985</v>
      </c>
      <c r="K23" s="108"/>
      <c r="L23" s="108"/>
      <c r="M23" s="108" t="s">
        <v>986</v>
      </c>
      <c r="N23" s="108"/>
      <c r="O23" s="108"/>
      <c r="P23" s="108"/>
      <c r="Q23" s="108"/>
      <c r="R23" s="108"/>
      <c r="S23" s="108"/>
      <c r="T23" s="108" t="s">
        <v>993</v>
      </c>
      <c r="U23" s="108"/>
      <c r="V23" s="108"/>
      <c r="W23" s="108"/>
      <c r="X23" s="108" t="s">
        <v>992</v>
      </c>
      <c r="Y23" s="108"/>
      <c r="Z23" s="108"/>
      <c r="AA23" s="108"/>
      <c r="AB23" s="108"/>
      <c r="AC23" s="108"/>
      <c r="AD23" s="108"/>
      <c r="AE23" s="108" t="s">
        <v>997</v>
      </c>
      <c r="AF23" s="108"/>
      <c r="AG23" s="108"/>
      <c r="AH23" s="108"/>
      <c r="AI23" s="108" t="s">
        <v>989</v>
      </c>
      <c r="AJ23" s="108"/>
      <c r="AK23" s="108"/>
      <c r="AL23" s="108"/>
      <c r="AM23" s="108"/>
      <c r="AN23" s="108"/>
      <c r="AO23" s="108"/>
      <c r="AP23" s="108" t="s">
        <v>990</v>
      </c>
      <c r="AQ23" s="108"/>
      <c r="AR23" s="108"/>
      <c r="AS23" s="110"/>
      <c r="AT23" s="72" t="s">
        <v>991</v>
      </c>
      <c r="AU23" s="107"/>
      <c r="AV23" s="108"/>
      <c r="AW23" s="66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11"/>
    </row>
    <row r="24" s="49" customFormat="true" ht="15.75" hidden="false" customHeight="true" outlineLevel="0" collapsed="false">
      <c r="A24" s="95" t="n">
        <v>6</v>
      </c>
      <c r="B24" s="95" t="s">
        <v>44</v>
      </c>
      <c r="C24" s="48" t="s">
        <v>959</v>
      </c>
      <c r="D24" s="82" t="s">
        <v>1000</v>
      </c>
      <c r="E24" s="77"/>
      <c r="F24" s="77"/>
      <c r="G24" s="77"/>
      <c r="H24" s="77"/>
      <c r="I24" s="77"/>
      <c r="J24" s="112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 t="s">
        <v>989</v>
      </c>
      <c r="AN24" s="77"/>
      <c r="AO24" s="77"/>
      <c r="AP24" s="77"/>
      <c r="AQ24" s="77"/>
      <c r="AR24" s="77"/>
      <c r="AS24" s="77"/>
      <c r="AT24" s="77"/>
      <c r="AU24" s="77"/>
      <c r="AV24" s="83"/>
      <c r="AW24" s="79" t="s">
        <v>990</v>
      </c>
      <c r="AX24" s="80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76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85"/>
    </row>
    <row r="25" s="49" customFormat="true" ht="15.75" hidden="false" customHeight="false" outlineLevel="0" collapsed="false">
      <c r="A25" s="95"/>
      <c r="B25" s="95"/>
      <c r="C25" s="48" t="s">
        <v>980</v>
      </c>
      <c r="D25" s="82" t="s">
        <v>1001</v>
      </c>
      <c r="E25" s="77"/>
      <c r="F25" s="77"/>
      <c r="G25" s="77"/>
      <c r="H25" s="77"/>
      <c r="I25" s="77"/>
      <c r="J25" s="112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 t="s">
        <v>988</v>
      </c>
      <c r="X25" s="77"/>
      <c r="Y25" s="77"/>
      <c r="Z25" s="77"/>
      <c r="AA25" s="77"/>
      <c r="AB25" s="77"/>
      <c r="AC25" s="77"/>
      <c r="AD25" s="77" t="s">
        <v>992</v>
      </c>
      <c r="AE25" s="77"/>
      <c r="AF25" s="77"/>
      <c r="AG25" s="77"/>
      <c r="AH25" s="77"/>
      <c r="AI25" s="77"/>
      <c r="AJ25" s="77"/>
      <c r="AK25" s="77" t="s">
        <v>990</v>
      </c>
      <c r="AL25" s="77"/>
      <c r="AM25" s="77" t="s">
        <v>1002</v>
      </c>
      <c r="AN25" s="77"/>
      <c r="AO25" s="77"/>
      <c r="AP25" s="77"/>
      <c r="AQ25" s="77"/>
      <c r="AR25" s="77"/>
      <c r="AS25" s="77"/>
      <c r="AT25" s="77"/>
      <c r="AU25" s="77" t="s">
        <v>989</v>
      </c>
      <c r="AV25" s="77"/>
      <c r="AW25" s="77"/>
      <c r="AX25" s="77"/>
      <c r="AY25" s="77"/>
      <c r="AZ25" s="77"/>
      <c r="BA25" s="77"/>
      <c r="BB25" s="77"/>
      <c r="BC25" s="77"/>
      <c r="BD25" s="77"/>
      <c r="BE25" s="77" t="s">
        <v>993</v>
      </c>
      <c r="BF25" s="77"/>
      <c r="BG25" s="77"/>
      <c r="BH25" s="77"/>
      <c r="BI25" s="77"/>
      <c r="BJ25" s="77"/>
      <c r="BK25" s="77"/>
      <c r="BL25" s="77"/>
      <c r="BM25" s="77"/>
      <c r="BN25" s="83"/>
      <c r="BO25" s="84" t="s">
        <v>991</v>
      </c>
      <c r="BP25" s="82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85"/>
    </row>
    <row r="26" s="49" customFormat="true" ht="15.75" hidden="false" customHeight="false" outlineLevel="0" collapsed="false">
      <c r="A26" s="95"/>
      <c r="B26" s="95"/>
      <c r="C26" s="48" t="s">
        <v>994</v>
      </c>
      <c r="D26" s="82" t="s">
        <v>1001</v>
      </c>
      <c r="E26" s="77"/>
      <c r="F26" s="77"/>
      <c r="G26" s="77"/>
      <c r="H26" s="77"/>
      <c r="I26" s="77"/>
      <c r="J26" s="113" t="s">
        <v>985</v>
      </c>
      <c r="K26" s="77"/>
      <c r="L26" s="77"/>
      <c r="M26" s="77"/>
      <c r="N26" s="77"/>
      <c r="O26" s="77"/>
      <c r="P26" s="77" t="s">
        <v>986</v>
      </c>
      <c r="Q26" s="77"/>
      <c r="R26" s="77"/>
      <c r="S26" s="77"/>
      <c r="T26" s="77"/>
      <c r="U26" s="77"/>
      <c r="V26" s="77"/>
      <c r="W26" s="77" t="s">
        <v>988</v>
      </c>
      <c r="X26" s="77"/>
      <c r="Y26" s="77"/>
      <c r="Z26" s="77"/>
      <c r="AA26" s="77"/>
      <c r="AB26" s="77"/>
      <c r="AC26" s="77"/>
      <c r="AD26" s="77" t="s">
        <v>992</v>
      </c>
      <c r="AE26" s="77"/>
      <c r="AF26" s="77"/>
      <c r="AG26" s="77"/>
      <c r="AH26" s="77"/>
      <c r="AI26" s="77"/>
      <c r="AJ26" s="77"/>
      <c r="AK26" s="77" t="s">
        <v>990</v>
      </c>
      <c r="AL26" s="77"/>
      <c r="AM26" s="77" t="s">
        <v>1002</v>
      </c>
      <c r="AN26" s="77"/>
      <c r="AO26" s="77"/>
      <c r="AP26" s="77"/>
      <c r="AQ26" s="77"/>
      <c r="AR26" s="77"/>
      <c r="AS26" s="77"/>
      <c r="AT26" s="77"/>
      <c r="AU26" s="77" t="s">
        <v>989</v>
      </c>
      <c r="AV26" s="77"/>
      <c r="AW26" s="77"/>
      <c r="AX26" s="77"/>
      <c r="AY26" s="77"/>
      <c r="AZ26" s="77"/>
      <c r="BA26" s="77"/>
      <c r="BB26" s="77"/>
      <c r="BC26" s="77"/>
      <c r="BD26" s="77"/>
      <c r="BE26" s="77" t="s">
        <v>993</v>
      </c>
      <c r="BF26" s="77"/>
      <c r="BG26" s="77"/>
      <c r="BH26" s="77"/>
      <c r="BI26" s="77"/>
      <c r="BJ26" s="77"/>
      <c r="BK26" s="77"/>
      <c r="BL26" s="77"/>
      <c r="BM26" s="77"/>
      <c r="BN26" s="83"/>
      <c r="BO26" s="98" t="s">
        <v>991</v>
      </c>
      <c r="BP26" s="82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85"/>
    </row>
    <row r="27" s="49" customFormat="true" ht="15.75" hidden="false" customHeight="false" outlineLevel="0" collapsed="false">
      <c r="A27" s="95"/>
      <c r="B27" s="95"/>
      <c r="C27" s="48" t="s">
        <v>995</v>
      </c>
      <c r="D27" s="82" t="s">
        <v>1003</v>
      </c>
      <c r="E27" s="77"/>
      <c r="F27" s="77"/>
      <c r="G27" s="77"/>
      <c r="H27" s="77"/>
      <c r="I27" s="77"/>
      <c r="J27" s="113" t="s">
        <v>985</v>
      </c>
      <c r="K27" s="77"/>
      <c r="L27" s="77"/>
      <c r="M27" s="77"/>
      <c r="N27" s="77"/>
      <c r="O27" s="77"/>
      <c r="P27" s="77" t="s">
        <v>996</v>
      </c>
      <c r="Q27" s="77"/>
      <c r="R27" s="77"/>
      <c r="S27" s="77"/>
      <c r="T27" s="77"/>
      <c r="U27" s="77"/>
      <c r="V27" s="77"/>
      <c r="W27" s="77" t="s">
        <v>986</v>
      </c>
      <c r="X27" s="77"/>
      <c r="Y27" s="77"/>
      <c r="Z27" s="77"/>
      <c r="AA27" s="77"/>
      <c r="AB27" s="77"/>
      <c r="AC27" s="77"/>
      <c r="AD27" s="77" t="s">
        <v>992</v>
      </c>
      <c r="AE27" s="77"/>
      <c r="AF27" s="77"/>
      <c r="AG27" s="77"/>
      <c r="AH27" s="77"/>
      <c r="AI27" s="77"/>
      <c r="AJ27" s="77"/>
      <c r="AK27" s="77" t="s">
        <v>990</v>
      </c>
      <c r="AL27" s="77"/>
      <c r="AM27" s="77" t="s">
        <v>1002</v>
      </c>
      <c r="AN27" s="77"/>
      <c r="AO27" s="77"/>
      <c r="AP27" s="77"/>
      <c r="AQ27" s="77"/>
      <c r="AR27" s="77"/>
      <c r="AS27" s="77"/>
      <c r="AT27" s="77"/>
      <c r="AU27" s="77" t="s">
        <v>989</v>
      </c>
      <c r="AV27" s="77"/>
      <c r="AW27" s="77"/>
      <c r="AX27" s="77"/>
      <c r="AY27" s="77"/>
      <c r="AZ27" s="77"/>
      <c r="BA27" s="77"/>
      <c r="BB27" s="77"/>
      <c r="BC27" s="77"/>
      <c r="BD27" s="77"/>
      <c r="BE27" s="77" t="s">
        <v>993</v>
      </c>
      <c r="BF27" s="77"/>
      <c r="BG27" s="77"/>
      <c r="BH27" s="77"/>
      <c r="BI27" s="77"/>
      <c r="BJ27" s="77"/>
      <c r="BK27" s="77"/>
      <c r="BL27" s="77"/>
      <c r="BM27" s="77"/>
      <c r="BN27" s="83"/>
      <c r="BO27" s="98" t="s">
        <v>991</v>
      </c>
      <c r="BP27" s="114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85"/>
    </row>
    <row r="28" s="49" customFormat="true" ht="15.75" hidden="false" customHeight="false" outlineLevel="0" collapsed="false">
      <c r="A28" s="95"/>
      <c r="B28" s="95"/>
      <c r="C28" s="99" t="s">
        <v>974</v>
      </c>
      <c r="D28" s="100" t="s">
        <v>1004</v>
      </c>
      <c r="E28" s="101"/>
      <c r="F28" s="101"/>
      <c r="G28" s="101"/>
      <c r="H28" s="101"/>
      <c r="I28" s="101"/>
      <c r="J28" s="115" t="s">
        <v>985</v>
      </c>
      <c r="K28" s="101"/>
      <c r="L28" s="101"/>
      <c r="M28" s="101" t="s">
        <v>986</v>
      </c>
      <c r="N28" s="101"/>
      <c r="O28" s="101"/>
      <c r="P28" s="101"/>
      <c r="Q28" s="101"/>
      <c r="R28" s="101"/>
      <c r="S28" s="101"/>
      <c r="T28" s="101" t="s">
        <v>993</v>
      </c>
      <c r="U28" s="101"/>
      <c r="V28" s="101"/>
      <c r="W28" s="101"/>
      <c r="X28" s="101" t="s">
        <v>992</v>
      </c>
      <c r="Y28" s="101"/>
      <c r="Z28" s="101"/>
      <c r="AA28" s="101"/>
      <c r="AB28" s="101"/>
      <c r="AC28" s="101"/>
      <c r="AD28" s="101"/>
      <c r="AE28" s="101" t="s">
        <v>997</v>
      </c>
      <c r="AF28" s="101"/>
      <c r="AG28" s="101"/>
      <c r="AH28" s="101"/>
      <c r="AI28" s="101" t="s">
        <v>989</v>
      </c>
      <c r="AJ28" s="101"/>
      <c r="AK28" s="101"/>
      <c r="AL28" s="101"/>
      <c r="AM28" s="101" t="s">
        <v>1002</v>
      </c>
      <c r="AN28" s="101"/>
      <c r="AO28" s="101"/>
      <c r="AP28" s="101"/>
      <c r="AQ28" s="101"/>
      <c r="AR28" s="101"/>
      <c r="AS28" s="77" t="s">
        <v>990</v>
      </c>
      <c r="AT28" s="101"/>
      <c r="AU28" s="101"/>
      <c r="AV28" s="101"/>
      <c r="AW28" s="101"/>
      <c r="AX28" s="101"/>
      <c r="AY28" s="101"/>
      <c r="AZ28" s="101" t="s">
        <v>991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 t="s">
        <v>1005</v>
      </c>
      <c r="BK28" s="101"/>
      <c r="BL28" s="101"/>
      <c r="BM28" s="101"/>
      <c r="BN28" s="101"/>
      <c r="BO28" s="101"/>
      <c r="BP28" s="102"/>
      <c r="BQ28" s="116" t="s">
        <v>1006</v>
      </c>
      <c r="BR28" s="100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01"/>
      <c r="CE28" s="101"/>
      <c r="CF28" s="101"/>
      <c r="CG28" s="101"/>
      <c r="CH28" s="101"/>
      <c r="CI28" s="101"/>
      <c r="CJ28" s="101"/>
      <c r="CK28" s="101"/>
      <c r="CL28" s="101"/>
      <c r="CM28" s="101"/>
      <c r="CN28" s="101"/>
      <c r="CO28" s="101"/>
      <c r="CP28" s="101"/>
      <c r="CQ28" s="103"/>
    </row>
    <row r="29" s="49" customFormat="true" ht="15.75" hidden="false" customHeight="true" outlineLevel="0" collapsed="false">
      <c r="A29" s="104" t="n">
        <v>7</v>
      </c>
      <c r="B29" s="104" t="s">
        <v>45</v>
      </c>
      <c r="C29" s="47" t="s">
        <v>959</v>
      </c>
      <c r="D29" s="65" t="s">
        <v>969</v>
      </c>
      <c r="E29" s="66"/>
      <c r="F29" s="66"/>
      <c r="G29" s="66" t="s">
        <v>1007</v>
      </c>
      <c r="H29" s="66"/>
      <c r="I29" s="66"/>
      <c r="J29" s="105"/>
      <c r="K29" s="66" t="s">
        <v>1008</v>
      </c>
      <c r="L29" s="66"/>
      <c r="M29" s="66"/>
      <c r="N29" s="66"/>
      <c r="O29" s="66"/>
      <c r="P29" s="66"/>
      <c r="Q29" s="66"/>
      <c r="R29" s="66" t="s">
        <v>1009</v>
      </c>
      <c r="S29" s="66"/>
      <c r="T29" s="66"/>
      <c r="U29" s="66"/>
      <c r="V29" s="66"/>
      <c r="W29" s="66"/>
      <c r="X29" s="66"/>
      <c r="Y29" s="66" t="s">
        <v>1010</v>
      </c>
      <c r="Z29" s="66"/>
      <c r="AA29" s="66"/>
      <c r="AB29" s="66"/>
      <c r="AC29" s="66"/>
      <c r="AD29" s="66"/>
      <c r="AE29" s="66" t="s">
        <v>1011</v>
      </c>
      <c r="AF29" s="66"/>
      <c r="AG29" s="66"/>
      <c r="AH29" s="66"/>
      <c r="AI29" s="66"/>
      <c r="AJ29" s="66"/>
      <c r="AK29" s="66"/>
      <c r="AL29" s="66" t="s">
        <v>1012</v>
      </c>
      <c r="AM29" s="66"/>
      <c r="AN29" s="66"/>
      <c r="AO29" s="66"/>
      <c r="AP29" s="66"/>
      <c r="AQ29" s="66"/>
      <c r="AR29" s="71"/>
      <c r="AS29" s="93" t="s">
        <v>1013</v>
      </c>
      <c r="AT29" s="117"/>
      <c r="AU29" s="118"/>
      <c r="AV29" s="118"/>
      <c r="AW29" s="118"/>
      <c r="AX29" s="61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70"/>
    </row>
    <row r="30" s="49" customFormat="true" ht="15.75" hidden="false" customHeight="false" outlineLevel="0" collapsed="false">
      <c r="A30" s="104"/>
      <c r="B30" s="104"/>
      <c r="C30" s="47" t="s">
        <v>968</v>
      </c>
      <c r="D30" s="65" t="s">
        <v>969</v>
      </c>
      <c r="E30" s="66"/>
      <c r="F30" s="66"/>
      <c r="G30" s="66" t="s">
        <v>1007</v>
      </c>
      <c r="H30" s="66"/>
      <c r="I30" s="66"/>
      <c r="J30" s="105" t="s">
        <v>1008</v>
      </c>
      <c r="K30" s="66"/>
      <c r="L30" s="66"/>
      <c r="M30" s="66" t="s">
        <v>1011</v>
      </c>
      <c r="N30" s="66"/>
      <c r="O30" s="66"/>
      <c r="P30" s="66" t="s">
        <v>1009</v>
      </c>
      <c r="Q30" s="66"/>
      <c r="R30" s="66"/>
      <c r="S30" s="66"/>
      <c r="T30" s="66"/>
      <c r="U30" s="66" t="s">
        <v>1010</v>
      </c>
      <c r="V30" s="66"/>
      <c r="W30" s="66"/>
      <c r="X30" s="66"/>
      <c r="Y30" s="66"/>
      <c r="Z30" s="66" t="s">
        <v>1014</v>
      </c>
      <c r="AA30" s="66"/>
      <c r="AB30" s="66"/>
      <c r="AC30" s="66"/>
      <c r="AD30" s="66"/>
      <c r="AE30" s="66" t="s">
        <v>1015</v>
      </c>
      <c r="AF30" s="66"/>
      <c r="AG30" s="66"/>
      <c r="AH30" s="66"/>
      <c r="AI30" s="66"/>
      <c r="AJ30" s="66" t="s">
        <v>1016</v>
      </c>
      <c r="AK30" s="66"/>
      <c r="AL30" s="66"/>
      <c r="AM30" s="66"/>
      <c r="AN30" s="66"/>
      <c r="AO30" s="67"/>
      <c r="AP30" s="67"/>
      <c r="AQ30" s="67" t="s">
        <v>1012</v>
      </c>
      <c r="AR30" s="67"/>
      <c r="AS30" s="67"/>
      <c r="AT30" s="67"/>
      <c r="AU30" s="67"/>
      <c r="AV30" s="67"/>
      <c r="AW30" s="68"/>
      <c r="AX30" s="119" t="s">
        <v>1013</v>
      </c>
      <c r="AY30" s="65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70"/>
    </row>
    <row r="31" s="49" customFormat="true" ht="15.75" hidden="false" customHeight="false" outlineLevel="0" collapsed="false">
      <c r="A31" s="104"/>
      <c r="B31" s="104"/>
      <c r="C31" s="47" t="s">
        <v>999</v>
      </c>
      <c r="D31" s="65" t="s">
        <v>969</v>
      </c>
      <c r="E31" s="66"/>
      <c r="F31" s="66"/>
      <c r="G31" s="66" t="s">
        <v>1007</v>
      </c>
      <c r="H31" s="66"/>
      <c r="I31" s="66"/>
      <c r="J31" s="105" t="s">
        <v>1008</v>
      </c>
      <c r="K31" s="66"/>
      <c r="L31" s="66"/>
      <c r="M31" s="66" t="s">
        <v>1011</v>
      </c>
      <c r="N31" s="66"/>
      <c r="O31" s="66"/>
      <c r="P31" s="66" t="s">
        <v>1009</v>
      </c>
      <c r="Q31" s="66"/>
      <c r="R31" s="66"/>
      <c r="S31" s="66"/>
      <c r="T31" s="66" t="s">
        <v>1010</v>
      </c>
      <c r="U31" s="66"/>
      <c r="V31" s="66" t="s">
        <v>1014</v>
      </c>
      <c r="W31" s="66"/>
      <c r="X31" s="66"/>
      <c r="Y31" s="66" t="s">
        <v>1015</v>
      </c>
      <c r="Z31" s="66"/>
      <c r="AA31" s="66"/>
      <c r="AB31" s="66" t="s">
        <v>1017</v>
      </c>
      <c r="AC31" s="66"/>
      <c r="AD31" s="66"/>
      <c r="AE31" s="66" t="s">
        <v>1018</v>
      </c>
      <c r="AF31" s="66"/>
      <c r="AG31" s="66"/>
      <c r="AH31" s="66" t="s">
        <v>1012</v>
      </c>
      <c r="AI31" s="66"/>
      <c r="AJ31" s="66"/>
      <c r="AK31" s="66" t="s">
        <v>1016</v>
      </c>
      <c r="AL31" s="66"/>
      <c r="AM31" s="71"/>
      <c r="AN31" s="94" t="s">
        <v>1013</v>
      </c>
      <c r="AO31" s="120"/>
      <c r="AP31" s="121"/>
      <c r="AQ31" s="122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70"/>
    </row>
    <row r="32" s="49" customFormat="true" ht="15.75" hidden="false" customHeight="false" outlineLevel="0" collapsed="false">
      <c r="A32" s="104"/>
      <c r="B32" s="104"/>
      <c r="C32" s="106" t="s">
        <v>26</v>
      </c>
      <c r="D32" s="107" t="s">
        <v>969</v>
      </c>
      <c r="E32" s="108"/>
      <c r="F32" s="108"/>
      <c r="G32" s="108" t="s">
        <v>1007</v>
      </c>
      <c r="H32" s="108"/>
      <c r="I32" s="108"/>
      <c r="J32" s="109" t="s">
        <v>1008</v>
      </c>
      <c r="K32" s="108"/>
      <c r="L32" s="108"/>
      <c r="M32" s="108" t="s">
        <v>1011</v>
      </c>
      <c r="N32" s="108"/>
      <c r="O32" s="108"/>
      <c r="P32" s="108" t="s">
        <v>1009</v>
      </c>
      <c r="Q32" s="108"/>
      <c r="R32" s="108"/>
      <c r="S32" s="108"/>
      <c r="T32" s="108" t="s">
        <v>1010</v>
      </c>
      <c r="U32" s="108"/>
      <c r="V32" s="108" t="s">
        <v>1014</v>
      </c>
      <c r="W32" s="108"/>
      <c r="X32" s="108"/>
      <c r="Y32" s="108" t="s">
        <v>1015</v>
      </c>
      <c r="Z32" s="108"/>
      <c r="AA32" s="108"/>
      <c r="AB32" s="108" t="s">
        <v>1017</v>
      </c>
      <c r="AC32" s="108"/>
      <c r="AD32" s="108"/>
      <c r="AE32" s="108" t="s">
        <v>1018</v>
      </c>
      <c r="AF32" s="108"/>
      <c r="AG32" s="108"/>
      <c r="AH32" s="108" t="s">
        <v>1012</v>
      </c>
      <c r="AI32" s="108"/>
      <c r="AJ32" s="108"/>
      <c r="AK32" s="108" t="s">
        <v>1019</v>
      </c>
      <c r="AL32" s="108"/>
      <c r="AM32" s="108"/>
      <c r="AN32" s="108" t="s">
        <v>1016</v>
      </c>
      <c r="AO32" s="108"/>
      <c r="AP32" s="110"/>
      <c r="AQ32" s="123" t="s">
        <v>1013</v>
      </c>
      <c r="AR32" s="107"/>
      <c r="AS32" s="108"/>
      <c r="AT32" s="108"/>
      <c r="AU32" s="108"/>
      <c r="AV32" s="108"/>
      <c r="AW32" s="108"/>
      <c r="AX32" s="66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11"/>
    </row>
    <row r="33" s="49" customFormat="true" ht="15.75" hidden="false" customHeight="true" outlineLevel="0" collapsed="false">
      <c r="A33" s="95" t="n">
        <v>8</v>
      </c>
      <c r="B33" s="95" t="s">
        <v>46</v>
      </c>
      <c r="C33" s="48" t="s">
        <v>959</v>
      </c>
      <c r="D33" s="82" t="s">
        <v>1020</v>
      </c>
      <c r="E33" s="77"/>
      <c r="F33" s="77"/>
      <c r="G33" s="77"/>
      <c r="H33" s="77"/>
      <c r="I33" s="77"/>
      <c r="J33" s="112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 t="s">
        <v>1010</v>
      </c>
      <c r="AB33" s="77"/>
      <c r="AC33" s="77"/>
      <c r="AD33" s="77"/>
      <c r="AE33" s="77"/>
      <c r="AF33" s="77"/>
      <c r="AG33" s="77"/>
      <c r="AH33" s="77" t="s">
        <v>1011</v>
      </c>
      <c r="AI33" s="77"/>
      <c r="AJ33" s="77"/>
      <c r="AK33" s="77"/>
      <c r="AL33" s="77"/>
      <c r="AM33" s="77"/>
      <c r="AN33" s="77"/>
      <c r="AO33" s="77"/>
      <c r="AP33" s="77" t="s">
        <v>1012</v>
      </c>
      <c r="AQ33" s="77"/>
      <c r="AR33" s="77"/>
      <c r="AS33" s="77"/>
      <c r="AT33" s="77"/>
      <c r="AU33" s="77"/>
      <c r="AV33" s="77"/>
      <c r="AW33" s="83"/>
      <c r="AX33" s="79" t="s">
        <v>1013</v>
      </c>
      <c r="AY33" s="80"/>
      <c r="AZ33" s="97"/>
      <c r="BA33" s="97"/>
      <c r="BB33" s="97"/>
      <c r="BC33" s="97"/>
      <c r="BD33" s="76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85"/>
    </row>
    <row r="34" s="49" customFormat="true" ht="15.75" hidden="false" customHeight="false" outlineLevel="0" collapsed="false">
      <c r="A34" s="95"/>
      <c r="B34" s="95"/>
      <c r="C34" s="48" t="s">
        <v>980</v>
      </c>
      <c r="D34" s="82" t="s">
        <v>1021</v>
      </c>
      <c r="E34" s="77"/>
      <c r="F34" s="77"/>
      <c r="G34" s="77"/>
      <c r="H34" s="77"/>
      <c r="I34" s="77"/>
      <c r="J34" s="112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 t="s">
        <v>1010</v>
      </c>
      <c r="W34" s="77"/>
      <c r="X34" s="77"/>
      <c r="Y34" s="77"/>
      <c r="Z34" s="77"/>
      <c r="AA34" s="77"/>
      <c r="AB34" s="77" t="s">
        <v>1014</v>
      </c>
      <c r="AC34" s="77"/>
      <c r="AD34" s="77"/>
      <c r="AE34" s="77"/>
      <c r="AF34" s="77"/>
      <c r="AG34" s="77"/>
      <c r="AH34" s="77" t="s">
        <v>1015</v>
      </c>
      <c r="AI34" s="77"/>
      <c r="AJ34" s="77"/>
      <c r="AK34" s="77"/>
      <c r="AL34" s="77"/>
      <c r="AM34" s="77"/>
      <c r="AN34" s="77" t="s">
        <v>1016</v>
      </c>
      <c r="AO34" s="77"/>
      <c r="AP34" s="77"/>
      <c r="AQ34" s="77"/>
      <c r="AR34" s="77"/>
      <c r="AS34" s="77"/>
      <c r="AT34" s="77"/>
      <c r="AU34" s="77"/>
      <c r="AV34" s="77" t="s">
        <v>1012</v>
      </c>
      <c r="AW34" s="77"/>
      <c r="AX34" s="77"/>
      <c r="AY34" s="77"/>
      <c r="AZ34" s="77"/>
      <c r="BA34" s="77"/>
      <c r="BB34" s="77"/>
      <c r="BC34" s="83"/>
      <c r="BD34" s="84" t="s">
        <v>1013</v>
      </c>
      <c r="BE34" s="82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85"/>
    </row>
    <row r="35" s="49" customFormat="true" ht="15.75" hidden="false" customHeight="false" outlineLevel="0" collapsed="false">
      <c r="A35" s="95"/>
      <c r="B35" s="95"/>
      <c r="C35" s="48" t="s">
        <v>981</v>
      </c>
      <c r="D35" s="82" t="s">
        <v>1022</v>
      </c>
      <c r="E35" s="77"/>
      <c r="F35" s="77"/>
      <c r="G35" s="77" t="s">
        <v>1007</v>
      </c>
      <c r="H35" s="77"/>
      <c r="I35" s="77"/>
      <c r="J35" s="113" t="s">
        <v>1008</v>
      </c>
      <c r="K35" s="77"/>
      <c r="L35" s="77"/>
      <c r="M35" s="77" t="s">
        <v>1011</v>
      </c>
      <c r="N35" s="77"/>
      <c r="O35" s="77"/>
      <c r="P35" s="77" t="s">
        <v>1009</v>
      </c>
      <c r="Q35" s="77"/>
      <c r="R35" s="77"/>
      <c r="S35" s="77"/>
      <c r="T35" s="77"/>
      <c r="U35" s="77"/>
      <c r="V35" s="77" t="s">
        <v>1010</v>
      </c>
      <c r="W35" s="77"/>
      <c r="X35" s="77"/>
      <c r="Y35" s="77"/>
      <c r="Z35" s="77"/>
      <c r="AA35" s="77"/>
      <c r="AB35" s="77" t="s">
        <v>1014</v>
      </c>
      <c r="AC35" s="77"/>
      <c r="AD35" s="77"/>
      <c r="AE35" s="77"/>
      <c r="AF35" s="77"/>
      <c r="AG35" s="77"/>
      <c r="AH35" s="77" t="s">
        <v>1015</v>
      </c>
      <c r="AI35" s="77"/>
      <c r="AJ35" s="77"/>
      <c r="AK35" s="77"/>
      <c r="AL35" s="77"/>
      <c r="AM35" s="77"/>
      <c r="AN35" s="77" t="s">
        <v>1016</v>
      </c>
      <c r="AO35" s="77"/>
      <c r="AP35" s="77"/>
      <c r="AQ35" s="77"/>
      <c r="AR35" s="77"/>
      <c r="AS35" s="77"/>
      <c r="AT35" s="77"/>
      <c r="AU35" s="77"/>
      <c r="AV35" s="86" t="s">
        <v>1012</v>
      </c>
      <c r="AW35" s="86"/>
      <c r="AX35" s="86"/>
      <c r="AY35" s="86"/>
      <c r="AZ35" s="86"/>
      <c r="BA35" s="86"/>
      <c r="BB35" s="86"/>
      <c r="BC35" s="87"/>
      <c r="BD35" s="88" t="s">
        <v>1013</v>
      </c>
      <c r="BE35" s="82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85"/>
    </row>
    <row r="36" s="49" customFormat="true" ht="15.75" hidden="false" customHeight="false" outlineLevel="0" collapsed="false">
      <c r="A36" s="95"/>
      <c r="B36" s="95"/>
      <c r="C36" s="48" t="s">
        <v>999</v>
      </c>
      <c r="D36" s="82" t="s">
        <v>1022</v>
      </c>
      <c r="E36" s="77"/>
      <c r="F36" s="77"/>
      <c r="G36" s="77" t="s">
        <v>1007</v>
      </c>
      <c r="H36" s="77"/>
      <c r="I36" s="77"/>
      <c r="J36" s="113" t="s">
        <v>1008</v>
      </c>
      <c r="K36" s="77"/>
      <c r="L36" s="77"/>
      <c r="M36" s="77" t="s">
        <v>1011</v>
      </c>
      <c r="N36" s="77"/>
      <c r="O36" s="77"/>
      <c r="P36" s="77" t="s">
        <v>1009</v>
      </c>
      <c r="Q36" s="77"/>
      <c r="R36" s="77"/>
      <c r="S36" s="77" t="s">
        <v>1010</v>
      </c>
      <c r="T36" s="77"/>
      <c r="U36" s="77"/>
      <c r="V36" s="77"/>
      <c r="W36" s="77" t="s">
        <v>1014</v>
      </c>
      <c r="X36" s="77"/>
      <c r="Y36" s="77"/>
      <c r="Z36" s="77"/>
      <c r="AA36" s="77" t="s">
        <v>1015</v>
      </c>
      <c r="AB36" s="77"/>
      <c r="AC36" s="77"/>
      <c r="AD36" s="77"/>
      <c r="AE36" s="77" t="s">
        <v>1017</v>
      </c>
      <c r="AF36" s="77"/>
      <c r="AG36" s="77"/>
      <c r="AH36" s="77"/>
      <c r="AI36" s="77" t="s">
        <v>1018</v>
      </c>
      <c r="AJ36" s="77"/>
      <c r="AK36" s="77"/>
      <c r="AL36" s="77"/>
      <c r="AM36" s="77" t="s">
        <v>1012</v>
      </c>
      <c r="AN36" s="77"/>
      <c r="AO36" s="77"/>
      <c r="AP36" s="77"/>
      <c r="AQ36" s="77" t="s">
        <v>1016</v>
      </c>
      <c r="AR36" s="77"/>
      <c r="AS36" s="77"/>
      <c r="AT36" s="83"/>
      <c r="AU36" s="98" t="s">
        <v>1013</v>
      </c>
      <c r="AV36" s="124"/>
      <c r="AW36" s="125"/>
      <c r="AX36" s="125"/>
      <c r="AY36" s="126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85"/>
    </row>
    <row r="37" s="49" customFormat="true" ht="15.75" hidden="false" customHeight="false" outlineLevel="0" collapsed="false">
      <c r="A37" s="95"/>
      <c r="B37" s="95"/>
      <c r="C37" s="99" t="s">
        <v>26</v>
      </c>
      <c r="D37" s="100" t="s">
        <v>969</v>
      </c>
      <c r="E37" s="101"/>
      <c r="F37" s="101"/>
      <c r="G37" s="101" t="s">
        <v>1007</v>
      </c>
      <c r="H37" s="101"/>
      <c r="I37" s="101"/>
      <c r="J37" s="115" t="s">
        <v>1008</v>
      </c>
      <c r="K37" s="101"/>
      <c r="L37" s="101"/>
      <c r="M37" s="101" t="s">
        <v>1011</v>
      </c>
      <c r="N37" s="101"/>
      <c r="O37" s="101"/>
      <c r="P37" s="101" t="s">
        <v>1009</v>
      </c>
      <c r="Q37" s="101"/>
      <c r="R37" s="101"/>
      <c r="S37" s="101" t="s">
        <v>1010</v>
      </c>
      <c r="T37" s="101"/>
      <c r="U37" s="101"/>
      <c r="V37" s="101"/>
      <c r="W37" s="101" t="s">
        <v>1014</v>
      </c>
      <c r="X37" s="101"/>
      <c r="Y37" s="101"/>
      <c r="Z37" s="101"/>
      <c r="AA37" s="101" t="s">
        <v>1015</v>
      </c>
      <c r="AB37" s="101"/>
      <c r="AC37" s="101"/>
      <c r="AD37" s="101"/>
      <c r="AE37" s="101" t="s">
        <v>1017</v>
      </c>
      <c r="AF37" s="101"/>
      <c r="AG37" s="101"/>
      <c r="AH37" s="101"/>
      <c r="AI37" s="101" t="s">
        <v>1018</v>
      </c>
      <c r="AJ37" s="101"/>
      <c r="AK37" s="101"/>
      <c r="AL37" s="101"/>
      <c r="AM37" s="101" t="s">
        <v>1012</v>
      </c>
      <c r="AN37" s="101"/>
      <c r="AO37" s="101"/>
      <c r="AP37" s="101"/>
      <c r="AQ37" s="101" t="s">
        <v>1019</v>
      </c>
      <c r="AR37" s="101"/>
      <c r="AS37" s="101"/>
      <c r="AT37" s="101"/>
      <c r="AU37" s="101" t="s">
        <v>1016</v>
      </c>
      <c r="AV37" s="101"/>
      <c r="AW37" s="101"/>
      <c r="AX37" s="102"/>
      <c r="AY37" s="116" t="s">
        <v>1013</v>
      </c>
      <c r="AZ37" s="100"/>
      <c r="BA37" s="101"/>
      <c r="BB37" s="101"/>
      <c r="BC37" s="77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  <c r="BZ37" s="101"/>
      <c r="CA37" s="101"/>
      <c r="CB37" s="101"/>
      <c r="CC37" s="101"/>
      <c r="CD37" s="101"/>
      <c r="CE37" s="101"/>
      <c r="CF37" s="101"/>
      <c r="CG37" s="101"/>
      <c r="CH37" s="101"/>
      <c r="CI37" s="101"/>
      <c r="CJ37" s="101"/>
      <c r="CK37" s="101"/>
      <c r="CL37" s="101"/>
      <c r="CM37" s="101"/>
      <c r="CN37" s="101"/>
      <c r="CO37" s="101"/>
      <c r="CP37" s="101"/>
      <c r="CQ37" s="103"/>
    </row>
    <row r="38" s="49" customFormat="true" ht="15.75" hidden="false" customHeight="true" outlineLevel="0" collapsed="false">
      <c r="A38" s="104" t="n">
        <v>9</v>
      </c>
      <c r="B38" s="104" t="s">
        <v>47</v>
      </c>
      <c r="C38" s="47" t="s">
        <v>959</v>
      </c>
      <c r="D38" s="65" t="s">
        <v>1023</v>
      </c>
      <c r="E38" s="66"/>
      <c r="F38" s="66"/>
      <c r="G38" s="66"/>
      <c r="H38" s="66"/>
      <c r="I38" s="66"/>
      <c r="J38" s="105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 t="s">
        <v>1012</v>
      </c>
      <c r="AT38" s="66"/>
      <c r="AU38" s="66"/>
      <c r="AV38" s="66"/>
      <c r="AW38" s="66"/>
      <c r="AX38" s="66"/>
      <c r="AY38" s="66"/>
      <c r="AZ38" s="66"/>
      <c r="BA38" s="66"/>
      <c r="BB38" s="71"/>
      <c r="BC38" s="93" t="s">
        <v>1013</v>
      </c>
      <c r="BD38" s="117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61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6"/>
      <c r="CE38" s="66"/>
      <c r="CF38" s="66"/>
      <c r="CG38" s="66"/>
      <c r="CH38" s="66"/>
      <c r="CI38" s="66"/>
      <c r="CJ38" s="66"/>
      <c r="CK38" s="66"/>
      <c r="CL38" s="66"/>
      <c r="CM38" s="66"/>
      <c r="CN38" s="66"/>
      <c r="CO38" s="66"/>
      <c r="CP38" s="66"/>
      <c r="CQ38" s="70"/>
    </row>
    <row r="39" s="49" customFormat="true" ht="15.75" hidden="false" customHeight="false" outlineLevel="0" collapsed="false">
      <c r="A39" s="104"/>
      <c r="B39" s="104"/>
      <c r="C39" s="47" t="s">
        <v>980</v>
      </c>
      <c r="D39" s="65" t="s">
        <v>1024</v>
      </c>
      <c r="E39" s="66"/>
      <c r="F39" s="66"/>
      <c r="G39" s="66"/>
      <c r="H39" s="66"/>
      <c r="I39" s="66"/>
      <c r="J39" s="105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 t="s">
        <v>1016</v>
      </c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 t="s">
        <v>1012</v>
      </c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71"/>
      <c r="BS39" s="127" t="s">
        <v>1013</v>
      </c>
      <c r="BT39" s="65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70"/>
    </row>
    <row r="40" s="49" customFormat="true" ht="15.75" hidden="false" customHeight="false" outlineLevel="0" collapsed="false">
      <c r="A40" s="104"/>
      <c r="B40" s="104"/>
      <c r="C40" s="47" t="s">
        <v>981</v>
      </c>
      <c r="D40" s="65" t="s">
        <v>1025</v>
      </c>
      <c r="E40" s="66"/>
      <c r="F40" s="66"/>
      <c r="G40" s="66" t="s">
        <v>1007</v>
      </c>
      <c r="H40" s="66"/>
      <c r="I40" s="66"/>
      <c r="J40" s="105" t="s">
        <v>1008</v>
      </c>
      <c r="K40" s="66"/>
      <c r="L40" s="66"/>
      <c r="M40" s="66" t="s">
        <v>1011</v>
      </c>
      <c r="N40" s="66"/>
      <c r="O40" s="66"/>
      <c r="P40" s="66" t="s">
        <v>1009</v>
      </c>
      <c r="Q40" s="66"/>
      <c r="R40" s="66"/>
      <c r="S40" s="66"/>
      <c r="T40" s="66"/>
      <c r="U40" s="66"/>
      <c r="V40" s="66" t="s">
        <v>1026</v>
      </c>
      <c r="W40" s="66"/>
      <c r="X40" s="66"/>
      <c r="Y40" s="66"/>
      <c r="Z40" s="66"/>
      <c r="AA40" s="66"/>
      <c r="AB40" s="66" t="s">
        <v>1014</v>
      </c>
      <c r="AC40" s="66"/>
      <c r="AD40" s="66"/>
      <c r="AE40" s="66"/>
      <c r="AF40" s="66"/>
      <c r="AG40" s="66"/>
      <c r="AH40" s="66" t="s">
        <v>1015</v>
      </c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 t="s">
        <v>1016</v>
      </c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7"/>
      <c r="BF40" s="67" t="s">
        <v>1012</v>
      </c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8"/>
      <c r="BS40" s="69" t="s">
        <v>1013</v>
      </c>
      <c r="BT40" s="65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70"/>
    </row>
    <row r="41" s="49" customFormat="true" ht="15.75" hidden="false" customHeight="false" outlineLevel="0" collapsed="false">
      <c r="A41" s="104"/>
      <c r="B41" s="104"/>
      <c r="C41" s="47" t="s">
        <v>999</v>
      </c>
      <c r="D41" s="65" t="s">
        <v>1027</v>
      </c>
      <c r="E41" s="66"/>
      <c r="F41" s="66"/>
      <c r="G41" s="66" t="s">
        <v>1007</v>
      </c>
      <c r="H41" s="66"/>
      <c r="I41" s="66"/>
      <c r="J41" s="105" t="s">
        <v>1008</v>
      </c>
      <c r="K41" s="66"/>
      <c r="L41" s="66"/>
      <c r="M41" s="66" t="s">
        <v>1011</v>
      </c>
      <c r="N41" s="66"/>
      <c r="O41" s="66"/>
      <c r="P41" s="66" t="s">
        <v>1009</v>
      </c>
      <c r="Q41" s="66"/>
      <c r="R41" s="66"/>
      <c r="S41" s="66" t="s">
        <v>1010</v>
      </c>
      <c r="T41" s="66"/>
      <c r="U41" s="66"/>
      <c r="V41" s="66"/>
      <c r="W41" s="66" t="s">
        <v>1014</v>
      </c>
      <c r="X41" s="66"/>
      <c r="Y41" s="66"/>
      <c r="Z41" s="66"/>
      <c r="AA41" s="66" t="s">
        <v>1015</v>
      </c>
      <c r="AB41" s="66"/>
      <c r="AC41" s="66"/>
      <c r="AD41" s="66"/>
      <c r="AE41" s="66" t="s">
        <v>1017</v>
      </c>
      <c r="AF41" s="66"/>
      <c r="AG41" s="66"/>
      <c r="AH41" s="66"/>
      <c r="AI41" s="66" t="s">
        <v>1018</v>
      </c>
      <c r="AJ41" s="66"/>
      <c r="AK41" s="66"/>
      <c r="AL41" s="66"/>
      <c r="AM41" s="66"/>
      <c r="AN41" s="66"/>
      <c r="AO41" s="66"/>
      <c r="AP41" s="66" t="s">
        <v>1012</v>
      </c>
      <c r="AQ41" s="66"/>
      <c r="AR41" s="66"/>
      <c r="AS41" s="66"/>
      <c r="AT41" s="66"/>
      <c r="AU41" s="66"/>
      <c r="AV41" s="66"/>
      <c r="AW41" s="66" t="s">
        <v>1016</v>
      </c>
      <c r="AX41" s="66"/>
      <c r="AY41" s="66"/>
      <c r="AZ41" s="66"/>
      <c r="BA41" s="66"/>
      <c r="BB41" s="66"/>
      <c r="BC41" s="71"/>
      <c r="BD41" s="94" t="s">
        <v>1013</v>
      </c>
      <c r="BE41" s="120"/>
      <c r="BF41" s="121"/>
      <c r="BG41" s="121"/>
      <c r="BH41" s="121"/>
      <c r="BI41" s="121"/>
      <c r="BJ41" s="121"/>
      <c r="BK41" s="122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70"/>
    </row>
    <row r="42" s="49" customFormat="true" ht="15.75" hidden="false" customHeight="false" outlineLevel="0" collapsed="false">
      <c r="A42" s="104"/>
      <c r="B42" s="104"/>
      <c r="C42" s="106" t="s">
        <v>26</v>
      </c>
      <c r="D42" s="65" t="s">
        <v>1028</v>
      </c>
      <c r="E42" s="108"/>
      <c r="F42" s="108"/>
      <c r="G42" s="108" t="s">
        <v>1007</v>
      </c>
      <c r="H42" s="108"/>
      <c r="I42" s="108"/>
      <c r="J42" s="109" t="s">
        <v>1008</v>
      </c>
      <c r="K42" s="108"/>
      <c r="L42" s="108"/>
      <c r="M42" s="108" t="s">
        <v>1011</v>
      </c>
      <c r="N42" s="108"/>
      <c r="O42" s="108"/>
      <c r="P42" s="108" t="s">
        <v>1009</v>
      </c>
      <c r="Q42" s="108"/>
      <c r="R42" s="108"/>
      <c r="S42" s="108" t="s">
        <v>1010</v>
      </c>
      <c r="T42" s="108"/>
      <c r="U42" s="108"/>
      <c r="V42" s="108"/>
      <c r="W42" s="108" t="s">
        <v>1014</v>
      </c>
      <c r="X42" s="108"/>
      <c r="Y42" s="108"/>
      <c r="Z42" s="108"/>
      <c r="AA42" s="108" t="s">
        <v>1015</v>
      </c>
      <c r="AB42" s="108"/>
      <c r="AC42" s="108"/>
      <c r="AD42" s="108"/>
      <c r="AE42" s="108" t="s">
        <v>1017</v>
      </c>
      <c r="AF42" s="108"/>
      <c r="AG42" s="108"/>
      <c r="AH42" s="108"/>
      <c r="AI42" s="108" t="s">
        <v>1018</v>
      </c>
      <c r="AJ42" s="108"/>
      <c r="AK42" s="108"/>
      <c r="AL42" s="108"/>
      <c r="AM42" s="108"/>
      <c r="AN42" s="108"/>
      <c r="AO42" s="108"/>
      <c r="AP42" s="108" t="s">
        <v>1012</v>
      </c>
      <c r="AQ42" s="108"/>
      <c r="AR42" s="108"/>
      <c r="AS42" s="108"/>
      <c r="AT42" s="108"/>
      <c r="AU42" s="108"/>
      <c r="AV42" s="108"/>
      <c r="AW42" s="108" t="s">
        <v>1019</v>
      </c>
      <c r="AX42" s="108"/>
      <c r="AY42" s="108"/>
      <c r="AZ42" s="108"/>
      <c r="BA42" s="108"/>
      <c r="BB42" s="108"/>
      <c r="BC42" s="108"/>
      <c r="BD42" s="108" t="s">
        <v>1016</v>
      </c>
      <c r="BE42" s="108"/>
      <c r="BF42" s="108"/>
      <c r="BG42" s="108"/>
      <c r="BH42" s="108"/>
      <c r="BI42" s="108"/>
      <c r="BJ42" s="110"/>
      <c r="BK42" s="123" t="s">
        <v>1013</v>
      </c>
      <c r="BL42" s="107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11"/>
    </row>
    <row r="43" s="49" customFormat="true" ht="15.75" hidden="false" customHeight="true" outlineLevel="0" collapsed="false">
      <c r="A43" s="95" t="n">
        <v>10</v>
      </c>
      <c r="B43" s="95" t="s">
        <v>48</v>
      </c>
      <c r="C43" s="48" t="s">
        <v>1029</v>
      </c>
      <c r="D43" s="79" t="s">
        <v>1030</v>
      </c>
      <c r="E43" s="80"/>
      <c r="F43" s="97"/>
      <c r="G43" s="97"/>
      <c r="H43" s="97"/>
      <c r="I43" s="97"/>
      <c r="J43" s="128"/>
      <c r="K43" s="97"/>
      <c r="L43" s="97"/>
      <c r="M43" s="97"/>
      <c r="N43" s="97"/>
      <c r="O43" s="97"/>
      <c r="P43" s="97"/>
      <c r="Q43" s="97"/>
      <c r="R43" s="76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85"/>
    </row>
    <row r="44" s="49" customFormat="true" ht="15.75" hidden="false" customHeight="false" outlineLevel="0" collapsed="false">
      <c r="A44" s="95"/>
      <c r="B44" s="95"/>
      <c r="C44" s="99" t="s">
        <v>26</v>
      </c>
      <c r="D44" s="82" t="s">
        <v>1030</v>
      </c>
      <c r="E44" s="101"/>
      <c r="F44" s="101"/>
      <c r="G44" s="101"/>
      <c r="H44" s="101"/>
      <c r="I44" s="101"/>
      <c r="J44" s="129"/>
      <c r="K44" s="101"/>
      <c r="L44" s="101"/>
      <c r="M44" s="101"/>
      <c r="N44" s="101"/>
      <c r="O44" s="101"/>
      <c r="P44" s="101"/>
      <c r="Q44" s="102"/>
      <c r="R44" s="116" t="s">
        <v>1031</v>
      </c>
      <c r="S44" s="100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  <c r="BL44" s="101"/>
      <c r="BM44" s="101"/>
      <c r="BN44" s="101"/>
      <c r="BO44" s="101"/>
      <c r="BP44" s="101"/>
      <c r="BQ44" s="101"/>
      <c r="BR44" s="101"/>
      <c r="BS44" s="101"/>
      <c r="BT44" s="101"/>
      <c r="BU44" s="101"/>
      <c r="BV44" s="101"/>
      <c r="BW44" s="101"/>
      <c r="BX44" s="101"/>
      <c r="BY44" s="101"/>
      <c r="BZ44" s="101"/>
      <c r="CA44" s="101"/>
      <c r="CB44" s="101"/>
      <c r="CC44" s="101"/>
      <c r="CD44" s="101"/>
      <c r="CE44" s="101"/>
      <c r="CF44" s="101"/>
      <c r="CG44" s="101"/>
      <c r="CH44" s="101"/>
      <c r="CI44" s="101"/>
      <c r="CJ44" s="101"/>
      <c r="CK44" s="101"/>
      <c r="CL44" s="101"/>
      <c r="CM44" s="101"/>
      <c r="CN44" s="101"/>
      <c r="CO44" s="101"/>
      <c r="CP44" s="101"/>
      <c r="CQ44" s="103"/>
    </row>
    <row r="45" s="49" customFormat="true" ht="15.75" hidden="false" customHeight="true" outlineLevel="0" collapsed="false">
      <c r="A45" s="104" t="n">
        <v>11</v>
      </c>
      <c r="B45" s="104" t="s">
        <v>49</v>
      </c>
      <c r="C45" s="47" t="s">
        <v>1032</v>
      </c>
      <c r="D45" s="93" t="s">
        <v>1033</v>
      </c>
      <c r="E45" s="117"/>
      <c r="F45" s="118"/>
      <c r="G45" s="118"/>
      <c r="H45" s="118"/>
      <c r="I45" s="118"/>
      <c r="J45" s="91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70"/>
    </row>
    <row r="46" s="49" customFormat="true" ht="16.5" hidden="false" customHeight="true" outlineLevel="0" collapsed="false">
      <c r="A46" s="104"/>
      <c r="B46" s="104"/>
      <c r="C46" s="47" t="s">
        <v>1034</v>
      </c>
      <c r="D46" s="65" t="s">
        <v>589</v>
      </c>
      <c r="E46" s="66"/>
      <c r="F46" s="66"/>
      <c r="G46" s="66"/>
      <c r="H46" s="66"/>
      <c r="I46" s="71"/>
      <c r="J46" s="130" t="s">
        <v>1033</v>
      </c>
      <c r="K46" s="65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70"/>
    </row>
    <row r="47" s="49" customFormat="true" ht="15.75" hidden="false" customHeight="false" outlineLevel="0" collapsed="false">
      <c r="A47" s="104"/>
      <c r="B47" s="104"/>
      <c r="C47" s="131" t="s">
        <v>1035</v>
      </c>
      <c r="D47" s="107" t="s">
        <v>1033</v>
      </c>
      <c r="E47" s="108"/>
      <c r="F47" s="108"/>
      <c r="G47" s="108"/>
      <c r="H47" s="108"/>
      <c r="I47" s="110"/>
      <c r="J47" s="132" t="s">
        <v>1033</v>
      </c>
      <c r="K47" s="107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66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11"/>
    </row>
    <row r="48" s="49" customFormat="true" ht="15.75" hidden="false" customHeight="true" outlineLevel="0" collapsed="false">
      <c r="A48" s="133" t="n">
        <v>12</v>
      </c>
      <c r="B48" s="133" t="s">
        <v>50</v>
      </c>
      <c r="C48" s="134" t="s">
        <v>1032</v>
      </c>
      <c r="D48" s="82" t="s">
        <v>589</v>
      </c>
      <c r="E48" s="77"/>
      <c r="F48" s="77"/>
      <c r="G48" s="77"/>
      <c r="H48" s="77"/>
      <c r="I48" s="77"/>
      <c r="J48" s="112"/>
      <c r="K48" s="77"/>
      <c r="L48" s="77"/>
      <c r="M48" s="77"/>
      <c r="N48" s="77"/>
      <c r="O48" s="77" t="s">
        <v>1036</v>
      </c>
      <c r="P48" s="77"/>
      <c r="Q48" s="77"/>
      <c r="R48" s="77" t="s">
        <v>1037</v>
      </c>
      <c r="S48" s="77" t="s">
        <v>1038</v>
      </c>
      <c r="T48" s="77" t="s">
        <v>966</v>
      </c>
      <c r="U48" s="77"/>
      <c r="V48" s="77"/>
      <c r="W48" s="77"/>
      <c r="X48" s="77" t="s">
        <v>1039</v>
      </c>
      <c r="Y48" s="77"/>
      <c r="Z48" s="77"/>
      <c r="AA48" s="77"/>
      <c r="AB48" s="77"/>
      <c r="AC48" s="77" t="s">
        <v>1040</v>
      </c>
      <c r="AD48" s="77"/>
      <c r="AE48" s="77"/>
      <c r="AF48" s="77"/>
      <c r="AG48" s="77"/>
      <c r="AH48" s="83"/>
      <c r="AI48" s="135" t="s">
        <v>1041</v>
      </c>
      <c r="AJ48" s="80"/>
      <c r="AK48" s="76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85"/>
    </row>
    <row r="49" s="49" customFormat="true" ht="15.75" hidden="false" customHeight="false" outlineLevel="0" collapsed="false">
      <c r="A49" s="133"/>
      <c r="B49" s="133"/>
      <c r="C49" s="134" t="s">
        <v>15</v>
      </c>
      <c r="D49" s="82" t="s">
        <v>589</v>
      </c>
      <c r="E49" s="77"/>
      <c r="F49" s="77"/>
      <c r="G49" s="77"/>
      <c r="H49" s="77"/>
      <c r="I49" s="77"/>
      <c r="J49" s="112"/>
      <c r="K49" s="77"/>
      <c r="L49" s="77"/>
      <c r="M49" s="77" t="s">
        <v>1036</v>
      </c>
      <c r="N49" s="77"/>
      <c r="O49" s="77"/>
      <c r="P49" s="77" t="s">
        <v>1037</v>
      </c>
      <c r="Q49" s="77" t="s">
        <v>1038</v>
      </c>
      <c r="R49" s="77" t="s">
        <v>966</v>
      </c>
      <c r="S49" s="77"/>
      <c r="T49" s="77"/>
      <c r="U49" s="77" t="s">
        <v>1039</v>
      </c>
      <c r="V49" s="77"/>
      <c r="W49" s="77"/>
      <c r="X49" s="77"/>
      <c r="Y49" s="77"/>
      <c r="Z49" s="77" t="s">
        <v>1040</v>
      </c>
      <c r="AA49" s="77"/>
      <c r="AB49" s="77"/>
      <c r="AC49" s="77"/>
      <c r="AD49" s="77"/>
      <c r="AE49" s="77" t="s">
        <v>1042</v>
      </c>
      <c r="AF49" s="77"/>
      <c r="AG49" s="77"/>
      <c r="AH49" s="77"/>
      <c r="AI49" s="77"/>
      <c r="AJ49" s="83"/>
      <c r="AK49" s="84" t="s">
        <v>1041</v>
      </c>
      <c r="AL49" s="114"/>
      <c r="AM49" s="86"/>
      <c r="AN49" s="86"/>
      <c r="AO49" s="86"/>
      <c r="AP49" s="86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85"/>
    </row>
    <row r="50" s="49" customFormat="true" ht="15.75" hidden="false" customHeight="false" outlineLevel="0" collapsed="false">
      <c r="A50" s="133"/>
      <c r="B50" s="133"/>
      <c r="C50" s="134" t="s">
        <v>980</v>
      </c>
      <c r="D50" s="82" t="s">
        <v>589</v>
      </c>
      <c r="E50" s="77"/>
      <c r="F50" s="77"/>
      <c r="G50" s="77"/>
      <c r="H50" s="77"/>
      <c r="I50" s="77"/>
      <c r="J50" s="112"/>
      <c r="K50" s="77"/>
      <c r="L50" s="77"/>
      <c r="M50" s="77" t="s">
        <v>1036</v>
      </c>
      <c r="N50" s="77"/>
      <c r="O50" s="77"/>
      <c r="P50" s="77" t="s">
        <v>1037</v>
      </c>
      <c r="Q50" s="77" t="s">
        <v>1038</v>
      </c>
      <c r="R50" s="77" t="s">
        <v>966</v>
      </c>
      <c r="S50" s="77"/>
      <c r="T50" s="77"/>
      <c r="U50" s="77" t="s">
        <v>1039</v>
      </c>
      <c r="V50" s="77"/>
      <c r="W50" s="77"/>
      <c r="X50" s="77"/>
      <c r="Y50" s="77"/>
      <c r="Z50" s="77" t="s">
        <v>1040</v>
      </c>
      <c r="AA50" s="77"/>
      <c r="AB50" s="77"/>
      <c r="AC50" s="77"/>
      <c r="AD50" s="77"/>
      <c r="AE50" s="77" t="s">
        <v>1042</v>
      </c>
      <c r="AF50" s="77"/>
      <c r="AG50" s="77"/>
      <c r="AH50" s="77"/>
      <c r="AI50" s="77"/>
      <c r="AJ50" s="77"/>
      <c r="AK50" s="77" t="s">
        <v>1041</v>
      </c>
      <c r="AL50" s="77"/>
      <c r="AM50" s="77"/>
      <c r="AN50" s="77"/>
      <c r="AO50" s="77"/>
      <c r="AP50" s="83"/>
      <c r="AQ50" s="84" t="s">
        <v>1043</v>
      </c>
      <c r="AR50" s="114"/>
      <c r="AS50" s="86"/>
      <c r="AT50" s="86"/>
      <c r="AU50" s="86"/>
      <c r="AV50" s="86"/>
      <c r="AW50" s="86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85"/>
    </row>
    <row r="51" s="49" customFormat="true" ht="15.75" hidden="false" customHeight="false" outlineLevel="0" collapsed="false">
      <c r="A51" s="133"/>
      <c r="B51" s="133"/>
      <c r="C51" s="134" t="s">
        <v>981</v>
      </c>
      <c r="D51" s="82" t="s">
        <v>1036</v>
      </c>
      <c r="E51" s="77"/>
      <c r="F51" s="77"/>
      <c r="G51" s="77"/>
      <c r="H51" s="77"/>
      <c r="I51" s="77"/>
      <c r="J51" s="112"/>
      <c r="K51" s="77"/>
      <c r="L51" s="77"/>
      <c r="M51" s="77" t="s">
        <v>1036</v>
      </c>
      <c r="N51" s="77"/>
      <c r="O51" s="77"/>
      <c r="P51" s="77" t="s">
        <v>1037</v>
      </c>
      <c r="Q51" s="77" t="s">
        <v>1038</v>
      </c>
      <c r="R51" s="77" t="s">
        <v>966</v>
      </c>
      <c r="S51" s="77"/>
      <c r="T51" s="77"/>
      <c r="U51" s="77" t="s">
        <v>1039</v>
      </c>
      <c r="V51" s="77"/>
      <c r="W51" s="77"/>
      <c r="X51" s="77"/>
      <c r="Y51" s="77"/>
      <c r="Z51" s="77" t="s">
        <v>1040</v>
      </c>
      <c r="AA51" s="77"/>
      <c r="AB51" s="77"/>
      <c r="AC51" s="77"/>
      <c r="AD51" s="77"/>
      <c r="AE51" s="77" t="s">
        <v>1042</v>
      </c>
      <c r="AF51" s="77"/>
      <c r="AG51" s="77"/>
      <c r="AH51" s="77"/>
      <c r="AI51" s="77"/>
      <c r="AJ51" s="77"/>
      <c r="AK51" s="77" t="s">
        <v>1041</v>
      </c>
      <c r="AL51" s="77"/>
      <c r="AM51" s="77"/>
      <c r="AN51" s="77"/>
      <c r="AO51" s="77"/>
      <c r="AP51" s="77"/>
      <c r="AQ51" s="77" t="s">
        <v>1043</v>
      </c>
      <c r="AR51" s="125"/>
      <c r="AS51" s="125"/>
      <c r="AT51" s="125"/>
      <c r="AU51" s="125"/>
      <c r="AV51" s="125"/>
      <c r="AW51" s="136"/>
      <c r="AX51" s="137" t="s">
        <v>1044</v>
      </c>
      <c r="AY51" s="82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85"/>
    </row>
    <row r="52" s="49" customFormat="true" ht="15.75" hidden="false" customHeight="false" outlineLevel="0" collapsed="false">
      <c r="A52" s="133"/>
      <c r="B52" s="133"/>
      <c r="C52" s="138" t="s">
        <v>974</v>
      </c>
      <c r="D52" s="82" t="s">
        <v>1036</v>
      </c>
      <c r="E52" s="101"/>
      <c r="F52" s="101"/>
      <c r="G52" s="101"/>
      <c r="H52" s="101"/>
      <c r="I52" s="101"/>
      <c r="J52" s="129"/>
      <c r="K52" s="101"/>
      <c r="L52" s="101"/>
      <c r="M52" s="101" t="s">
        <v>1036</v>
      </c>
      <c r="N52" s="101"/>
      <c r="O52" s="101" t="s">
        <v>1045</v>
      </c>
      <c r="P52" s="101"/>
      <c r="Q52" s="101"/>
      <c r="R52" s="101"/>
      <c r="S52" s="101" t="s">
        <v>1042</v>
      </c>
      <c r="T52" s="101"/>
      <c r="U52" s="101" t="s">
        <v>1039</v>
      </c>
      <c r="V52" s="101"/>
      <c r="W52" s="101"/>
      <c r="X52" s="101"/>
      <c r="Y52" s="101" t="s">
        <v>1040</v>
      </c>
      <c r="Z52" s="101"/>
      <c r="AA52" s="101" t="s">
        <v>1041</v>
      </c>
      <c r="AB52" s="101"/>
      <c r="AC52" s="101"/>
      <c r="AD52" s="101"/>
      <c r="AE52" s="101" t="s">
        <v>1044</v>
      </c>
      <c r="AF52" s="101"/>
      <c r="AG52" s="101" t="s">
        <v>1046</v>
      </c>
      <c r="AH52" s="101"/>
      <c r="AI52" s="101"/>
      <c r="AJ52" s="101"/>
      <c r="AK52" s="101" t="s">
        <v>1043</v>
      </c>
      <c r="AL52" s="101"/>
      <c r="AM52" s="101" t="s">
        <v>1047</v>
      </c>
      <c r="AN52" s="101"/>
      <c r="AO52" s="101"/>
      <c r="AP52" s="102"/>
      <c r="AQ52" s="89" t="s">
        <v>1048</v>
      </c>
      <c r="AR52" s="100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/>
      <c r="BN52" s="101"/>
      <c r="BO52" s="101"/>
      <c r="BP52" s="101"/>
      <c r="BQ52" s="101"/>
      <c r="BR52" s="101"/>
      <c r="BS52" s="101"/>
      <c r="BT52" s="101"/>
      <c r="BU52" s="101"/>
      <c r="BV52" s="101"/>
      <c r="BW52" s="101"/>
      <c r="BX52" s="101"/>
      <c r="BY52" s="101"/>
      <c r="BZ52" s="101"/>
      <c r="CA52" s="101"/>
      <c r="CB52" s="101"/>
      <c r="CC52" s="101"/>
      <c r="CD52" s="101"/>
      <c r="CE52" s="101"/>
      <c r="CF52" s="101"/>
      <c r="CG52" s="101"/>
      <c r="CH52" s="101"/>
      <c r="CI52" s="101"/>
      <c r="CJ52" s="101"/>
      <c r="CK52" s="101"/>
      <c r="CL52" s="101"/>
      <c r="CM52" s="101"/>
      <c r="CN52" s="101"/>
      <c r="CO52" s="101"/>
      <c r="CP52" s="101"/>
      <c r="CQ52" s="103"/>
    </row>
    <row r="53" s="49" customFormat="true" ht="15.75" hidden="false" customHeight="true" outlineLevel="0" collapsed="false">
      <c r="A53" s="139" t="n">
        <v>13</v>
      </c>
      <c r="B53" s="139" t="s">
        <v>51</v>
      </c>
      <c r="C53" s="140" t="s">
        <v>1029</v>
      </c>
      <c r="D53" s="93" t="s">
        <v>1049</v>
      </c>
      <c r="E53" s="117"/>
      <c r="F53" s="118"/>
      <c r="G53" s="118"/>
      <c r="H53" s="118"/>
      <c r="I53" s="118"/>
      <c r="J53" s="141"/>
      <c r="K53" s="118"/>
      <c r="L53" s="118"/>
      <c r="M53" s="118"/>
      <c r="N53" s="118"/>
      <c r="O53" s="118"/>
      <c r="P53" s="118"/>
      <c r="Q53" s="118"/>
      <c r="R53" s="61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70"/>
    </row>
    <row r="54" s="49" customFormat="true" ht="15.75" hidden="false" customHeight="false" outlineLevel="0" collapsed="false">
      <c r="A54" s="139"/>
      <c r="B54" s="139"/>
      <c r="C54" s="142" t="s">
        <v>26</v>
      </c>
      <c r="D54" s="65" t="s">
        <v>1049</v>
      </c>
      <c r="E54" s="108"/>
      <c r="F54" s="108"/>
      <c r="G54" s="108"/>
      <c r="H54" s="108"/>
      <c r="I54" s="108"/>
      <c r="J54" s="109"/>
      <c r="K54" s="108"/>
      <c r="L54" s="108"/>
      <c r="M54" s="108"/>
      <c r="N54" s="108"/>
      <c r="O54" s="108"/>
      <c r="P54" s="108"/>
      <c r="Q54" s="110"/>
      <c r="R54" s="123" t="s">
        <v>1031</v>
      </c>
      <c r="S54" s="107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11"/>
    </row>
    <row r="55" s="49" customFormat="true" ht="15.75" hidden="false" customHeight="true" outlineLevel="0" collapsed="false">
      <c r="A55" s="133" t="n">
        <v>14</v>
      </c>
      <c r="B55" s="133" t="s">
        <v>52</v>
      </c>
      <c r="C55" s="134" t="s">
        <v>1032</v>
      </c>
      <c r="D55" s="79" t="s">
        <v>1033</v>
      </c>
      <c r="E55" s="80"/>
      <c r="F55" s="97"/>
      <c r="G55" s="97"/>
      <c r="H55" s="97"/>
      <c r="I55" s="97"/>
      <c r="J55" s="143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85"/>
    </row>
    <row r="56" s="49" customFormat="true" ht="15.75" hidden="false" customHeight="false" outlineLevel="0" collapsed="false">
      <c r="A56" s="133"/>
      <c r="B56" s="133"/>
      <c r="C56" s="134" t="s">
        <v>1034</v>
      </c>
      <c r="D56" s="82" t="s">
        <v>589</v>
      </c>
      <c r="E56" s="77"/>
      <c r="F56" s="77"/>
      <c r="G56" s="77"/>
      <c r="H56" s="77"/>
      <c r="I56" s="83"/>
      <c r="J56" s="144" t="s">
        <v>1033</v>
      </c>
      <c r="K56" s="82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85"/>
    </row>
    <row r="57" s="49" customFormat="true" ht="15.75" hidden="false" customHeight="false" outlineLevel="0" collapsed="false">
      <c r="A57" s="133"/>
      <c r="B57" s="133"/>
      <c r="C57" s="138" t="s">
        <v>1035</v>
      </c>
      <c r="D57" s="100" t="s">
        <v>1033</v>
      </c>
      <c r="E57" s="101"/>
      <c r="F57" s="101"/>
      <c r="G57" s="101"/>
      <c r="H57" s="101"/>
      <c r="I57" s="102"/>
      <c r="J57" s="145" t="s">
        <v>1033</v>
      </c>
      <c r="K57" s="100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77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  <c r="AW57" s="101"/>
      <c r="AX57" s="101"/>
      <c r="AY57" s="101"/>
      <c r="AZ57" s="101"/>
      <c r="BA57" s="101"/>
      <c r="BB57" s="101"/>
      <c r="BC57" s="101"/>
      <c r="BD57" s="101"/>
      <c r="BE57" s="101"/>
      <c r="BF57" s="101"/>
      <c r="BG57" s="101"/>
      <c r="BH57" s="101"/>
      <c r="BI57" s="101"/>
      <c r="BJ57" s="101"/>
      <c r="BK57" s="101"/>
      <c r="BL57" s="101"/>
      <c r="BM57" s="101"/>
      <c r="BN57" s="101"/>
      <c r="BO57" s="101"/>
      <c r="BP57" s="101"/>
      <c r="BQ57" s="101"/>
      <c r="BR57" s="101"/>
      <c r="BS57" s="101"/>
      <c r="BT57" s="101"/>
      <c r="BU57" s="101"/>
      <c r="BV57" s="101"/>
      <c r="BW57" s="101"/>
      <c r="BX57" s="101"/>
      <c r="BY57" s="101"/>
      <c r="BZ57" s="101"/>
      <c r="CA57" s="101"/>
      <c r="CB57" s="101"/>
      <c r="CC57" s="101"/>
      <c r="CD57" s="101"/>
      <c r="CE57" s="101"/>
      <c r="CF57" s="101"/>
      <c r="CG57" s="101"/>
      <c r="CH57" s="101"/>
      <c r="CI57" s="101"/>
      <c r="CJ57" s="101"/>
      <c r="CK57" s="101"/>
      <c r="CL57" s="101"/>
      <c r="CM57" s="101"/>
      <c r="CN57" s="101"/>
      <c r="CO57" s="101"/>
      <c r="CP57" s="101"/>
      <c r="CQ57" s="103"/>
    </row>
    <row r="58" s="49" customFormat="true" ht="15.75" hidden="false" customHeight="true" outlineLevel="0" collapsed="false">
      <c r="A58" s="139" t="n">
        <v>15</v>
      </c>
      <c r="B58" s="139" t="s">
        <v>53</v>
      </c>
      <c r="C58" s="140" t="s">
        <v>959</v>
      </c>
      <c r="D58" s="65" t="s">
        <v>589</v>
      </c>
      <c r="E58" s="66"/>
      <c r="F58" s="66"/>
      <c r="G58" s="66"/>
      <c r="H58" s="66"/>
      <c r="I58" s="66"/>
      <c r="J58" s="105"/>
      <c r="K58" s="66"/>
      <c r="L58" s="66"/>
      <c r="M58" s="66"/>
      <c r="N58" s="66"/>
      <c r="O58" s="66" t="s">
        <v>1050</v>
      </c>
      <c r="P58" s="66"/>
      <c r="Q58" s="66"/>
      <c r="R58" s="66"/>
      <c r="S58" s="66" t="s">
        <v>1051</v>
      </c>
      <c r="T58" s="66"/>
      <c r="U58" s="66"/>
      <c r="V58" s="66"/>
      <c r="W58" s="66" t="s">
        <v>1052</v>
      </c>
      <c r="X58" s="66"/>
      <c r="Y58" s="66"/>
      <c r="Z58" s="66"/>
      <c r="AA58" s="66"/>
      <c r="AB58" s="66" t="s">
        <v>988</v>
      </c>
      <c r="AC58" s="66"/>
      <c r="AD58" s="66"/>
      <c r="AE58" s="66"/>
      <c r="AF58" s="66"/>
      <c r="AG58" s="66" t="s">
        <v>1053</v>
      </c>
      <c r="AH58" s="66"/>
      <c r="AI58" s="66"/>
      <c r="AJ58" s="66"/>
      <c r="AK58" s="71"/>
      <c r="AL58" s="93" t="s">
        <v>1054</v>
      </c>
      <c r="AM58" s="117"/>
      <c r="AN58" s="118"/>
      <c r="AO58" s="118"/>
      <c r="AP58" s="118"/>
      <c r="AQ58" s="61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/>
      <c r="BL58" s="66"/>
      <c r="BM58" s="66"/>
      <c r="BN58" s="66"/>
      <c r="BO58" s="66"/>
      <c r="BP58" s="66"/>
      <c r="BQ58" s="66"/>
      <c r="BR58" s="66"/>
      <c r="BS58" s="66"/>
      <c r="BT58" s="66"/>
      <c r="BU58" s="66"/>
      <c r="BV58" s="66"/>
      <c r="BW58" s="66"/>
      <c r="BX58" s="66"/>
      <c r="BY58" s="66"/>
      <c r="BZ58" s="66"/>
      <c r="CA58" s="66"/>
      <c r="CB58" s="66"/>
      <c r="CC58" s="66"/>
      <c r="CD58" s="66"/>
      <c r="CE58" s="66"/>
      <c r="CF58" s="66"/>
      <c r="CG58" s="66"/>
      <c r="CH58" s="66"/>
      <c r="CI58" s="66"/>
      <c r="CJ58" s="66"/>
      <c r="CK58" s="66"/>
      <c r="CL58" s="66"/>
      <c r="CM58" s="66"/>
      <c r="CN58" s="66"/>
      <c r="CO58" s="66"/>
      <c r="CP58" s="66"/>
      <c r="CQ58" s="70"/>
    </row>
    <row r="59" s="49" customFormat="true" ht="15.75" hidden="false" customHeight="false" outlineLevel="0" collapsed="false">
      <c r="A59" s="139"/>
      <c r="B59" s="139"/>
      <c r="C59" s="140" t="s">
        <v>980</v>
      </c>
      <c r="D59" s="65" t="s">
        <v>589</v>
      </c>
      <c r="E59" s="66"/>
      <c r="F59" s="66"/>
      <c r="G59" s="66"/>
      <c r="H59" s="66"/>
      <c r="I59" s="66"/>
      <c r="J59" s="105"/>
      <c r="K59" s="66"/>
      <c r="L59" s="66"/>
      <c r="M59" s="146" t="s">
        <v>1050</v>
      </c>
      <c r="N59" s="66"/>
      <c r="O59" s="66"/>
      <c r="P59" s="66"/>
      <c r="Q59" s="66"/>
      <c r="R59" s="66" t="s">
        <v>1051</v>
      </c>
      <c r="S59" s="66"/>
      <c r="T59" s="66"/>
      <c r="U59" s="66"/>
      <c r="V59" s="66"/>
      <c r="W59" s="66" t="s">
        <v>1052</v>
      </c>
      <c r="X59" s="66"/>
      <c r="Y59" s="66"/>
      <c r="Z59" s="66"/>
      <c r="AA59" s="66"/>
      <c r="AB59" s="66" t="s">
        <v>988</v>
      </c>
      <c r="AC59" s="66"/>
      <c r="AD59" s="66"/>
      <c r="AE59" s="66"/>
      <c r="AF59" s="66"/>
      <c r="AG59" s="66" t="s">
        <v>1055</v>
      </c>
      <c r="AH59" s="66"/>
      <c r="AI59" s="66"/>
      <c r="AJ59" s="66"/>
      <c r="AK59" s="66"/>
      <c r="AL59" s="66" t="s">
        <v>1053</v>
      </c>
      <c r="AM59" s="66"/>
      <c r="AN59" s="66"/>
      <c r="AO59" s="66"/>
      <c r="AP59" s="71"/>
      <c r="AQ59" s="127" t="s">
        <v>1054</v>
      </c>
      <c r="AR59" s="147"/>
      <c r="AS59" s="67"/>
      <c r="AT59" s="67"/>
      <c r="AU59" s="67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6"/>
      <c r="CM59" s="66"/>
      <c r="CN59" s="66"/>
      <c r="CO59" s="66"/>
      <c r="CP59" s="66"/>
      <c r="CQ59" s="70"/>
    </row>
    <row r="60" s="49" customFormat="true" ht="15.75" hidden="false" customHeight="false" outlineLevel="0" collapsed="false">
      <c r="A60" s="139"/>
      <c r="B60" s="139"/>
      <c r="C60" s="140" t="s">
        <v>981</v>
      </c>
      <c r="D60" s="148" t="s">
        <v>1050</v>
      </c>
      <c r="E60" s="66"/>
      <c r="F60" s="66"/>
      <c r="G60" s="66"/>
      <c r="H60" s="66"/>
      <c r="I60" s="66"/>
      <c r="J60" s="105"/>
      <c r="K60" s="66"/>
      <c r="L60" s="66"/>
      <c r="M60" s="146" t="s">
        <v>1050</v>
      </c>
      <c r="N60" s="66"/>
      <c r="O60" s="66"/>
      <c r="P60" s="66"/>
      <c r="Q60" s="66"/>
      <c r="R60" s="66" t="s">
        <v>1051</v>
      </c>
      <c r="S60" s="66"/>
      <c r="T60" s="66"/>
      <c r="U60" s="66"/>
      <c r="V60" s="66"/>
      <c r="W60" s="66" t="s">
        <v>1052</v>
      </c>
      <c r="X60" s="66"/>
      <c r="Y60" s="66"/>
      <c r="Z60" s="66"/>
      <c r="AA60" s="66"/>
      <c r="AB60" s="66" t="s">
        <v>988</v>
      </c>
      <c r="AC60" s="66"/>
      <c r="AD60" s="66"/>
      <c r="AE60" s="66"/>
      <c r="AF60" s="66"/>
      <c r="AG60" s="66" t="s">
        <v>1055</v>
      </c>
      <c r="AH60" s="66"/>
      <c r="AI60" s="66"/>
      <c r="AJ60" s="66"/>
      <c r="AK60" s="66"/>
      <c r="AL60" s="66" t="s">
        <v>1053</v>
      </c>
      <c r="AM60" s="66"/>
      <c r="AN60" s="66"/>
      <c r="AO60" s="66"/>
      <c r="AP60" s="66"/>
      <c r="AQ60" s="66" t="s">
        <v>1054</v>
      </c>
      <c r="AR60" s="121"/>
      <c r="AS60" s="121"/>
      <c r="AT60" s="121"/>
      <c r="AU60" s="149"/>
      <c r="AV60" s="119" t="s">
        <v>1056</v>
      </c>
      <c r="AW60" s="65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6"/>
      <c r="CM60" s="66"/>
      <c r="CN60" s="66"/>
      <c r="CO60" s="66"/>
      <c r="CP60" s="66"/>
      <c r="CQ60" s="70"/>
    </row>
    <row r="61" s="49" customFormat="true" ht="15.75" hidden="false" customHeight="false" outlineLevel="0" collapsed="false">
      <c r="A61" s="139"/>
      <c r="B61" s="139"/>
      <c r="C61" s="142" t="s">
        <v>974</v>
      </c>
      <c r="D61" s="150" t="s">
        <v>1050</v>
      </c>
      <c r="E61" s="108"/>
      <c r="F61" s="108"/>
      <c r="G61" s="108"/>
      <c r="H61" s="108"/>
      <c r="I61" s="108"/>
      <c r="J61" s="109"/>
      <c r="K61" s="108"/>
      <c r="L61" s="108"/>
      <c r="M61" s="151" t="s">
        <v>1050</v>
      </c>
      <c r="N61" s="108"/>
      <c r="O61" s="108"/>
      <c r="P61" s="108" t="s">
        <v>1051</v>
      </c>
      <c r="Q61" s="108"/>
      <c r="R61" s="108"/>
      <c r="S61" s="108" t="s">
        <v>1052</v>
      </c>
      <c r="T61" s="108"/>
      <c r="U61" s="108"/>
      <c r="V61" s="108" t="s">
        <v>988</v>
      </c>
      <c r="W61" s="108"/>
      <c r="X61" s="108"/>
      <c r="Y61" s="108" t="s">
        <v>1055</v>
      </c>
      <c r="Z61" s="108"/>
      <c r="AA61" s="108"/>
      <c r="AB61" s="108" t="s">
        <v>1057</v>
      </c>
      <c r="AC61" s="108"/>
      <c r="AD61" s="108"/>
      <c r="AE61" s="108" t="s">
        <v>1053</v>
      </c>
      <c r="AF61" s="108"/>
      <c r="AG61" s="108"/>
      <c r="AH61" s="108" t="s">
        <v>1054</v>
      </c>
      <c r="AI61" s="108"/>
      <c r="AJ61" s="108"/>
      <c r="AK61" s="108" t="s">
        <v>1058</v>
      </c>
      <c r="AL61" s="108"/>
      <c r="AM61" s="108"/>
      <c r="AN61" s="108" t="s">
        <v>1059</v>
      </c>
      <c r="AO61" s="108"/>
      <c r="AP61" s="110"/>
      <c r="AQ61" s="72" t="s">
        <v>1056</v>
      </c>
      <c r="AR61" s="107"/>
      <c r="AS61" s="108"/>
      <c r="AT61" s="108"/>
      <c r="AU61" s="66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11"/>
    </row>
    <row r="62" s="49" customFormat="true" ht="15.75" hidden="false" customHeight="true" outlineLevel="0" collapsed="false">
      <c r="A62" s="133" t="n">
        <v>16</v>
      </c>
      <c r="B62" s="133" t="s">
        <v>54</v>
      </c>
      <c r="C62" s="134" t="s">
        <v>959</v>
      </c>
      <c r="D62" s="82" t="s">
        <v>1042</v>
      </c>
      <c r="E62" s="77"/>
      <c r="F62" s="77"/>
      <c r="G62" s="77"/>
      <c r="H62" s="77" t="s">
        <v>1060</v>
      </c>
      <c r="I62" s="77"/>
      <c r="J62" s="112"/>
      <c r="K62" s="77"/>
      <c r="L62" s="77"/>
      <c r="M62" s="77"/>
      <c r="N62" s="77"/>
      <c r="O62" s="77" t="s">
        <v>1061</v>
      </c>
      <c r="P62" s="77"/>
      <c r="Q62" s="77"/>
      <c r="R62" s="77"/>
      <c r="S62" s="77"/>
      <c r="T62" s="77"/>
      <c r="U62" s="77"/>
      <c r="V62" s="77" t="s">
        <v>1040</v>
      </c>
      <c r="W62" s="77"/>
      <c r="X62" s="77"/>
      <c r="Y62" s="77"/>
      <c r="Z62" s="77"/>
      <c r="AA62" s="77"/>
      <c r="AB62" s="77"/>
      <c r="AC62" s="77"/>
      <c r="AD62" s="77"/>
      <c r="AE62" s="77" t="s">
        <v>1002</v>
      </c>
      <c r="AF62" s="77"/>
      <c r="AG62" s="77"/>
      <c r="AH62" s="77"/>
      <c r="AI62" s="77"/>
      <c r="AJ62" s="77"/>
      <c r="AK62" s="77"/>
      <c r="AL62" s="77"/>
      <c r="AM62" s="77" t="s">
        <v>1054</v>
      </c>
      <c r="AN62" s="77"/>
      <c r="AO62" s="77"/>
      <c r="AP62" s="77"/>
      <c r="AQ62" s="77"/>
      <c r="AR62" s="77"/>
      <c r="AS62" s="77"/>
      <c r="AT62" s="83"/>
      <c r="AU62" s="79" t="s">
        <v>1062</v>
      </c>
      <c r="AV62" s="80"/>
      <c r="AW62" s="97"/>
      <c r="AX62" s="76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85"/>
    </row>
    <row r="63" s="49" customFormat="true" ht="15.75" hidden="false" customHeight="false" outlineLevel="0" collapsed="false">
      <c r="A63" s="133"/>
      <c r="B63" s="133"/>
      <c r="C63" s="134" t="s">
        <v>980</v>
      </c>
      <c r="D63" s="82" t="s">
        <v>969</v>
      </c>
      <c r="E63" s="77"/>
      <c r="F63" s="77"/>
      <c r="G63" s="77"/>
      <c r="H63" s="77" t="s">
        <v>1060</v>
      </c>
      <c r="I63" s="77"/>
      <c r="J63" s="112"/>
      <c r="K63" s="77"/>
      <c r="L63" s="77" t="s">
        <v>1042</v>
      </c>
      <c r="M63" s="77"/>
      <c r="N63" s="77"/>
      <c r="O63" s="77"/>
      <c r="P63" s="77"/>
      <c r="Q63" s="77"/>
      <c r="R63" s="77" t="s">
        <v>1061</v>
      </c>
      <c r="S63" s="77"/>
      <c r="T63" s="77"/>
      <c r="U63" s="77"/>
      <c r="V63" s="77"/>
      <c r="W63" s="77"/>
      <c r="X63" s="77" t="s">
        <v>1040</v>
      </c>
      <c r="Y63" s="77"/>
      <c r="Z63" s="77"/>
      <c r="AA63" s="77"/>
      <c r="AB63" s="77"/>
      <c r="AC63" s="77"/>
      <c r="AD63" s="77"/>
      <c r="AE63" s="77"/>
      <c r="AF63" s="77" t="s">
        <v>1002</v>
      </c>
      <c r="AG63" s="77"/>
      <c r="AH63" s="77"/>
      <c r="AI63" s="77"/>
      <c r="AJ63" s="77"/>
      <c r="AK63" s="77"/>
      <c r="AL63" s="77"/>
      <c r="AM63" s="77"/>
      <c r="AN63" s="77" t="s">
        <v>1054</v>
      </c>
      <c r="AO63" s="77"/>
      <c r="AP63" s="77"/>
      <c r="AQ63" s="77"/>
      <c r="AR63" s="77"/>
      <c r="AS63" s="77"/>
      <c r="AT63" s="77"/>
      <c r="AU63" s="77"/>
      <c r="AV63" s="77"/>
      <c r="AW63" s="83"/>
      <c r="AX63" s="84" t="s">
        <v>1062</v>
      </c>
      <c r="AY63" s="82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85"/>
    </row>
    <row r="64" s="49" customFormat="true" ht="15.75" hidden="false" customHeight="false" outlineLevel="0" collapsed="false">
      <c r="A64" s="133"/>
      <c r="B64" s="133"/>
      <c r="C64" s="134" t="s">
        <v>981</v>
      </c>
      <c r="D64" s="82" t="s">
        <v>969</v>
      </c>
      <c r="E64" s="77"/>
      <c r="F64" s="77"/>
      <c r="G64" s="77"/>
      <c r="H64" s="77" t="s">
        <v>1060</v>
      </c>
      <c r="I64" s="77"/>
      <c r="J64" s="112"/>
      <c r="K64" s="77"/>
      <c r="L64" s="77" t="s">
        <v>1042</v>
      </c>
      <c r="M64" s="77"/>
      <c r="N64" s="77"/>
      <c r="O64" s="77"/>
      <c r="P64" s="77" t="s">
        <v>1061</v>
      </c>
      <c r="Q64" s="77"/>
      <c r="R64" s="77"/>
      <c r="S64" s="77"/>
      <c r="T64" s="77"/>
      <c r="U64" s="77"/>
      <c r="V64" s="77" t="s">
        <v>1040</v>
      </c>
      <c r="W64" s="77"/>
      <c r="X64" s="77"/>
      <c r="Y64" s="77"/>
      <c r="Z64" s="77"/>
      <c r="AA64" s="77"/>
      <c r="AB64" s="77" t="s">
        <v>1002</v>
      </c>
      <c r="AC64" s="77"/>
      <c r="AD64" s="77"/>
      <c r="AE64" s="77"/>
      <c r="AF64" s="77"/>
      <c r="AG64" s="77"/>
      <c r="AH64" s="77" t="s">
        <v>1063</v>
      </c>
      <c r="AI64" s="77"/>
      <c r="AJ64" s="77"/>
      <c r="AK64" s="77"/>
      <c r="AL64" s="77"/>
      <c r="AM64" s="77"/>
      <c r="AN64" s="77"/>
      <c r="AO64" s="77"/>
      <c r="AP64" s="77" t="s">
        <v>1054</v>
      </c>
      <c r="AQ64" s="77"/>
      <c r="AR64" s="77"/>
      <c r="AS64" s="77"/>
      <c r="AT64" s="77"/>
      <c r="AU64" s="77"/>
      <c r="AV64" s="77"/>
      <c r="AW64" s="83"/>
      <c r="AX64" s="98" t="s">
        <v>1062</v>
      </c>
      <c r="AY64" s="114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85"/>
    </row>
    <row r="65" s="49" customFormat="true" ht="15.75" hidden="false" customHeight="false" outlineLevel="0" collapsed="false">
      <c r="A65" s="133"/>
      <c r="B65" s="133"/>
      <c r="C65" s="138" t="s">
        <v>974</v>
      </c>
      <c r="D65" s="100" t="s">
        <v>969</v>
      </c>
      <c r="E65" s="101"/>
      <c r="F65" s="101"/>
      <c r="G65" s="101"/>
      <c r="H65" s="101" t="s">
        <v>1060</v>
      </c>
      <c r="I65" s="101"/>
      <c r="J65" s="129"/>
      <c r="K65" s="101"/>
      <c r="L65" s="101" t="s">
        <v>1042</v>
      </c>
      <c r="M65" s="101"/>
      <c r="N65" s="101"/>
      <c r="O65" s="101"/>
      <c r="P65" s="101" t="s">
        <v>1061</v>
      </c>
      <c r="Q65" s="101"/>
      <c r="R65" s="101"/>
      <c r="S65" s="101"/>
      <c r="T65" s="101" t="s">
        <v>1040</v>
      </c>
      <c r="U65" s="101"/>
      <c r="V65" s="101"/>
      <c r="W65" s="101"/>
      <c r="X65" s="101" t="s">
        <v>1064</v>
      </c>
      <c r="Y65" s="101"/>
      <c r="Z65" s="101"/>
      <c r="AA65" s="101"/>
      <c r="AB65" s="101" t="s">
        <v>1063</v>
      </c>
      <c r="AC65" s="101"/>
      <c r="AD65" s="101"/>
      <c r="AE65" s="101"/>
      <c r="AF65" s="101" t="s">
        <v>1054</v>
      </c>
      <c r="AG65" s="101"/>
      <c r="AH65" s="101"/>
      <c r="AI65" s="101"/>
      <c r="AJ65" s="101" t="s">
        <v>1002</v>
      </c>
      <c r="AK65" s="101"/>
      <c r="AL65" s="101"/>
      <c r="AM65" s="101"/>
      <c r="AN65" s="101" t="s">
        <v>1065</v>
      </c>
      <c r="AO65" s="101"/>
      <c r="AP65" s="101"/>
      <c r="AQ65" s="101"/>
      <c r="AR65" s="101" t="s">
        <v>1046</v>
      </c>
      <c r="AS65" s="101"/>
      <c r="AT65" s="101"/>
      <c r="AU65" s="101"/>
      <c r="AV65" s="101" t="s">
        <v>1062</v>
      </c>
      <c r="AW65" s="101"/>
      <c r="AX65" s="101"/>
      <c r="AY65" s="102"/>
      <c r="AZ65" s="84" t="s">
        <v>1066</v>
      </c>
      <c r="BA65" s="100"/>
      <c r="BB65" s="101"/>
      <c r="BC65" s="101"/>
      <c r="BD65" s="101"/>
      <c r="BE65" s="101"/>
      <c r="BF65" s="101"/>
      <c r="BG65" s="101"/>
      <c r="BH65" s="101"/>
      <c r="BI65" s="101"/>
      <c r="BJ65" s="101"/>
      <c r="BK65" s="101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101"/>
      <c r="BY65" s="101"/>
      <c r="BZ65" s="101"/>
      <c r="CA65" s="101"/>
      <c r="CB65" s="101"/>
      <c r="CC65" s="101"/>
      <c r="CD65" s="101"/>
      <c r="CE65" s="101"/>
      <c r="CF65" s="101"/>
      <c r="CG65" s="101"/>
      <c r="CH65" s="101"/>
      <c r="CI65" s="101"/>
      <c r="CJ65" s="101"/>
      <c r="CK65" s="101"/>
      <c r="CL65" s="101"/>
      <c r="CM65" s="101"/>
      <c r="CN65" s="101"/>
      <c r="CO65" s="101"/>
      <c r="CP65" s="101"/>
      <c r="CQ65" s="103"/>
    </row>
    <row r="66" s="49" customFormat="true" ht="15.75" hidden="false" customHeight="true" outlineLevel="0" collapsed="false">
      <c r="A66" s="139" t="n">
        <v>17</v>
      </c>
      <c r="B66" s="139" t="s">
        <v>55</v>
      </c>
      <c r="C66" s="140" t="s">
        <v>959</v>
      </c>
      <c r="D66" s="65" t="s">
        <v>1067</v>
      </c>
      <c r="E66" s="66"/>
      <c r="F66" s="66"/>
      <c r="G66" s="66"/>
      <c r="H66" s="66"/>
      <c r="I66" s="66"/>
      <c r="J66" s="105"/>
      <c r="K66" s="66"/>
      <c r="L66" s="66"/>
      <c r="M66" s="66"/>
      <c r="N66" s="66"/>
      <c r="O66" s="66" t="s">
        <v>1061</v>
      </c>
      <c r="P66" s="66"/>
      <c r="Q66" s="66"/>
      <c r="R66" s="66"/>
      <c r="S66" s="66"/>
      <c r="T66" s="66"/>
      <c r="U66" s="66"/>
      <c r="V66" s="66"/>
      <c r="W66" s="66"/>
      <c r="X66" s="66" t="s">
        <v>1040</v>
      </c>
      <c r="Y66" s="66"/>
      <c r="Z66" s="66"/>
      <c r="AA66" s="66"/>
      <c r="AB66" s="66"/>
      <c r="AC66" s="66"/>
      <c r="AD66" s="66"/>
      <c r="AE66" s="66"/>
      <c r="AF66" s="66"/>
      <c r="AG66" s="66"/>
      <c r="AH66" s="66" t="s">
        <v>1002</v>
      </c>
      <c r="AI66" s="66"/>
      <c r="AJ66" s="66"/>
      <c r="AK66" s="66"/>
      <c r="AL66" s="66"/>
      <c r="AM66" s="66"/>
      <c r="AN66" s="66"/>
      <c r="AO66" s="66"/>
      <c r="AP66" s="66"/>
      <c r="AQ66" s="66" t="s">
        <v>1054</v>
      </c>
      <c r="AR66" s="66"/>
      <c r="AS66" s="66"/>
      <c r="AT66" s="66"/>
      <c r="AU66" s="66"/>
      <c r="AV66" s="66"/>
      <c r="AW66" s="66"/>
      <c r="AX66" s="66"/>
      <c r="AY66" s="71"/>
      <c r="AZ66" s="93" t="s">
        <v>1062</v>
      </c>
      <c r="BA66" s="65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70"/>
    </row>
    <row r="67" s="49" customFormat="true" ht="15.75" hidden="false" customHeight="false" outlineLevel="0" collapsed="false">
      <c r="A67" s="139"/>
      <c r="B67" s="139"/>
      <c r="C67" s="140" t="s">
        <v>980</v>
      </c>
      <c r="D67" s="65" t="s">
        <v>1068</v>
      </c>
      <c r="E67" s="66"/>
      <c r="F67" s="66"/>
      <c r="G67" s="66"/>
      <c r="H67" s="66"/>
      <c r="I67" s="66"/>
      <c r="J67" s="105"/>
      <c r="K67" s="66"/>
      <c r="L67" s="66"/>
      <c r="M67" s="66"/>
      <c r="N67" s="66"/>
      <c r="O67" s="66"/>
      <c r="P67" s="66"/>
      <c r="Q67" s="66"/>
      <c r="R67" s="66" t="s">
        <v>1061</v>
      </c>
      <c r="S67" s="66"/>
      <c r="T67" s="66"/>
      <c r="U67" s="66"/>
      <c r="V67" s="66"/>
      <c r="W67" s="66"/>
      <c r="X67" s="66"/>
      <c r="Y67" s="66"/>
      <c r="Z67" s="66" t="s">
        <v>1040</v>
      </c>
      <c r="AA67" s="66"/>
      <c r="AB67" s="66"/>
      <c r="AC67" s="66"/>
      <c r="AD67" s="66"/>
      <c r="AE67" s="66"/>
      <c r="AF67" s="66"/>
      <c r="AG67" s="66"/>
      <c r="AH67" s="66"/>
      <c r="AI67" s="66"/>
      <c r="AJ67" s="66" t="s">
        <v>1002</v>
      </c>
      <c r="AK67" s="66"/>
      <c r="AL67" s="66"/>
      <c r="AM67" s="66"/>
      <c r="AN67" s="66"/>
      <c r="AO67" s="66"/>
      <c r="AP67" s="66"/>
      <c r="AQ67" s="66"/>
      <c r="AR67" s="66"/>
      <c r="AS67" s="66"/>
      <c r="AT67" s="66" t="s">
        <v>1054</v>
      </c>
      <c r="AU67" s="66"/>
      <c r="AV67" s="66"/>
      <c r="AW67" s="66"/>
      <c r="AX67" s="66"/>
      <c r="AY67" s="66"/>
      <c r="AZ67" s="66"/>
      <c r="BA67" s="122"/>
      <c r="BB67" s="122"/>
      <c r="BC67" s="122"/>
      <c r="BD67" s="122"/>
      <c r="BE67" s="152"/>
      <c r="BF67" s="119" t="s">
        <v>1062</v>
      </c>
      <c r="BG67" s="65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6"/>
      <c r="CM67" s="66"/>
      <c r="CN67" s="66"/>
      <c r="CO67" s="66"/>
      <c r="CP67" s="66"/>
      <c r="CQ67" s="70"/>
    </row>
    <row r="68" s="49" customFormat="true" ht="15.75" hidden="false" customHeight="false" outlineLevel="0" collapsed="false">
      <c r="A68" s="139"/>
      <c r="B68" s="139"/>
      <c r="C68" s="140" t="s">
        <v>981</v>
      </c>
      <c r="D68" s="65" t="s">
        <v>1068</v>
      </c>
      <c r="E68" s="66"/>
      <c r="F68" s="66"/>
      <c r="G68" s="66"/>
      <c r="H68" s="66" t="s">
        <v>1060</v>
      </c>
      <c r="I68" s="66"/>
      <c r="J68" s="153"/>
      <c r="K68" s="66"/>
      <c r="L68" s="66" t="s">
        <v>1042</v>
      </c>
      <c r="M68" s="66"/>
      <c r="N68" s="66"/>
      <c r="O68" s="66"/>
      <c r="P68" s="66" t="s">
        <v>1061</v>
      </c>
      <c r="Q68" s="66"/>
      <c r="R68" s="66"/>
      <c r="S68" s="66"/>
      <c r="T68" s="66"/>
      <c r="U68" s="66"/>
      <c r="V68" s="66"/>
      <c r="W68" s="66" t="s">
        <v>1040</v>
      </c>
      <c r="X68" s="66"/>
      <c r="Y68" s="66"/>
      <c r="Z68" s="66"/>
      <c r="AA68" s="66"/>
      <c r="AB68" s="66"/>
      <c r="AC68" s="66"/>
      <c r="AD68" s="66" t="s">
        <v>1002</v>
      </c>
      <c r="AE68" s="66"/>
      <c r="AF68" s="66"/>
      <c r="AG68" s="66"/>
      <c r="AH68" s="66"/>
      <c r="AI68" s="66"/>
      <c r="AJ68" s="66"/>
      <c r="AK68" s="66" t="s">
        <v>1069</v>
      </c>
      <c r="AL68" s="66"/>
      <c r="AM68" s="66"/>
      <c r="AN68" s="66"/>
      <c r="AO68" s="66"/>
      <c r="AP68" s="66"/>
      <c r="AQ68" s="66"/>
      <c r="AR68" s="66"/>
      <c r="AS68" s="66"/>
      <c r="AT68" s="66" t="s">
        <v>1054</v>
      </c>
      <c r="AU68" s="66"/>
      <c r="AV68" s="66"/>
      <c r="AW68" s="66"/>
      <c r="AX68" s="66"/>
      <c r="AY68" s="66"/>
      <c r="AZ68" s="66"/>
      <c r="BA68" s="66"/>
      <c r="BB68" s="71"/>
      <c r="BC68" s="94" t="s">
        <v>1062</v>
      </c>
      <c r="BD68" s="154"/>
      <c r="BE68" s="122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70"/>
    </row>
    <row r="69" s="49" customFormat="true" ht="15.75" hidden="false" customHeight="false" outlineLevel="0" collapsed="false">
      <c r="A69" s="139"/>
      <c r="B69" s="139"/>
      <c r="C69" s="142" t="s">
        <v>974</v>
      </c>
      <c r="D69" s="107" t="s">
        <v>1068</v>
      </c>
      <c r="E69" s="108"/>
      <c r="F69" s="108"/>
      <c r="G69" s="108"/>
      <c r="H69" s="108" t="s">
        <v>1060</v>
      </c>
      <c r="I69" s="108"/>
      <c r="J69" s="155"/>
      <c r="K69" s="108"/>
      <c r="L69" s="108" t="s">
        <v>1042</v>
      </c>
      <c r="M69" s="108"/>
      <c r="N69" s="108"/>
      <c r="O69" s="108"/>
      <c r="P69" s="108" t="s">
        <v>1061</v>
      </c>
      <c r="Q69" s="108"/>
      <c r="R69" s="108"/>
      <c r="S69" s="108"/>
      <c r="T69" s="108" t="s">
        <v>1040</v>
      </c>
      <c r="U69" s="108"/>
      <c r="V69" s="108"/>
      <c r="W69" s="108"/>
      <c r="X69" s="108"/>
      <c r="Y69" s="108" t="s">
        <v>1064</v>
      </c>
      <c r="Z69" s="108"/>
      <c r="AA69" s="108"/>
      <c r="AB69" s="108"/>
      <c r="AC69" s="108"/>
      <c r="AD69" s="108" t="s">
        <v>1069</v>
      </c>
      <c r="AE69" s="108"/>
      <c r="AF69" s="108"/>
      <c r="AG69" s="108"/>
      <c r="AH69" s="108"/>
      <c r="AI69" s="108" t="s">
        <v>1054</v>
      </c>
      <c r="AJ69" s="108"/>
      <c r="AK69" s="108"/>
      <c r="AL69" s="108"/>
      <c r="AM69" s="108"/>
      <c r="AN69" s="108" t="s">
        <v>1002</v>
      </c>
      <c r="AO69" s="108"/>
      <c r="AP69" s="108"/>
      <c r="AQ69" s="108"/>
      <c r="AR69" s="108"/>
      <c r="AS69" s="108" t="s">
        <v>1065</v>
      </c>
      <c r="AT69" s="108"/>
      <c r="AU69" s="108"/>
      <c r="AV69" s="108"/>
      <c r="AW69" s="108"/>
      <c r="AX69" s="108" t="s">
        <v>1046</v>
      </c>
      <c r="AY69" s="108"/>
      <c r="AZ69" s="108"/>
      <c r="BA69" s="108"/>
      <c r="BB69" s="108"/>
      <c r="BC69" s="108" t="s">
        <v>1062</v>
      </c>
      <c r="BD69" s="156"/>
      <c r="BE69" s="122"/>
      <c r="BF69" s="156"/>
      <c r="BG69" s="157"/>
      <c r="BH69" s="123" t="s">
        <v>1066</v>
      </c>
      <c r="BI69" s="107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11"/>
    </row>
    <row r="70" s="49" customFormat="true" ht="15.75" hidden="false" customHeight="true" outlineLevel="0" collapsed="false">
      <c r="A70" s="133" t="n">
        <v>18</v>
      </c>
      <c r="B70" s="133" t="s">
        <v>56</v>
      </c>
      <c r="C70" s="134" t="s">
        <v>959</v>
      </c>
      <c r="D70" s="82" t="s">
        <v>1070</v>
      </c>
      <c r="E70" s="77"/>
      <c r="F70" s="77"/>
      <c r="G70" s="77"/>
      <c r="H70" s="77"/>
      <c r="I70" s="77"/>
      <c r="J70" s="112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 t="s">
        <v>1071</v>
      </c>
      <c r="AV70" s="77"/>
      <c r="AW70" s="77"/>
      <c r="AX70" s="77"/>
      <c r="AY70" s="77"/>
      <c r="AZ70" s="77"/>
      <c r="BA70" s="77"/>
      <c r="BB70" s="77"/>
      <c r="BC70" s="77"/>
      <c r="BD70" s="83"/>
      <c r="BE70" s="79" t="s">
        <v>1062</v>
      </c>
      <c r="BF70" s="82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85"/>
    </row>
    <row r="71" s="49" customFormat="true" ht="15.75" hidden="false" customHeight="false" outlineLevel="0" collapsed="false">
      <c r="A71" s="133"/>
      <c r="B71" s="133"/>
      <c r="C71" s="134" t="s">
        <v>980</v>
      </c>
      <c r="D71" s="82" t="s">
        <v>1072</v>
      </c>
      <c r="E71" s="77"/>
      <c r="F71" s="77"/>
      <c r="G71" s="77"/>
      <c r="H71" s="77"/>
      <c r="I71" s="77"/>
      <c r="J71" s="112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 t="s">
        <v>1054</v>
      </c>
      <c r="AX71" s="77"/>
      <c r="AY71" s="77"/>
      <c r="AZ71" s="77"/>
      <c r="BA71" s="77"/>
      <c r="BB71" s="77"/>
      <c r="BC71" s="77"/>
      <c r="BD71" s="77"/>
      <c r="BE71" s="77"/>
      <c r="BF71" s="126"/>
      <c r="BG71" s="126"/>
      <c r="BH71" s="126"/>
      <c r="BI71" s="126"/>
      <c r="BJ71" s="126"/>
      <c r="BK71" s="158"/>
      <c r="BL71" s="84" t="s">
        <v>1062</v>
      </c>
      <c r="BM71" s="82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85"/>
    </row>
    <row r="72" s="49" customFormat="true" ht="15.75" hidden="false" customHeight="false" outlineLevel="0" collapsed="false">
      <c r="A72" s="133"/>
      <c r="B72" s="133"/>
      <c r="C72" s="134" t="s">
        <v>981</v>
      </c>
      <c r="D72" s="82" t="s">
        <v>1073</v>
      </c>
      <c r="E72" s="77"/>
      <c r="F72" s="77"/>
      <c r="G72" s="77"/>
      <c r="H72" s="77" t="s">
        <v>1060</v>
      </c>
      <c r="I72" s="77"/>
      <c r="J72" s="112"/>
      <c r="K72" s="77"/>
      <c r="L72" s="77" t="s">
        <v>1042</v>
      </c>
      <c r="M72" s="77"/>
      <c r="N72" s="77"/>
      <c r="O72" s="77"/>
      <c r="P72" s="77" t="s">
        <v>1061</v>
      </c>
      <c r="Q72" s="77"/>
      <c r="R72" s="77"/>
      <c r="S72" s="77"/>
      <c r="T72" s="77"/>
      <c r="U72" s="77"/>
      <c r="V72" s="77"/>
      <c r="W72" s="77" t="s">
        <v>1040</v>
      </c>
      <c r="X72" s="77"/>
      <c r="Y72" s="77"/>
      <c r="Z72" s="77"/>
      <c r="AA72" s="77"/>
      <c r="AB72" s="77"/>
      <c r="AC72" s="77"/>
      <c r="AD72" s="77" t="s">
        <v>1002</v>
      </c>
      <c r="AE72" s="77"/>
      <c r="AF72" s="77"/>
      <c r="AG72" s="77"/>
      <c r="AH72" s="77"/>
      <c r="AI72" s="77"/>
      <c r="AJ72" s="77"/>
      <c r="AK72" s="77" t="s">
        <v>1069</v>
      </c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 t="s">
        <v>1054</v>
      </c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83"/>
      <c r="BM72" s="84" t="s">
        <v>1062</v>
      </c>
      <c r="BN72" s="82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85"/>
    </row>
    <row r="73" s="49" customFormat="true" ht="15.75" hidden="false" customHeight="false" outlineLevel="0" collapsed="false">
      <c r="A73" s="133"/>
      <c r="B73" s="133"/>
      <c r="C73" s="138" t="s">
        <v>974</v>
      </c>
      <c r="D73" s="100" t="s">
        <v>1073</v>
      </c>
      <c r="E73" s="101"/>
      <c r="F73" s="101"/>
      <c r="G73" s="101"/>
      <c r="H73" s="101" t="s">
        <v>1060</v>
      </c>
      <c r="I73" s="101"/>
      <c r="J73" s="129"/>
      <c r="K73" s="101"/>
      <c r="L73" s="101" t="s">
        <v>1042</v>
      </c>
      <c r="M73" s="101"/>
      <c r="N73" s="101"/>
      <c r="O73" s="101"/>
      <c r="P73" s="101" t="s">
        <v>1061</v>
      </c>
      <c r="Q73" s="101"/>
      <c r="R73" s="101"/>
      <c r="S73" s="101"/>
      <c r="T73" s="101" t="s">
        <v>1040</v>
      </c>
      <c r="U73" s="101"/>
      <c r="V73" s="101"/>
      <c r="W73" s="101"/>
      <c r="X73" s="101"/>
      <c r="Y73" s="101" t="s">
        <v>1064</v>
      </c>
      <c r="Z73" s="101"/>
      <c r="AA73" s="101"/>
      <c r="AB73" s="101"/>
      <c r="AC73" s="101"/>
      <c r="AD73" s="101" t="s">
        <v>1069</v>
      </c>
      <c r="AE73" s="101"/>
      <c r="AF73" s="101"/>
      <c r="AG73" s="101"/>
      <c r="AH73" s="101"/>
      <c r="AI73" s="101" t="s">
        <v>1054</v>
      </c>
      <c r="AJ73" s="101"/>
      <c r="AK73" s="77"/>
      <c r="AL73" s="101"/>
      <c r="AM73" s="101"/>
      <c r="AN73" s="101"/>
      <c r="AO73" s="101" t="s">
        <v>1002</v>
      </c>
      <c r="AP73" s="101"/>
      <c r="AQ73" s="101"/>
      <c r="AR73" s="101"/>
      <c r="AS73" s="101"/>
      <c r="AT73" s="101"/>
      <c r="AU73" s="101" t="s">
        <v>1065</v>
      </c>
      <c r="AV73" s="101"/>
      <c r="AW73" s="101"/>
      <c r="AX73" s="101"/>
      <c r="AY73" s="101"/>
      <c r="AZ73" s="101"/>
      <c r="BA73" s="101" t="s">
        <v>1046</v>
      </c>
      <c r="BB73" s="101"/>
      <c r="BC73" s="101"/>
      <c r="BD73" s="101"/>
      <c r="BE73" s="101"/>
      <c r="BF73" s="101"/>
      <c r="BG73" s="101" t="s">
        <v>1062</v>
      </c>
      <c r="BH73" s="101"/>
      <c r="BI73" s="101"/>
      <c r="BJ73" s="101"/>
      <c r="BK73" s="101"/>
      <c r="BL73" s="102"/>
      <c r="BM73" s="89" t="s">
        <v>1066</v>
      </c>
      <c r="BN73" s="100"/>
      <c r="BO73" s="101"/>
      <c r="BP73" s="101"/>
      <c r="BQ73" s="101"/>
      <c r="BR73" s="101"/>
      <c r="BS73" s="101"/>
      <c r="BT73" s="101"/>
      <c r="BU73" s="101"/>
      <c r="BV73" s="101"/>
      <c r="BW73" s="101"/>
      <c r="BX73" s="101"/>
      <c r="BY73" s="101"/>
      <c r="BZ73" s="101"/>
      <c r="CA73" s="101"/>
      <c r="CB73" s="101"/>
      <c r="CC73" s="101"/>
      <c r="CD73" s="101"/>
      <c r="CE73" s="101"/>
      <c r="CF73" s="101"/>
      <c r="CG73" s="101"/>
      <c r="CH73" s="101"/>
      <c r="CI73" s="101"/>
      <c r="CJ73" s="101"/>
      <c r="CK73" s="101"/>
      <c r="CL73" s="101"/>
      <c r="CM73" s="101"/>
      <c r="CN73" s="101"/>
      <c r="CO73" s="101"/>
      <c r="CP73" s="101"/>
      <c r="CQ73" s="103"/>
    </row>
    <row r="74" s="49" customFormat="true" ht="15.75" hidden="false" customHeight="true" outlineLevel="0" collapsed="false">
      <c r="A74" s="139" t="n">
        <v>19</v>
      </c>
      <c r="B74" s="139" t="s">
        <v>57</v>
      </c>
      <c r="C74" s="140" t="s">
        <v>959</v>
      </c>
      <c r="D74" s="65" t="s">
        <v>1074</v>
      </c>
      <c r="E74" s="66"/>
      <c r="F74" s="66"/>
      <c r="G74" s="66"/>
      <c r="H74" s="66"/>
      <c r="I74" s="66"/>
      <c r="J74" s="105" t="s">
        <v>1061</v>
      </c>
      <c r="K74" s="66"/>
      <c r="L74" s="66"/>
      <c r="M74" s="66"/>
      <c r="N74" s="66"/>
      <c r="O74" s="66"/>
      <c r="P74" s="66"/>
      <c r="Q74" s="66" t="s">
        <v>1075</v>
      </c>
      <c r="R74" s="66"/>
      <c r="S74" s="66"/>
      <c r="T74" s="66"/>
      <c r="U74" s="66"/>
      <c r="V74" s="66"/>
      <c r="W74" s="66"/>
      <c r="X74" s="66"/>
      <c r="Y74" s="66"/>
      <c r="Z74" s="66" t="s">
        <v>1051</v>
      </c>
      <c r="AA74" s="66"/>
      <c r="AB74" s="66"/>
      <c r="AC74" s="66"/>
      <c r="AD74" s="66"/>
      <c r="AE74" s="66"/>
      <c r="AF74" s="66"/>
      <c r="AG74" s="66"/>
      <c r="AH74" s="66"/>
      <c r="AI74" s="66"/>
      <c r="AJ74" s="71"/>
      <c r="AK74" s="93" t="s">
        <v>1076</v>
      </c>
      <c r="AL74" s="65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6"/>
      <c r="CE74" s="66"/>
      <c r="CF74" s="66"/>
      <c r="CG74" s="66"/>
      <c r="CH74" s="66"/>
      <c r="CI74" s="66"/>
      <c r="CJ74" s="66"/>
      <c r="CK74" s="66"/>
      <c r="CL74" s="66"/>
      <c r="CM74" s="66"/>
      <c r="CN74" s="66"/>
      <c r="CO74" s="66"/>
      <c r="CP74" s="66"/>
      <c r="CQ74" s="70"/>
    </row>
    <row r="75" s="49" customFormat="true" ht="15.75" hidden="false" customHeight="false" outlineLevel="0" collapsed="false">
      <c r="A75" s="139"/>
      <c r="B75" s="139"/>
      <c r="C75" s="140" t="s">
        <v>980</v>
      </c>
      <c r="D75" s="65" t="s">
        <v>1074</v>
      </c>
      <c r="E75" s="66"/>
      <c r="F75" s="66"/>
      <c r="G75" s="66"/>
      <c r="H75" s="66"/>
      <c r="I75" s="66"/>
      <c r="J75" s="105" t="s">
        <v>1061</v>
      </c>
      <c r="K75" s="66"/>
      <c r="L75" s="66"/>
      <c r="M75" s="66"/>
      <c r="N75" s="66"/>
      <c r="O75" s="66"/>
      <c r="P75" s="66" t="s">
        <v>1075</v>
      </c>
      <c r="Q75" s="66"/>
      <c r="R75" s="66"/>
      <c r="S75" s="66"/>
      <c r="T75" s="66"/>
      <c r="U75" s="66"/>
      <c r="V75" s="66"/>
      <c r="W75" s="66" t="s">
        <v>1051</v>
      </c>
      <c r="X75" s="66"/>
      <c r="Y75" s="66"/>
      <c r="Z75" s="66"/>
      <c r="AA75" s="66"/>
      <c r="AB75" s="66"/>
      <c r="AC75" s="66"/>
      <c r="AD75" s="66" t="s">
        <v>1077</v>
      </c>
      <c r="AE75" s="66"/>
      <c r="AF75" s="66"/>
      <c r="AG75" s="66"/>
      <c r="AH75" s="66"/>
      <c r="AI75" s="66"/>
      <c r="AJ75" s="71"/>
      <c r="AK75" s="94" t="s">
        <v>1076</v>
      </c>
      <c r="AL75" s="65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70"/>
    </row>
    <row r="76" s="49" customFormat="true" ht="15.75" hidden="false" customHeight="false" outlineLevel="0" collapsed="false">
      <c r="A76" s="139"/>
      <c r="B76" s="139"/>
      <c r="C76" s="140" t="s">
        <v>981</v>
      </c>
      <c r="D76" s="65" t="s">
        <v>1074</v>
      </c>
      <c r="E76" s="66"/>
      <c r="F76" s="66"/>
      <c r="G76" s="66"/>
      <c r="H76" s="66"/>
      <c r="I76" s="66"/>
      <c r="J76" s="105" t="s">
        <v>1061</v>
      </c>
      <c r="K76" s="66"/>
      <c r="L76" s="66"/>
      <c r="M76" s="66"/>
      <c r="N76" s="66"/>
      <c r="O76" s="66"/>
      <c r="P76" s="66" t="s">
        <v>1075</v>
      </c>
      <c r="Q76" s="66"/>
      <c r="R76" s="66"/>
      <c r="S76" s="66"/>
      <c r="T76" s="66"/>
      <c r="U76" s="66"/>
      <c r="V76" s="66"/>
      <c r="W76" s="66" t="s">
        <v>1051</v>
      </c>
      <c r="X76" s="66"/>
      <c r="Y76" s="66"/>
      <c r="Z76" s="66"/>
      <c r="AA76" s="66"/>
      <c r="AB76" s="66"/>
      <c r="AC76" s="66"/>
      <c r="AD76" s="66" t="s">
        <v>1077</v>
      </c>
      <c r="AE76" s="66"/>
      <c r="AF76" s="66"/>
      <c r="AG76" s="66"/>
      <c r="AH76" s="66"/>
      <c r="AI76" s="66"/>
      <c r="AJ76" s="66"/>
      <c r="AK76" s="66" t="s">
        <v>1076</v>
      </c>
      <c r="AL76" s="122"/>
      <c r="AM76" s="122"/>
      <c r="AN76" s="122"/>
      <c r="AO76" s="122"/>
      <c r="AP76" s="122"/>
      <c r="AQ76" s="152"/>
      <c r="AR76" s="119" t="s">
        <v>1056</v>
      </c>
      <c r="AS76" s="65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6"/>
      <c r="CE76" s="66"/>
      <c r="CF76" s="66"/>
      <c r="CG76" s="66"/>
      <c r="CH76" s="66"/>
      <c r="CI76" s="66"/>
      <c r="CJ76" s="66"/>
      <c r="CK76" s="66"/>
      <c r="CL76" s="66"/>
      <c r="CM76" s="66"/>
      <c r="CN76" s="66"/>
      <c r="CO76" s="66"/>
      <c r="CP76" s="66"/>
      <c r="CQ76" s="70"/>
    </row>
    <row r="77" s="49" customFormat="true" ht="15.75" hidden="false" customHeight="false" outlineLevel="0" collapsed="false">
      <c r="A77" s="139"/>
      <c r="B77" s="139"/>
      <c r="C77" s="142" t="s">
        <v>974</v>
      </c>
      <c r="D77" s="107" t="s">
        <v>1074</v>
      </c>
      <c r="E77" s="108"/>
      <c r="F77" s="108"/>
      <c r="G77" s="108" t="s">
        <v>1061</v>
      </c>
      <c r="H77" s="108"/>
      <c r="I77" s="108"/>
      <c r="J77" s="109" t="s">
        <v>1051</v>
      </c>
      <c r="K77" s="108"/>
      <c r="L77" s="108"/>
      <c r="M77" s="108" t="s">
        <v>1010</v>
      </c>
      <c r="N77" s="108"/>
      <c r="O77" s="108"/>
      <c r="P77" s="108" t="s">
        <v>1077</v>
      </c>
      <c r="Q77" s="108"/>
      <c r="R77" s="108"/>
      <c r="S77" s="108" t="s">
        <v>1075</v>
      </c>
      <c r="T77" s="108"/>
      <c r="U77" s="108"/>
      <c r="V77" s="108" t="s">
        <v>1078</v>
      </c>
      <c r="W77" s="108"/>
      <c r="X77" s="108"/>
      <c r="Y77" s="108" t="s">
        <v>1079</v>
      </c>
      <c r="Z77" s="108"/>
      <c r="AA77" s="108"/>
      <c r="AB77" s="108" t="s">
        <v>1058</v>
      </c>
      <c r="AC77" s="108"/>
      <c r="AD77" s="108"/>
      <c r="AE77" s="108" t="s">
        <v>1076</v>
      </c>
      <c r="AF77" s="108"/>
      <c r="AG77" s="108"/>
      <c r="AH77" s="108" t="s">
        <v>976</v>
      </c>
      <c r="AI77" s="108"/>
      <c r="AJ77" s="110"/>
      <c r="AK77" s="72" t="s">
        <v>1056</v>
      </c>
      <c r="AL77" s="159"/>
      <c r="AM77" s="156"/>
      <c r="AN77" s="156"/>
      <c r="AO77" s="156"/>
      <c r="AP77" s="156"/>
      <c r="AQ77" s="156"/>
      <c r="AR77" s="66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11"/>
    </row>
    <row r="78" s="49" customFormat="true" ht="15.75" hidden="false" customHeight="true" outlineLevel="0" collapsed="false">
      <c r="A78" s="133" t="n">
        <v>20</v>
      </c>
      <c r="B78" s="133" t="s">
        <v>58</v>
      </c>
      <c r="C78" s="134" t="s">
        <v>959</v>
      </c>
      <c r="D78" s="82" t="s">
        <v>1080</v>
      </c>
      <c r="E78" s="77"/>
      <c r="F78" s="77"/>
      <c r="G78" s="77"/>
      <c r="H78" s="77"/>
      <c r="I78" s="77"/>
      <c r="J78" s="112"/>
      <c r="K78" s="77"/>
      <c r="L78" s="77"/>
      <c r="M78" s="77"/>
      <c r="N78" s="77"/>
      <c r="O78" s="77"/>
      <c r="P78" s="77"/>
      <c r="Q78" s="77" t="s">
        <v>1075</v>
      </c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 t="s">
        <v>1051</v>
      </c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83"/>
      <c r="AR78" s="135" t="s">
        <v>1076</v>
      </c>
      <c r="AS78" s="82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85"/>
    </row>
    <row r="79" s="49" customFormat="true" ht="15.75" hidden="false" customHeight="false" outlineLevel="0" collapsed="false">
      <c r="A79" s="133"/>
      <c r="B79" s="133"/>
      <c r="C79" s="134" t="s">
        <v>980</v>
      </c>
      <c r="D79" s="82" t="s">
        <v>1080</v>
      </c>
      <c r="E79" s="77"/>
      <c r="F79" s="77"/>
      <c r="G79" s="77"/>
      <c r="H79" s="77"/>
      <c r="I79" s="77"/>
      <c r="J79" s="112"/>
      <c r="K79" s="77"/>
      <c r="L79" s="77"/>
      <c r="M79" s="77"/>
      <c r="N79" s="77"/>
      <c r="O79" s="77"/>
      <c r="P79" s="77" t="s">
        <v>1075</v>
      </c>
      <c r="Q79" s="77"/>
      <c r="R79" s="77"/>
      <c r="S79" s="77"/>
      <c r="T79" s="77"/>
      <c r="U79" s="77"/>
      <c r="V79" s="77"/>
      <c r="W79" s="77" t="s">
        <v>992</v>
      </c>
      <c r="X79" s="77"/>
      <c r="Y79" s="77"/>
      <c r="Z79" s="77"/>
      <c r="AA79" s="77"/>
      <c r="AB79" s="77"/>
      <c r="AC79" s="77"/>
      <c r="AD79" s="77"/>
      <c r="AE79" s="77"/>
      <c r="AF79" s="77"/>
      <c r="AG79" s="77" t="s">
        <v>1055</v>
      </c>
      <c r="AH79" s="77"/>
      <c r="AI79" s="77"/>
      <c r="AJ79" s="77"/>
      <c r="AK79" s="77"/>
      <c r="AL79" s="77"/>
      <c r="AM79" s="77"/>
      <c r="AN79" s="77"/>
      <c r="AO79" s="77"/>
      <c r="AP79" s="83"/>
      <c r="AQ79" s="98" t="s">
        <v>1076</v>
      </c>
      <c r="AR79" s="82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85"/>
    </row>
    <row r="80" s="49" customFormat="true" ht="15.75" hidden="false" customHeight="false" outlineLevel="0" collapsed="false">
      <c r="A80" s="133"/>
      <c r="B80" s="133"/>
      <c r="C80" s="134" t="s">
        <v>981</v>
      </c>
      <c r="D80" s="82" t="s">
        <v>1080</v>
      </c>
      <c r="E80" s="77"/>
      <c r="F80" s="77"/>
      <c r="G80" s="77"/>
      <c r="H80" s="77"/>
      <c r="I80" s="77"/>
      <c r="J80" s="113" t="s">
        <v>1061</v>
      </c>
      <c r="K80" s="77"/>
      <c r="L80" s="77"/>
      <c r="M80" s="77"/>
      <c r="N80" s="77"/>
      <c r="O80" s="77"/>
      <c r="P80" s="77" t="s">
        <v>1075</v>
      </c>
      <c r="Q80" s="77"/>
      <c r="R80" s="77"/>
      <c r="S80" s="77"/>
      <c r="T80" s="77"/>
      <c r="U80" s="77"/>
      <c r="V80" s="77"/>
      <c r="W80" s="77" t="s">
        <v>992</v>
      </c>
      <c r="X80" s="77"/>
      <c r="Y80" s="77"/>
      <c r="Z80" s="77"/>
      <c r="AA80" s="77"/>
      <c r="AB80" s="77"/>
      <c r="AC80" s="77"/>
      <c r="AD80" s="77"/>
      <c r="AE80" s="77"/>
      <c r="AF80" s="77"/>
      <c r="AG80" s="77" t="s">
        <v>1055</v>
      </c>
      <c r="AH80" s="77"/>
      <c r="AI80" s="77"/>
      <c r="AJ80" s="77"/>
      <c r="AK80" s="77"/>
      <c r="AL80" s="77"/>
      <c r="AM80" s="77"/>
      <c r="AN80" s="77"/>
      <c r="AO80" s="77"/>
      <c r="AP80" s="77"/>
      <c r="AQ80" s="77" t="s">
        <v>1076</v>
      </c>
      <c r="AR80" s="126"/>
      <c r="AS80" s="126"/>
      <c r="AT80" s="126"/>
      <c r="AU80" s="126"/>
      <c r="AV80" s="126"/>
      <c r="AW80" s="126"/>
      <c r="AX80" s="126"/>
      <c r="AY80" s="126"/>
      <c r="AZ80" s="158"/>
      <c r="BA80" s="137" t="s">
        <v>1056</v>
      </c>
      <c r="BB80" s="82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85"/>
    </row>
    <row r="81" s="49" customFormat="true" ht="15.75" hidden="false" customHeight="false" outlineLevel="0" collapsed="false">
      <c r="A81" s="133"/>
      <c r="B81" s="133"/>
      <c r="C81" s="138" t="s">
        <v>974</v>
      </c>
      <c r="D81" s="100" t="s">
        <v>1081</v>
      </c>
      <c r="E81" s="101"/>
      <c r="F81" s="101"/>
      <c r="G81" s="101" t="s">
        <v>1061</v>
      </c>
      <c r="H81" s="101"/>
      <c r="I81" s="101"/>
      <c r="J81" s="129" t="s">
        <v>1051</v>
      </c>
      <c r="K81" s="101"/>
      <c r="L81" s="101"/>
      <c r="M81" s="101" t="s">
        <v>1010</v>
      </c>
      <c r="N81" s="101"/>
      <c r="O81" s="101"/>
      <c r="P81" s="101" t="s">
        <v>1077</v>
      </c>
      <c r="Q81" s="101"/>
      <c r="R81" s="101"/>
      <c r="S81" s="101" t="s">
        <v>1075</v>
      </c>
      <c r="T81" s="101"/>
      <c r="U81" s="101"/>
      <c r="V81" s="101" t="s">
        <v>1078</v>
      </c>
      <c r="W81" s="101" t="s">
        <v>992</v>
      </c>
      <c r="X81" s="101"/>
      <c r="Y81" s="101"/>
      <c r="Z81" s="101"/>
      <c r="AA81" s="101" t="s">
        <v>1079</v>
      </c>
      <c r="AB81" s="101"/>
      <c r="AC81" s="101"/>
      <c r="AD81" s="101"/>
      <c r="AE81" s="101"/>
      <c r="AF81" s="101" t="s">
        <v>1058</v>
      </c>
      <c r="AG81" s="101"/>
      <c r="AH81" s="101"/>
      <c r="AI81" s="101"/>
      <c r="AJ81" s="101"/>
      <c r="AK81" s="101" t="s">
        <v>1076</v>
      </c>
      <c r="AL81" s="101"/>
      <c r="AM81" s="77"/>
      <c r="AN81" s="101"/>
      <c r="AO81" s="101"/>
      <c r="AP81" s="101" t="s">
        <v>976</v>
      </c>
      <c r="AQ81" s="101"/>
      <c r="AR81" s="101"/>
      <c r="AS81" s="101"/>
      <c r="AT81" s="102"/>
      <c r="AU81" s="89" t="s">
        <v>1056</v>
      </c>
      <c r="AV81" s="160"/>
      <c r="AW81" s="161"/>
      <c r="AX81" s="161"/>
      <c r="AY81" s="161"/>
      <c r="AZ81" s="161"/>
      <c r="BA81" s="101"/>
      <c r="BB81" s="101"/>
      <c r="BC81" s="101"/>
      <c r="BD81" s="101"/>
      <c r="BE81" s="101"/>
      <c r="BF81" s="101"/>
      <c r="BG81" s="101"/>
      <c r="BH81" s="101"/>
      <c r="BI81" s="101"/>
      <c r="BJ81" s="101"/>
      <c r="BK81" s="101"/>
      <c r="BL81" s="101"/>
      <c r="BM81" s="101"/>
      <c r="BN81" s="101"/>
      <c r="BO81" s="101"/>
      <c r="BP81" s="101"/>
      <c r="BQ81" s="101"/>
      <c r="BR81" s="101"/>
      <c r="BS81" s="101"/>
      <c r="BT81" s="101"/>
      <c r="BU81" s="101"/>
      <c r="BV81" s="101"/>
      <c r="BW81" s="101"/>
      <c r="BX81" s="101"/>
      <c r="BY81" s="101"/>
      <c r="BZ81" s="101"/>
      <c r="CA81" s="101"/>
      <c r="CB81" s="101"/>
      <c r="CC81" s="101"/>
      <c r="CD81" s="101"/>
      <c r="CE81" s="101"/>
      <c r="CF81" s="101"/>
      <c r="CG81" s="101"/>
      <c r="CH81" s="101"/>
      <c r="CI81" s="101"/>
      <c r="CJ81" s="101"/>
      <c r="CK81" s="101"/>
      <c r="CL81" s="101"/>
      <c r="CM81" s="101"/>
      <c r="CN81" s="101"/>
      <c r="CO81" s="101"/>
      <c r="CP81" s="101"/>
      <c r="CQ81" s="103"/>
    </row>
    <row r="82" s="49" customFormat="true" ht="15.75" hidden="false" customHeight="true" outlineLevel="0" collapsed="false">
      <c r="A82" s="139" t="n">
        <v>21</v>
      </c>
      <c r="B82" s="139" t="s">
        <v>59</v>
      </c>
      <c r="C82" s="140" t="s">
        <v>959</v>
      </c>
      <c r="D82" s="65" t="s">
        <v>1082</v>
      </c>
      <c r="E82" s="66"/>
      <c r="F82" s="66"/>
      <c r="G82" s="66"/>
      <c r="H82" s="66"/>
      <c r="I82" s="66"/>
      <c r="J82" s="105"/>
      <c r="K82" s="66"/>
      <c r="L82" s="66" t="s">
        <v>987</v>
      </c>
      <c r="M82" s="66"/>
      <c r="N82" s="66"/>
      <c r="O82" s="66"/>
      <c r="P82" s="66"/>
      <c r="Q82" s="66"/>
      <c r="R82" s="66" t="s">
        <v>1050</v>
      </c>
      <c r="S82" s="66"/>
      <c r="T82" s="66"/>
      <c r="U82" s="66"/>
      <c r="V82" s="66"/>
      <c r="W82" s="66"/>
      <c r="X82" s="66"/>
      <c r="Y82" s="66" t="s">
        <v>1062</v>
      </c>
      <c r="Z82" s="66"/>
      <c r="AA82" s="66"/>
      <c r="AB82" s="66"/>
      <c r="AC82" s="66"/>
      <c r="AD82" s="66"/>
      <c r="AE82" s="66"/>
      <c r="AF82" s="66" t="s">
        <v>1083</v>
      </c>
      <c r="AG82" s="66"/>
      <c r="AH82" s="66"/>
      <c r="AI82" s="66"/>
      <c r="AJ82" s="66"/>
      <c r="AK82" s="66"/>
      <c r="AL82" s="71"/>
      <c r="AM82" s="93" t="s">
        <v>1054</v>
      </c>
      <c r="AN82" s="65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  <c r="BW82" s="66"/>
      <c r="BX82" s="66"/>
      <c r="BY82" s="66"/>
      <c r="BZ82" s="66"/>
      <c r="CA82" s="66"/>
      <c r="CB82" s="66"/>
      <c r="CC82" s="66"/>
      <c r="CD82" s="66"/>
      <c r="CE82" s="66"/>
      <c r="CF82" s="66"/>
      <c r="CG82" s="66"/>
      <c r="CH82" s="66"/>
      <c r="CI82" s="66"/>
      <c r="CJ82" s="66"/>
      <c r="CK82" s="66"/>
      <c r="CL82" s="66"/>
      <c r="CM82" s="66"/>
      <c r="CN82" s="66"/>
      <c r="CO82" s="66"/>
      <c r="CP82" s="66"/>
      <c r="CQ82" s="70"/>
    </row>
    <row r="83" s="49" customFormat="true" ht="15.75" hidden="false" customHeight="false" outlineLevel="0" collapsed="false">
      <c r="A83" s="139"/>
      <c r="B83" s="139"/>
      <c r="C83" s="140" t="s">
        <v>980</v>
      </c>
      <c r="D83" s="65" t="s">
        <v>1082</v>
      </c>
      <c r="E83" s="66"/>
      <c r="F83" s="66"/>
      <c r="G83" s="66"/>
      <c r="H83" s="66"/>
      <c r="I83" s="66"/>
      <c r="J83" s="105" t="s">
        <v>987</v>
      </c>
      <c r="K83" s="66"/>
      <c r="L83" s="66"/>
      <c r="M83" s="66"/>
      <c r="N83" s="66"/>
      <c r="O83" s="66"/>
      <c r="P83" s="66" t="s">
        <v>1050</v>
      </c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 t="s">
        <v>1055</v>
      </c>
      <c r="AC83" s="66"/>
      <c r="AD83" s="66"/>
      <c r="AE83" s="66"/>
      <c r="AF83" s="66"/>
      <c r="AG83" s="66"/>
      <c r="AH83" s="66" t="s">
        <v>1062</v>
      </c>
      <c r="AI83" s="66"/>
      <c r="AJ83" s="66"/>
      <c r="AK83" s="66"/>
      <c r="AL83" s="66"/>
      <c r="AM83" s="66"/>
      <c r="AN83" s="122" t="s">
        <v>1083</v>
      </c>
      <c r="AO83" s="122"/>
      <c r="AP83" s="122"/>
      <c r="AQ83" s="122"/>
      <c r="AR83" s="122"/>
      <c r="AS83" s="152"/>
      <c r="AT83" s="127" t="s">
        <v>1054</v>
      </c>
      <c r="AU83" s="65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70"/>
    </row>
    <row r="84" s="49" customFormat="true" ht="15.75" hidden="false" customHeight="false" outlineLevel="0" collapsed="false">
      <c r="A84" s="139"/>
      <c r="B84" s="139"/>
      <c r="C84" s="140" t="s">
        <v>981</v>
      </c>
      <c r="D84" s="65" t="s">
        <v>1082</v>
      </c>
      <c r="E84" s="66"/>
      <c r="F84" s="66"/>
      <c r="G84" s="66"/>
      <c r="H84" s="66"/>
      <c r="I84" s="66"/>
      <c r="J84" s="105" t="s">
        <v>987</v>
      </c>
      <c r="K84" s="66"/>
      <c r="L84" s="66"/>
      <c r="M84" s="66"/>
      <c r="N84" s="66"/>
      <c r="O84" s="66"/>
      <c r="P84" s="66" t="s">
        <v>1050</v>
      </c>
      <c r="Q84" s="66"/>
      <c r="R84" s="66"/>
      <c r="S84" s="66"/>
      <c r="T84" s="66"/>
      <c r="U84" s="66"/>
      <c r="V84" s="66" t="s">
        <v>1055</v>
      </c>
      <c r="W84" s="66"/>
      <c r="X84" s="66"/>
      <c r="Y84" s="66"/>
      <c r="Z84" s="66"/>
      <c r="AA84" s="66"/>
      <c r="AB84" s="66" t="s">
        <v>1084</v>
      </c>
      <c r="AC84" s="66"/>
      <c r="AD84" s="66"/>
      <c r="AE84" s="66"/>
      <c r="AF84" s="66"/>
      <c r="AG84" s="66"/>
      <c r="AH84" s="66" t="s">
        <v>1062</v>
      </c>
      <c r="AI84" s="66"/>
      <c r="AJ84" s="66"/>
      <c r="AK84" s="66"/>
      <c r="AL84" s="66"/>
      <c r="AM84" s="66"/>
      <c r="AN84" s="66" t="s">
        <v>1083</v>
      </c>
      <c r="AO84" s="66"/>
      <c r="AP84" s="66"/>
      <c r="AQ84" s="66"/>
      <c r="AR84" s="66"/>
      <c r="AS84" s="71"/>
      <c r="AT84" s="69" t="s">
        <v>1054</v>
      </c>
      <c r="AU84" s="65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  <c r="CO84" s="66"/>
      <c r="CP84" s="66"/>
      <c r="CQ84" s="70"/>
    </row>
    <row r="85" s="49" customFormat="true" ht="15.75" hidden="false" customHeight="false" outlineLevel="0" collapsed="false">
      <c r="A85" s="139"/>
      <c r="B85" s="139"/>
      <c r="C85" s="142" t="s">
        <v>974</v>
      </c>
      <c r="D85" s="107" t="s">
        <v>1082</v>
      </c>
      <c r="E85" s="108"/>
      <c r="F85" s="108"/>
      <c r="G85" s="108"/>
      <c r="H85" s="108" t="s">
        <v>987</v>
      </c>
      <c r="I85" s="108"/>
      <c r="J85" s="109"/>
      <c r="K85" s="108"/>
      <c r="L85" s="108" t="s">
        <v>1050</v>
      </c>
      <c r="M85" s="108"/>
      <c r="N85" s="108"/>
      <c r="O85" s="108"/>
      <c r="P85" s="108" t="s">
        <v>1055</v>
      </c>
      <c r="Q85" s="108"/>
      <c r="R85" s="108"/>
      <c r="S85" s="108"/>
      <c r="T85" s="108" t="s">
        <v>1084</v>
      </c>
      <c r="U85" s="108"/>
      <c r="V85" s="108"/>
      <c r="W85" s="108"/>
      <c r="X85" s="108" t="s">
        <v>1062</v>
      </c>
      <c r="Y85" s="108"/>
      <c r="Z85" s="108"/>
      <c r="AA85" s="108"/>
      <c r="AB85" s="108" t="s">
        <v>1054</v>
      </c>
      <c r="AC85" s="108"/>
      <c r="AD85" s="108"/>
      <c r="AE85" s="108"/>
      <c r="AF85" s="108" t="s">
        <v>1058</v>
      </c>
      <c r="AG85" s="108"/>
      <c r="AH85" s="108"/>
      <c r="AI85" s="108"/>
      <c r="AJ85" s="108" t="s">
        <v>1065</v>
      </c>
      <c r="AK85" s="108"/>
      <c r="AL85" s="108"/>
      <c r="AM85" s="110"/>
      <c r="AN85" s="72" t="s">
        <v>1083</v>
      </c>
      <c r="AO85" s="159"/>
      <c r="AP85" s="156"/>
      <c r="AQ85" s="156"/>
      <c r="AR85" s="156"/>
      <c r="AS85" s="156"/>
      <c r="AT85" s="66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11"/>
    </row>
    <row r="86" s="49" customFormat="true" ht="15.75" hidden="false" customHeight="true" outlineLevel="0" collapsed="false">
      <c r="A86" s="133" t="n">
        <v>22</v>
      </c>
      <c r="B86" s="133" t="s">
        <v>60</v>
      </c>
      <c r="C86" s="134" t="s">
        <v>959</v>
      </c>
      <c r="D86" s="82" t="s">
        <v>1085</v>
      </c>
      <c r="E86" s="77"/>
      <c r="F86" s="77"/>
      <c r="G86" s="77"/>
      <c r="H86" s="77"/>
      <c r="I86" s="77"/>
      <c r="J86" s="112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 t="s">
        <v>1062</v>
      </c>
      <c r="AC86" s="77"/>
      <c r="AD86" s="77"/>
      <c r="AE86" s="77"/>
      <c r="AF86" s="77"/>
      <c r="AG86" s="77"/>
      <c r="AH86" s="77"/>
      <c r="AI86" s="77"/>
      <c r="AJ86" s="77"/>
      <c r="AK86" s="77" t="s">
        <v>1083</v>
      </c>
      <c r="AL86" s="77"/>
      <c r="AM86" s="77"/>
      <c r="AN86" s="77"/>
      <c r="AO86" s="77"/>
      <c r="AP86" s="77"/>
      <c r="AQ86" s="77"/>
      <c r="AR86" s="77"/>
      <c r="AS86" s="83"/>
      <c r="AT86" s="79" t="s">
        <v>1054</v>
      </c>
      <c r="AU86" s="82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85"/>
    </row>
    <row r="87" s="49" customFormat="true" ht="15.75" hidden="false" customHeight="false" outlineLevel="0" collapsed="false">
      <c r="A87" s="133"/>
      <c r="B87" s="133"/>
      <c r="C87" s="134" t="s">
        <v>980</v>
      </c>
      <c r="D87" s="82" t="s">
        <v>1085</v>
      </c>
      <c r="E87" s="77"/>
      <c r="F87" s="77"/>
      <c r="G87" s="77"/>
      <c r="H87" s="77"/>
      <c r="I87" s="77"/>
      <c r="J87" s="112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 t="s">
        <v>1055</v>
      </c>
      <c r="AD87" s="77"/>
      <c r="AE87" s="77"/>
      <c r="AF87" s="77"/>
      <c r="AG87" s="77"/>
      <c r="AH87" s="77"/>
      <c r="AI87" s="77" t="s">
        <v>1062</v>
      </c>
      <c r="AJ87" s="77"/>
      <c r="AK87" s="77"/>
      <c r="AL87" s="77"/>
      <c r="AM87" s="77"/>
      <c r="AN87" s="77"/>
      <c r="AO87" s="77"/>
      <c r="AP87" s="77"/>
      <c r="AQ87" s="77" t="s">
        <v>1083</v>
      </c>
      <c r="AR87" s="77"/>
      <c r="AS87" s="77"/>
      <c r="AT87" s="77"/>
      <c r="AU87" s="126"/>
      <c r="AV87" s="126"/>
      <c r="AW87" s="158"/>
      <c r="AX87" s="84" t="s">
        <v>1054</v>
      </c>
      <c r="AY87" s="82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85"/>
    </row>
    <row r="88" s="49" customFormat="true" ht="15.75" hidden="false" customHeight="false" outlineLevel="0" collapsed="false">
      <c r="A88" s="133"/>
      <c r="B88" s="133"/>
      <c r="C88" s="134" t="s">
        <v>981</v>
      </c>
      <c r="D88" s="82" t="s">
        <v>1085</v>
      </c>
      <c r="E88" s="77"/>
      <c r="F88" s="77"/>
      <c r="G88" s="77"/>
      <c r="H88" s="77"/>
      <c r="I88" s="77"/>
      <c r="J88" s="112" t="s">
        <v>987</v>
      </c>
      <c r="K88" s="77"/>
      <c r="L88" s="77"/>
      <c r="M88" s="77"/>
      <c r="N88" s="77"/>
      <c r="O88" s="77"/>
      <c r="P88" s="77" t="s">
        <v>1050</v>
      </c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 t="s">
        <v>1055</v>
      </c>
      <c r="AD88" s="77"/>
      <c r="AE88" s="77"/>
      <c r="AF88" s="77"/>
      <c r="AG88" s="77"/>
      <c r="AH88" s="77"/>
      <c r="AI88" s="77" t="s">
        <v>1062</v>
      </c>
      <c r="AJ88" s="77"/>
      <c r="AK88" s="77"/>
      <c r="AL88" s="77"/>
      <c r="AM88" s="77"/>
      <c r="AN88" s="77"/>
      <c r="AO88" s="77"/>
      <c r="AP88" s="77"/>
      <c r="AQ88" s="77" t="s">
        <v>1083</v>
      </c>
      <c r="AR88" s="77"/>
      <c r="AS88" s="77"/>
      <c r="AT88" s="77"/>
      <c r="AU88" s="77"/>
      <c r="AV88" s="77"/>
      <c r="AW88" s="83"/>
      <c r="AX88" s="98" t="s">
        <v>1054</v>
      </c>
      <c r="AY88" s="82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85"/>
    </row>
    <row r="89" s="49" customFormat="true" ht="15.75" hidden="false" customHeight="false" outlineLevel="0" collapsed="false">
      <c r="A89" s="133"/>
      <c r="B89" s="133"/>
      <c r="C89" s="138" t="s">
        <v>974</v>
      </c>
      <c r="D89" s="100" t="s">
        <v>1086</v>
      </c>
      <c r="E89" s="101"/>
      <c r="F89" s="101"/>
      <c r="G89" s="101"/>
      <c r="H89" s="101" t="s">
        <v>987</v>
      </c>
      <c r="I89" s="101"/>
      <c r="J89" s="129"/>
      <c r="K89" s="101"/>
      <c r="L89" s="101" t="s">
        <v>1050</v>
      </c>
      <c r="M89" s="101"/>
      <c r="N89" s="101"/>
      <c r="O89" s="101"/>
      <c r="P89" s="101" t="s">
        <v>1055</v>
      </c>
      <c r="Q89" s="101"/>
      <c r="R89" s="101"/>
      <c r="S89" s="101"/>
      <c r="T89" s="101" t="s">
        <v>1084</v>
      </c>
      <c r="U89" s="101"/>
      <c r="V89" s="101"/>
      <c r="W89" s="101"/>
      <c r="X89" s="101"/>
      <c r="Y89" s="101"/>
      <c r="Z89" s="101" t="s">
        <v>1062</v>
      </c>
      <c r="AA89" s="101"/>
      <c r="AB89" s="101"/>
      <c r="AC89" s="101"/>
      <c r="AD89" s="101"/>
      <c r="AE89" s="101"/>
      <c r="AF89" s="101" t="s">
        <v>1054</v>
      </c>
      <c r="AG89" s="101"/>
      <c r="AH89" s="101"/>
      <c r="AI89" s="101"/>
      <c r="AJ89" s="101"/>
      <c r="AK89" s="101"/>
      <c r="AL89" s="101" t="s">
        <v>1058</v>
      </c>
      <c r="AM89" s="101"/>
      <c r="AN89" s="101"/>
      <c r="AO89" s="101"/>
      <c r="AP89" s="101"/>
      <c r="AQ89" s="101"/>
      <c r="AR89" s="101" t="s">
        <v>1065</v>
      </c>
      <c r="AS89" s="101"/>
      <c r="AT89" s="77"/>
      <c r="AU89" s="101"/>
      <c r="AV89" s="101"/>
      <c r="AW89" s="102"/>
      <c r="AX89" s="89" t="s">
        <v>1083</v>
      </c>
      <c r="AY89" s="100"/>
      <c r="AZ89" s="101"/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/>
      <c r="BN89" s="101"/>
      <c r="BO89" s="101"/>
      <c r="BP89" s="101"/>
      <c r="BQ89" s="101"/>
      <c r="BR89" s="101"/>
      <c r="BS89" s="101"/>
      <c r="BT89" s="101"/>
      <c r="BU89" s="101"/>
      <c r="BV89" s="101"/>
      <c r="BW89" s="101"/>
      <c r="BX89" s="101"/>
      <c r="BY89" s="101"/>
      <c r="BZ89" s="101"/>
      <c r="CA89" s="101"/>
      <c r="CB89" s="101"/>
      <c r="CC89" s="101"/>
      <c r="CD89" s="101"/>
      <c r="CE89" s="101"/>
      <c r="CF89" s="101"/>
      <c r="CG89" s="101"/>
      <c r="CH89" s="101"/>
      <c r="CI89" s="101"/>
      <c r="CJ89" s="101"/>
      <c r="CK89" s="101"/>
      <c r="CL89" s="101"/>
      <c r="CM89" s="101"/>
      <c r="CN89" s="101"/>
      <c r="CO89" s="101"/>
      <c r="CP89" s="101"/>
      <c r="CQ89" s="103"/>
    </row>
    <row r="90" s="49" customFormat="true" ht="15.75" hidden="false" customHeight="true" outlineLevel="0" collapsed="false">
      <c r="A90" s="139" t="n">
        <v>23</v>
      </c>
      <c r="B90" s="139" t="s">
        <v>61</v>
      </c>
      <c r="C90" s="140" t="s">
        <v>959</v>
      </c>
      <c r="D90" s="65" t="s">
        <v>1087</v>
      </c>
      <c r="E90" s="66"/>
      <c r="F90" s="66"/>
      <c r="G90" s="66"/>
      <c r="H90" s="66"/>
      <c r="I90" s="66"/>
      <c r="J90" s="66"/>
      <c r="K90" s="66"/>
      <c r="L90" s="66"/>
      <c r="M90" s="66" t="s">
        <v>1088</v>
      </c>
      <c r="N90" s="66"/>
      <c r="O90" s="66"/>
      <c r="P90" s="66"/>
      <c r="Q90" s="66"/>
      <c r="R90" s="66"/>
      <c r="S90" s="66"/>
      <c r="T90" s="66" t="s">
        <v>1010</v>
      </c>
      <c r="U90" s="66"/>
      <c r="V90" s="66"/>
      <c r="W90" s="66"/>
      <c r="X90" s="66"/>
      <c r="Y90" s="66"/>
      <c r="Z90" s="66"/>
      <c r="AA90" s="66" t="s">
        <v>1089</v>
      </c>
      <c r="AB90" s="66"/>
      <c r="AC90" s="66"/>
      <c r="AD90" s="66"/>
      <c r="AE90" s="66"/>
      <c r="AF90" s="66"/>
      <c r="AG90" s="66"/>
      <c r="AH90" s="66" t="s">
        <v>1090</v>
      </c>
      <c r="AI90" s="66"/>
      <c r="AJ90" s="66"/>
      <c r="AK90" s="66"/>
      <c r="AL90" s="66"/>
      <c r="AM90" s="66"/>
      <c r="AN90" s="66"/>
      <c r="AO90" s="66" t="s">
        <v>1091</v>
      </c>
      <c r="AP90" s="66"/>
      <c r="AQ90" s="66"/>
      <c r="AR90" s="66"/>
      <c r="AS90" s="71"/>
      <c r="AT90" s="93" t="s">
        <v>1092</v>
      </c>
      <c r="AU90" s="65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70"/>
    </row>
    <row r="91" s="49" customFormat="true" ht="15.75" hidden="false" customHeight="false" outlineLevel="0" collapsed="false">
      <c r="A91" s="139"/>
      <c r="B91" s="139"/>
      <c r="C91" s="140" t="s">
        <v>980</v>
      </c>
      <c r="D91" s="65" t="s">
        <v>1087</v>
      </c>
      <c r="E91" s="66"/>
      <c r="F91" s="66"/>
      <c r="G91" s="66"/>
      <c r="H91" s="66"/>
      <c r="I91" s="66"/>
      <c r="J91" s="66"/>
      <c r="K91" s="66"/>
      <c r="L91" s="66" t="s">
        <v>1088</v>
      </c>
      <c r="M91" s="66"/>
      <c r="N91" s="66"/>
      <c r="O91" s="66"/>
      <c r="P91" s="66"/>
      <c r="Q91" s="66"/>
      <c r="R91" s="66" t="s">
        <v>1010</v>
      </c>
      <c r="S91" s="66"/>
      <c r="T91" s="66"/>
      <c r="U91" s="66"/>
      <c r="V91" s="66"/>
      <c r="W91" s="66"/>
      <c r="X91" s="66"/>
      <c r="Y91" s="66"/>
      <c r="Z91" s="66" t="s">
        <v>1089</v>
      </c>
      <c r="AA91" s="66"/>
      <c r="AB91" s="66"/>
      <c r="AC91" s="66"/>
      <c r="AD91" s="66"/>
      <c r="AE91" s="66"/>
      <c r="AF91" s="66" t="s">
        <v>1090</v>
      </c>
      <c r="AG91" s="66"/>
      <c r="AH91" s="66"/>
      <c r="AI91" s="66"/>
      <c r="AJ91" s="66"/>
      <c r="AK91" s="66"/>
      <c r="AL91" s="66"/>
      <c r="AM91" s="66"/>
      <c r="AN91" s="66" t="s">
        <v>1091</v>
      </c>
      <c r="AO91" s="66"/>
      <c r="AP91" s="66"/>
      <c r="AQ91" s="66"/>
      <c r="AR91" s="66"/>
      <c r="AS91" s="71"/>
      <c r="AT91" s="94" t="s">
        <v>1092</v>
      </c>
      <c r="AU91" s="65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70"/>
    </row>
    <row r="92" s="49" customFormat="true" ht="15.75" hidden="false" customHeight="false" outlineLevel="0" collapsed="false">
      <c r="A92" s="139"/>
      <c r="B92" s="139"/>
      <c r="C92" s="140" t="s">
        <v>981</v>
      </c>
      <c r="D92" s="65" t="s">
        <v>1087</v>
      </c>
      <c r="E92" s="66"/>
      <c r="F92" s="66"/>
      <c r="G92" s="66"/>
      <c r="H92" s="66"/>
      <c r="I92" s="66"/>
      <c r="J92" s="66"/>
      <c r="K92" s="66" t="s">
        <v>1088</v>
      </c>
      <c r="L92" s="66"/>
      <c r="M92" s="66"/>
      <c r="N92" s="66"/>
      <c r="O92" s="66"/>
      <c r="P92" s="66" t="s">
        <v>1010</v>
      </c>
      <c r="Q92" s="66"/>
      <c r="R92" s="66"/>
      <c r="S92" s="66"/>
      <c r="T92" s="66"/>
      <c r="U92" s="66"/>
      <c r="V92" s="66"/>
      <c r="W92" s="66" t="s">
        <v>1089</v>
      </c>
      <c r="X92" s="66"/>
      <c r="Y92" s="66"/>
      <c r="Z92" s="66"/>
      <c r="AA92" s="66"/>
      <c r="AB92" s="66" t="s">
        <v>1090</v>
      </c>
      <c r="AC92" s="66"/>
      <c r="AD92" s="66"/>
      <c r="AE92" s="66"/>
      <c r="AF92" s="66"/>
      <c r="AG92" s="66"/>
      <c r="AH92" s="66"/>
      <c r="AI92" s="66" t="s">
        <v>1091</v>
      </c>
      <c r="AJ92" s="66"/>
      <c r="AK92" s="66"/>
      <c r="AL92" s="66"/>
      <c r="AM92" s="66"/>
      <c r="AN92" s="66" t="s">
        <v>1093</v>
      </c>
      <c r="AO92" s="66"/>
      <c r="AP92" s="66"/>
      <c r="AQ92" s="66"/>
      <c r="AR92" s="66"/>
      <c r="AS92" s="66"/>
      <c r="AT92" s="71"/>
      <c r="AU92" s="119" t="s">
        <v>1092</v>
      </c>
      <c r="AV92" s="65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6"/>
      <c r="CM92" s="66"/>
      <c r="CN92" s="66"/>
      <c r="CO92" s="66"/>
      <c r="CP92" s="66"/>
      <c r="CQ92" s="70"/>
    </row>
    <row r="93" s="49" customFormat="true" ht="15.75" hidden="false" customHeight="false" outlineLevel="0" collapsed="false">
      <c r="A93" s="139"/>
      <c r="B93" s="139"/>
      <c r="C93" s="142" t="s">
        <v>974</v>
      </c>
      <c r="D93" s="107" t="s">
        <v>1087</v>
      </c>
      <c r="E93" s="108"/>
      <c r="F93" s="108"/>
      <c r="G93" s="108" t="s">
        <v>1088</v>
      </c>
      <c r="H93" s="108"/>
      <c r="I93" s="108"/>
      <c r="J93" s="108"/>
      <c r="K93" s="108"/>
      <c r="L93" s="108" t="s">
        <v>1010</v>
      </c>
      <c r="M93" s="108"/>
      <c r="N93" s="108"/>
      <c r="O93" s="108" t="s">
        <v>1089</v>
      </c>
      <c r="P93" s="108"/>
      <c r="Q93" s="108"/>
      <c r="R93" s="108"/>
      <c r="S93" s="108"/>
      <c r="T93" s="108" t="s">
        <v>1090</v>
      </c>
      <c r="U93" s="108"/>
      <c r="V93" s="108"/>
      <c r="W93" s="108" t="s">
        <v>1091</v>
      </c>
      <c r="X93" s="108"/>
      <c r="Y93" s="108"/>
      <c r="Z93" s="108"/>
      <c r="AA93" s="108"/>
      <c r="AB93" s="108" t="s">
        <v>1093</v>
      </c>
      <c r="AC93" s="108"/>
      <c r="AD93" s="108"/>
      <c r="AE93" s="108" t="s">
        <v>1094</v>
      </c>
      <c r="AF93" s="108"/>
      <c r="AG93" s="108"/>
      <c r="AH93" s="108"/>
      <c r="AI93" s="108"/>
      <c r="AJ93" s="108" t="s">
        <v>1095</v>
      </c>
      <c r="AK93" s="108"/>
      <c r="AL93" s="108"/>
      <c r="AM93" s="108" t="s">
        <v>1092</v>
      </c>
      <c r="AN93" s="108"/>
      <c r="AO93" s="108"/>
      <c r="AP93" s="108"/>
      <c r="AQ93" s="110"/>
      <c r="AR93" s="72" t="s">
        <v>1096</v>
      </c>
      <c r="AS93" s="159"/>
      <c r="AT93" s="156"/>
      <c r="AU93" s="108"/>
      <c r="AV93" s="108"/>
      <c r="AW93" s="108"/>
      <c r="AX93" s="66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11"/>
    </row>
    <row r="94" s="49" customFormat="true" ht="15.75" hidden="false" customHeight="true" outlineLevel="0" collapsed="false">
      <c r="A94" s="133" t="n">
        <v>24</v>
      </c>
      <c r="B94" s="133" t="s">
        <v>62</v>
      </c>
      <c r="C94" s="134" t="s">
        <v>959</v>
      </c>
      <c r="D94" s="82" t="s">
        <v>1097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 t="s">
        <v>1010</v>
      </c>
      <c r="U94" s="77"/>
      <c r="V94" s="77"/>
      <c r="W94" s="77"/>
      <c r="X94" s="77"/>
      <c r="Y94" s="77"/>
      <c r="Z94" s="77"/>
      <c r="AA94" s="77"/>
      <c r="AB94" s="77"/>
      <c r="AC94" s="77"/>
      <c r="AD94" s="77" t="s">
        <v>1089</v>
      </c>
      <c r="AE94" s="77"/>
      <c r="AF94" s="77"/>
      <c r="AG94" s="77"/>
      <c r="AH94" s="77"/>
      <c r="AI94" s="77"/>
      <c r="AJ94" s="77"/>
      <c r="AK94" s="77"/>
      <c r="AL94" s="77"/>
      <c r="AM94" s="77" t="s">
        <v>1090</v>
      </c>
      <c r="AN94" s="77"/>
      <c r="AO94" s="77"/>
      <c r="AP94" s="77"/>
      <c r="AQ94" s="77"/>
      <c r="AR94" s="77"/>
      <c r="AS94" s="77"/>
      <c r="AT94" s="77"/>
      <c r="AU94" s="77"/>
      <c r="AV94" s="77"/>
      <c r="AW94" s="83"/>
      <c r="AX94" s="79" t="s">
        <v>1091</v>
      </c>
      <c r="AY94" s="82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85"/>
    </row>
    <row r="95" s="49" customFormat="true" ht="15.75" hidden="false" customHeight="false" outlineLevel="0" collapsed="false">
      <c r="A95" s="133"/>
      <c r="B95" s="133"/>
      <c r="C95" s="134" t="s">
        <v>980</v>
      </c>
      <c r="D95" s="82" t="s">
        <v>1098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 t="s">
        <v>1089</v>
      </c>
      <c r="AC95" s="77"/>
      <c r="AD95" s="77"/>
      <c r="AE95" s="77"/>
      <c r="AF95" s="77"/>
      <c r="AG95" s="77"/>
      <c r="AH95" s="77"/>
      <c r="AI95" s="77"/>
      <c r="AJ95" s="77" t="s">
        <v>1090</v>
      </c>
      <c r="AK95" s="77"/>
      <c r="AL95" s="77"/>
      <c r="AM95" s="77"/>
      <c r="AN95" s="77"/>
      <c r="AO95" s="77"/>
      <c r="AP95" s="77"/>
      <c r="AQ95" s="77"/>
      <c r="AR95" s="77"/>
      <c r="AS95" s="77"/>
      <c r="AT95" s="77" t="s">
        <v>1091</v>
      </c>
      <c r="AU95" s="77"/>
      <c r="AV95" s="77"/>
      <c r="AW95" s="77"/>
      <c r="AX95" s="77"/>
      <c r="AY95" s="126"/>
      <c r="AZ95" s="126"/>
      <c r="BA95" s="158"/>
      <c r="BB95" s="84" t="s">
        <v>1092</v>
      </c>
      <c r="BC95" s="82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85"/>
    </row>
    <row r="96" s="49" customFormat="true" ht="15.75" hidden="false" customHeight="false" outlineLevel="0" collapsed="false">
      <c r="A96" s="133"/>
      <c r="B96" s="133"/>
      <c r="C96" s="134" t="s">
        <v>981</v>
      </c>
      <c r="D96" s="82" t="s">
        <v>1098</v>
      </c>
      <c r="E96" s="77"/>
      <c r="F96" s="77"/>
      <c r="G96" s="77"/>
      <c r="H96" s="77"/>
      <c r="I96" s="77"/>
      <c r="J96" s="77"/>
      <c r="K96" s="77" t="s">
        <v>1088</v>
      </c>
      <c r="L96" s="77"/>
      <c r="M96" s="77"/>
      <c r="N96" s="77"/>
      <c r="O96" s="77"/>
      <c r="P96" s="77" t="s">
        <v>1010</v>
      </c>
      <c r="Q96" s="77"/>
      <c r="R96" s="77"/>
      <c r="S96" s="77"/>
      <c r="T96" s="77"/>
      <c r="U96" s="77"/>
      <c r="V96" s="77"/>
      <c r="W96" s="77" t="s">
        <v>1089</v>
      </c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 t="s">
        <v>1091</v>
      </c>
      <c r="AP96" s="77"/>
      <c r="AQ96" s="77"/>
      <c r="AR96" s="77"/>
      <c r="AS96" s="77"/>
      <c r="AT96" s="77"/>
      <c r="AU96" s="77"/>
      <c r="AV96" s="77"/>
      <c r="AW96" s="77" t="s">
        <v>1093</v>
      </c>
      <c r="AX96" s="77"/>
      <c r="AY96" s="77"/>
      <c r="AZ96" s="77"/>
      <c r="BA96" s="77"/>
      <c r="BB96" s="77"/>
      <c r="BC96" s="126"/>
      <c r="BD96" s="126"/>
      <c r="BE96" s="126"/>
      <c r="BF96" s="158"/>
      <c r="BG96" s="84" t="s">
        <v>1092</v>
      </c>
      <c r="BH96" s="82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85"/>
    </row>
    <row r="97" s="49" customFormat="true" ht="15.75" hidden="false" customHeight="false" outlineLevel="0" collapsed="false">
      <c r="A97" s="133"/>
      <c r="B97" s="133"/>
      <c r="C97" s="138" t="s">
        <v>974</v>
      </c>
      <c r="D97" s="100" t="s">
        <v>1099</v>
      </c>
      <c r="E97" s="101"/>
      <c r="F97" s="101"/>
      <c r="G97" s="101" t="s">
        <v>1088</v>
      </c>
      <c r="H97" s="101"/>
      <c r="I97" s="101"/>
      <c r="J97" s="101"/>
      <c r="K97" s="101"/>
      <c r="L97" s="101" t="s">
        <v>1010</v>
      </c>
      <c r="M97" s="101"/>
      <c r="N97" s="101"/>
      <c r="O97" s="101" t="s">
        <v>1089</v>
      </c>
      <c r="P97" s="101"/>
      <c r="Q97" s="101"/>
      <c r="R97" s="101"/>
      <c r="S97" s="101"/>
      <c r="T97" s="101" t="s">
        <v>1090</v>
      </c>
      <c r="U97" s="101"/>
      <c r="V97" s="101"/>
      <c r="W97" s="101" t="s">
        <v>1091</v>
      </c>
      <c r="X97" s="101"/>
      <c r="Y97" s="101" t="s">
        <v>1079</v>
      </c>
      <c r="Z97" s="101"/>
      <c r="AA97" s="101"/>
      <c r="AB97" s="101"/>
      <c r="AC97" s="101"/>
      <c r="AD97" s="101"/>
      <c r="AE97" s="101" t="s">
        <v>1093</v>
      </c>
      <c r="AF97" s="101"/>
      <c r="AG97" s="101"/>
      <c r="AH97" s="101"/>
      <c r="AI97" s="101"/>
      <c r="AJ97" s="101"/>
      <c r="AK97" s="101" t="s">
        <v>1094</v>
      </c>
      <c r="AL97" s="101"/>
      <c r="AM97" s="101"/>
      <c r="AN97" s="101"/>
      <c r="AO97" s="101"/>
      <c r="AP97" s="101"/>
      <c r="AQ97" s="101"/>
      <c r="AR97" s="101"/>
      <c r="AS97" s="101" t="s">
        <v>1095</v>
      </c>
      <c r="AT97" s="77"/>
      <c r="AU97" s="101"/>
      <c r="AV97" s="101"/>
      <c r="AW97" s="101"/>
      <c r="AX97" s="101"/>
      <c r="AY97" s="101" t="s">
        <v>1092</v>
      </c>
      <c r="AZ97" s="101"/>
      <c r="BA97" s="101"/>
      <c r="BB97" s="101"/>
      <c r="BC97" s="101"/>
      <c r="BD97" s="101"/>
      <c r="BE97" s="101"/>
      <c r="BF97" s="102"/>
      <c r="BG97" s="89" t="s">
        <v>1096</v>
      </c>
      <c r="BH97" s="100"/>
      <c r="BI97" s="101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01"/>
      <c r="CE97" s="101"/>
      <c r="CF97" s="101"/>
      <c r="CG97" s="101"/>
      <c r="CH97" s="101"/>
      <c r="CI97" s="101"/>
      <c r="CJ97" s="101"/>
      <c r="CK97" s="101"/>
      <c r="CL97" s="101"/>
      <c r="CM97" s="101"/>
      <c r="CN97" s="101"/>
      <c r="CO97" s="101"/>
      <c r="CP97" s="101"/>
      <c r="CQ97" s="103"/>
    </row>
    <row r="98" s="49" customFormat="true" ht="15.75" hidden="false" customHeight="true" outlineLevel="0" collapsed="false">
      <c r="A98" s="139" t="n">
        <v>25</v>
      </c>
      <c r="B98" s="139" t="s">
        <v>63</v>
      </c>
      <c r="C98" s="140" t="s">
        <v>1032</v>
      </c>
      <c r="D98" s="65" t="s">
        <v>1100</v>
      </c>
      <c r="E98" s="66"/>
      <c r="F98" s="66"/>
      <c r="G98" s="66"/>
      <c r="H98" s="66"/>
      <c r="I98" s="66"/>
      <c r="J98" s="66"/>
      <c r="K98" s="66"/>
      <c r="L98" s="66" t="s">
        <v>1101</v>
      </c>
      <c r="M98" s="66"/>
      <c r="N98" s="66"/>
      <c r="O98" s="66"/>
      <c r="P98" s="66"/>
      <c r="Q98" s="66"/>
      <c r="R98" s="66"/>
      <c r="S98" s="66" t="s">
        <v>1061</v>
      </c>
      <c r="T98" s="66"/>
      <c r="U98" s="66"/>
      <c r="V98" s="66"/>
      <c r="W98" s="66"/>
      <c r="X98" s="66"/>
      <c r="Y98" s="66"/>
      <c r="Z98" s="66"/>
      <c r="AA98" s="66"/>
      <c r="AB98" s="66"/>
      <c r="AC98" s="66" t="s">
        <v>1102</v>
      </c>
      <c r="AD98" s="66"/>
      <c r="AE98" s="66"/>
      <c r="AF98" s="66"/>
      <c r="AG98" s="66"/>
      <c r="AH98" s="66"/>
      <c r="AI98" s="66"/>
      <c r="AJ98" s="66" t="s">
        <v>1054</v>
      </c>
      <c r="AK98" s="66"/>
      <c r="AL98" s="66"/>
      <c r="AM98" s="66"/>
      <c r="AN98" s="66"/>
      <c r="AO98" s="66"/>
      <c r="AP98" s="66"/>
      <c r="AQ98" s="66"/>
      <c r="AR98" s="66"/>
      <c r="AS98" s="71"/>
      <c r="AT98" s="93" t="s">
        <v>1103</v>
      </c>
      <c r="AU98" s="65"/>
      <c r="AV98" s="66"/>
      <c r="AW98" s="66"/>
      <c r="AX98" s="66"/>
      <c r="AY98" s="66"/>
      <c r="AZ98" s="66"/>
      <c r="BA98" s="66"/>
      <c r="BB98" s="66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  <c r="CE98" s="66"/>
      <c r="CF98" s="66"/>
      <c r="CG98" s="66"/>
      <c r="CH98" s="66"/>
      <c r="CI98" s="66"/>
      <c r="CJ98" s="66"/>
      <c r="CK98" s="66"/>
      <c r="CL98" s="66"/>
      <c r="CM98" s="66"/>
      <c r="CN98" s="66"/>
      <c r="CO98" s="66"/>
      <c r="CP98" s="66"/>
      <c r="CQ98" s="70"/>
    </row>
    <row r="99" s="49" customFormat="true" ht="15.75" hidden="false" customHeight="false" outlineLevel="0" collapsed="false">
      <c r="A99" s="139"/>
      <c r="B99" s="139"/>
      <c r="C99" s="140" t="s">
        <v>15</v>
      </c>
      <c r="D99" s="65" t="s">
        <v>1100</v>
      </c>
      <c r="E99" s="66"/>
      <c r="F99" s="66"/>
      <c r="G99" s="66"/>
      <c r="H99" s="66"/>
      <c r="I99" s="66" t="s">
        <v>970</v>
      </c>
      <c r="J99" s="66"/>
      <c r="K99" s="66" t="s">
        <v>1101</v>
      </c>
      <c r="L99" s="66"/>
      <c r="M99" s="66"/>
      <c r="N99" s="66" t="s">
        <v>1061</v>
      </c>
      <c r="O99" s="66"/>
      <c r="P99" s="66"/>
      <c r="Q99" s="66"/>
      <c r="R99" s="66" t="s">
        <v>1104</v>
      </c>
      <c r="S99" s="66"/>
      <c r="T99" s="66"/>
      <c r="U99" s="66"/>
      <c r="V99" s="66"/>
      <c r="W99" s="66" t="s">
        <v>1105</v>
      </c>
      <c r="X99" s="66"/>
      <c r="Y99" s="66"/>
      <c r="Z99" s="66"/>
      <c r="AA99" s="66"/>
      <c r="AB99" s="66"/>
      <c r="AC99" s="66" t="s">
        <v>1106</v>
      </c>
      <c r="AD99" s="66"/>
      <c r="AE99" s="66"/>
      <c r="AF99" s="66"/>
      <c r="AG99" s="66"/>
      <c r="AH99" s="66"/>
      <c r="AI99" s="66"/>
      <c r="AJ99" s="66" t="s">
        <v>1054</v>
      </c>
      <c r="AK99" s="66"/>
      <c r="AL99" s="66"/>
      <c r="AM99" s="66"/>
      <c r="AN99" s="66"/>
      <c r="AO99" s="66"/>
      <c r="AP99" s="66"/>
      <c r="AQ99" s="66"/>
      <c r="AR99" s="66"/>
      <c r="AS99" s="66"/>
      <c r="AT99" s="66" t="s">
        <v>1103</v>
      </c>
      <c r="AU99" s="122"/>
      <c r="AV99" s="122"/>
      <c r="AW99" s="122"/>
      <c r="AX99" s="122"/>
      <c r="AY99" s="122"/>
      <c r="AZ99" s="152"/>
      <c r="BA99" s="127" t="s">
        <v>1107</v>
      </c>
      <c r="BB99" s="65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  <c r="CE99" s="66"/>
      <c r="CF99" s="66"/>
      <c r="CG99" s="66"/>
      <c r="CH99" s="66"/>
      <c r="CI99" s="66"/>
      <c r="CJ99" s="66"/>
      <c r="CK99" s="66"/>
      <c r="CL99" s="66"/>
      <c r="CM99" s="66"/>
      <c r="CN99" s="66"/>
      <c r="CO99" s="66"/>
      <c r="CP99" s="66"/>
      <c r="CQ99" s="70"/>
    </row>
    <row r="100" s="49" customFormat="true" ht="15.75" hidden="false" customHeight="false" outlineLevel="0" collapsed="false">
      <c r="A100" s="139"/>
      <c r="B100" s="139"/>
      <c r="C100" s="140" t="s">
        <v>968</v>
      </c>
      <c r="D100" s="65" t="s">
        <v>1100</v>
      </c>
      <c r="E100" s="66"/>
      <c r="F100" s="66"/>
      <c r="G100" s="66"/>
      <c r="H100" s="66"/>
      <c r="I100" s="66" t="s">
        <v>970</v>
      </c>
      <c r="J100" s="66"/>
      <c r="K100" s="66" t="s">
        <v>1101</v>
      </c>
      <c r="L100" s="66"/>
      <c r="M100" s="66"/>
      <c r="N100" s="66" t="s">
        <v>1061</v>
      </c>
      <c r="O100" s="66"/>
      <c r="P100" s="66"/>
      <c r="Q100" s="66"/>
      <c r="R100" s="66" t="s">
        <v>1104</v>
      </c>
      <c r="S100" s="66"/>
      <c r="T100" s="66"/>
      <c r="U100" s="66"/>
      <c r="V100" s="66"/>
      <c r="W100" s="66" t="s">
        <v>1105</v>
      </c>
      <c r="X100" s="66"/>
      <c r="Y100" s="66"/>
      <c r="Z100" s="66"/>
      <c r="AA100" s="66"/>
      <c r="AB100" s="66"/>
      <c r="AC100" s="66" t="s">
        <v>1106</v>
      </c>
      <c r="AD100" s="66"/>
      <c r="AE100" s="66"/>
      <c r="AF100" s="66"/>
      <c r="AG100" s="66"/>
      <c r="AH100" s="66"/>
      <c r="AI100" s="66"/>
      <c r="AJ100" s="66" t="s">
        <v>1054</v>
      </c>
      <c r="AK100" s="66"/>
      <c r="AL100" s="66"/>
      <c r="AM100" s="66"/>
      <c r="AN100" s="66"/>
      <c r="AO100" s="66"/>
      <c r="AP100" s="66"/>
      <c r="AQ100" s="66"/>
      <c r="AR100" s="66" t="s">
        <v>1103</v>
      </c>
      <c r="AS100" s="66"/>
      <c r="AT100" s="66"/>
      <c r="AU100" s="66"/>
      <c r="AV100" s="66"/>
      <c r="AW100" s="66"/>
      <c r="AX100" s="66"/>
      <c r="AY100" s="66"/>
      <c r="AZ100" s="71"/>
      <c r="BA100" s="69" t="s">
        <v>1107</v>
      </c>
      <c r="BB100" s="65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6"/>
      <c r="CM100" s="66"/>
      <c r="CN100" s="66"/>
      <c r="CO100" s="66"/>
      <c r="CP100" s="66"/>
      <c r="CQ100" s="70"/>
    </row>
    <row r="101" s="49" customFormat="true" ht="15.75" hidden="false" customHeight="false" outlineLevel="0" collapsed="false">
      <c r="A101" s="139"/>
      <c r="B101" s="139"/>
      <c r="C101" s="142" t="s">
        <v>974</v>
      </c>
      <c r="D101" s="65" t="s">
        <v>1100</v>
      </c>
      <c r="E101" s="108"/>
      <c r="F101" s="108"/>
      <c r="G101" s="108"/>
      <c r="H101" s="108" t="s">
        <v>970</v>
      </c>
      <c r="I101" s="108"/>
      <c r="J101" s="108"/>
      <c r="K101" s="108"/>
      <c r="L101" s="108"/>
      <c r="M101" s="108" t="s">
        <v>1101</v>
      </c>
      <c r="N101" s="108"/>
      <c r="O101" s="108"/>
      <c r="P101" s="108" t="s">
        <v>1061</v>
      </c>
      <c r="Q101" s="108"/>
      <c r="R101" s="108"/>
      <c r="S101" s="108"/>
      <c r="T101" s="108"/>
      <c r="U101" s="108" t="s">
        <v>1104</v>
      </c>
      <c r="V101" s="108"/>
      <c r="W101" s="108"/>
      <c r="X101" s="108" t="s">
        <v>1105</v>
      </c>
      <c r="Y101" s="108"/>
      <c r="Z101" s="108"/>
      <c r="AA101" s="108"/>
      <c r="AB101" s="108"/>
      <c r="AC101" s="108" t="s">
        <v>1106</v>
      </c>
      <c r="AD101" s="108"/>
      <c r="AE101" s="108"/>
      <c r="AF101" s="108" t="s">
        <v>1108</v>
      </c>
      <c r="AG101" s="108"/>
      <c r="AH101" s="108"/>
      <c r="AI101" s="108"/>
      <c r="AJ101" s="108"/>
      <c r="AK101" s="108" t="s">
        <v>1054</v>
      </c>
      <c r="AL101" s="108"/>
      <c r="AM101" s="108"/>
      <c r="AN101" s="108" t="s">
        <v>1109</v>
      </c>
      <c r="AO101" s="108"/>
      <c r="AP101" s="108"/>
      <c r="AQ101" s="108"/>
      <c r="AR101" s="108"/>
      <c r="AS101" s="108" t="s">
        <v>1107</v>
      </c>
      <c r="AT101" s="108"/>
      <c r="AU101" s="110"/>
      <c r="AV101" s="72" t="s">
        <v>1103</v>
      </c>
      <c r="AW101" s="159"/>
      <c r="AX101" s="156"/>
      <c r="AY101" s="156"/>
      <c r="AZ101" s="156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11"/>
    </row>
    <row r="102" s="49" customFormat="true" ht="15.75" hidden="false" customHeight="true" outlineLevel="0" collapsed="false">
      <c r="A102" s="133" t="n">
        <v>26</v>
      </c>
      <c r="B102" s="133" t="s">
        <v>64</v>
      </c>
      <c r="C102" s="134" t="s">
        <v>959</v>
      </c>
      <c r="D102" s="79" t="s">
        <v>1110</v>
      </c>
      <c r="E102" s="82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85"/>
    </row>
    <row r="103" s="49" customFormat="true" ht="15.75" hidden="false" customHeight="false" outlineLevel="0" collapsed="false">
      <c r="A103" s="133"/>
      <c r="B103" s="133"/>
      <c r="C103" s="134" t="s">
        <v>980</v>
      </c>
      <c r="D103" s="98" t="s">
        <v>1111</v>
      </c>
      <c r="E103" s="82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85"/>
    </row>
    <row r="104" s="49" customFormat="true" ht="15.75" hidden="false" customHeight="false" outlineLevel="0" collapsed="false">
      <c r="A104" s="133"/>
      <c r="B104" s="133"/>
      <c r="C104" s="134" t="s">
        <v>981</v>
      </c>
      <c r="D104" s="98" t="s">
        <v>1112</v>
      </c>
      <c r="E104" s="82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85"/>
    </row>
    <row r="105" s="49" customFormat="true" ht="15.75" hidden="false" customHeight="false" outlineLevel="0" collapsed="false">
      <c r="A105" s="133"/>
      <c r="B105" s="133"/>
      <c r="C105" s="138" t="s">
        <v>974</v>
      </c>
      <c r="D105" s="89" t="s">
        <v>1112</v>
      </c>
      <c r="E105" s="100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77"/>
      <c r="AP105" s="101"/>
      <c r="AQ105" s="101"/>
      <c r="AR105" s="101"/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1"/>
      <c r="BO105" s="101"/>
      <c r="BP105" s="101"/>
      <c r="BQ105" s="101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  <c r="CH105" s="101"/>
      <c r="CI105" s="101"/>
      <c r="CJ105" s="101"/>
      <c r="CK105" s="101"/>
      <c r="CL105" s="101"/>
      <c r="CM105" s="101"/>
      <c r="CN105" s="101"/>
      <c r="CO105" s="101"/>
      <c r="CP105" s="101"/>
      <c r="CQ105" s="103"/>
    </row>
    <row r="106" s="49" customFormat="true" ht="15.75" hidden="false" customHeight="true" outlineLevel="0" collapsed="false">
      <c r="A106" s="139" t="n">
        <v>27</v>
      </c>
      <c r="B106" s="139" t="s">
        <v>65</v>
      </c>
      <c r="C106" s="140" t="s">
        <v>959</v>
      </c>
      <c r="D106" s="65" t="s">
        <v>1113</v>
      </c>
      <c r="E106" s="66"/>
      <c r="F106" s="66"/>
      <c r="G106" s="66"/>
      <c r="H106" s="66"/>
      <c r="I106" s="66"/>
      <c r="J106" s="66"/>
      <c r="K106" s="66"/>
      <c r="L106" s="66"/>
      <c r="M106" s="66" t="s">
        <v>1060</v>
      </c>
      <c r="N106" s="66"/>
      <c r="O106" s="66"/>
      <c r="P106" s="66"/>
      <c r="Q106" s="66"/>
      <c r="R106" s="66"/>
      <c r="S106" s="66"/>
      <c r="T106" s="66" t="s">
        <v>989</v>
      </c>
      <c r="U106" s="66"/>
      <c r="V106" s="66"/>
      <c r="W106" s="66"/>
      <c r="X106" s="66"/>
      <c r="Y106" s="66"/>
      <c r="Z106" s="66"/>
      <c r="AA106" s="66" t="s">
        <v>1088</v>
      </c>
      <c r="AB106" s="66"/>
      <c r="AC106" s="66"/>
      <c r="AD106" s="66"/>
      <c r="AE106" s="66"/>
      <c r="AF106" s="66"/>
      <c r="AG106" s="66"/>
      <c r="AH106" s="66" t="s">
        <v>1102</v>
      </c>
      <c r="AI106" s="66"/>
      <c r="AJ106" s="66"/>
      <c r="AK106" s="66"/>
      <c r="AL106" s="66"/>
      <c r="AM106" s="66"/>
      <c r="AN106" s="71"/>
      <c r="AO106" s="93" t="s">
        <v>1114</v>
      </c>
      <c r="AP106" s="65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  <c r="CE106" s="66"/>
      <c r="CF106" s="66"/>
      <c r="CG106" s="66"/>
      <c r="CH106" s="66"/>
      <c r="CI106" s="66"/>
      <c r="CJ106" s="66"/>
      <c r="CK106" s="66"/>
      <c r="CL106" s="66"/>
      <c r="CM106" s="66"/>
      <c r="CN106" s="66"/>
      <c r="CO106" s="66"/>
      <c r="CP106" s="66"/>
      <c r="CQ106" s="70"/>
    </row>
    <row r="107" s="49" customFormat="true" ht="15.75" hidden="false" customHeight="false" outlineLevel="0" collapsed="false">
      <c r="A107" s="139"/>
      <c r="B107" s="139"/>
      <c r="C107" s="140" t="s">
        <v>980</v>
      </c>
      <c r="D107" s="65" t="s">
        <v>1113</v>
      </c>
      <c r="E107" s="66"/>
      <c r="F107" s="66"/>
      <c r="G107" s="66"/>
      <c r="H107" s="66"/>
      <c r="I107" s="66" t="s">
        <v>1115</v>
      </c>
      <c r="J107" s="66"/>
      <c r="K107" s="66"/>
      <c r="L107" s="66"/>
      <c r="M107" s="66"/>
      <c r="N107" s="66" t="s">
        <v>1060</v>
      </c>
      <c r="O107" s="66"/>
      <c r="P107" s="66"/>
      <c r="Q107" s="66"/>
      <c r="R107" s="66"/>
      <c r="S107" s="66"/>
      <c r="T107" s="66" t="s">
        <v>1088</v>
      </c>
      <c r="U107" s="66"/>
      <c r="V107" s="66"/>
      <c r="W107" s="66"/>
      <c r="X107" s="66"/>
      <c r="Y107" s="66"/>
      <c r="Z107" s="66" t="s">
        <v>989</v>
      </c>
      <c r="AA107" s="66"/>
      <c r="AB107" s="66"/>
      <c r="AC107" s="66"/>
      <c r="AD107" s="66"/>
      <c r="AE107" s="66"/>
      <c r="AF107" s="66"/>
      <c r="AG107" s="66" t="s">
        <v>1102</v>
      </c>
      <c r="AH107" s="66"/>
      <c r="AI107" s="66"/>
      <c r="AJ107" s="66"/>
      <c r="AK107" s="66"/>
      <c r="AL107" s="66"/>
      <c r="AM107" s="66"/>
      <c r="AN107" s="66" t="s">
        <v>1114</v>
      </c>
      <c r="AO107" s="66"/>
      <c r="AP107" s="122"/>
      <c r="AQ107" s="122"/>
      <c r="AR107" s="122"/>
      <c r="AS107" s="122"/>
      <c r="AT107" s="122"/>
      <c r="AU107" s="152"/>
      <c r="AV107" s="127" t="s">
        <v>1116</v>
      </c>
      <c r="AW107" s="65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  <c r="CE107" s="66"/>
      <c r="CF107" s="66"/>
      <c r="CG107" s="66"/>
      <c r="CH107" s="66"/>
      <c r="CI107" s="66"/>
      <c r="CJ107" s="66"/>
      <c r="CK107" s="66"/>
      <c r="CL107" s="66"/>
      <c r="CM107" s="66"/>
      <c r="CN107" s="66"/>
      <c r="CO107" s="66"/>
      <c r="CP107" s="66"/>
      <c r="CQ107" s="70"/>
    </row>
    <row r="108" s="49" customFormat="true" ht="15.75" hidden="false" customHeight="false" outlineLevel="0" collapsed="false">
      <c r="A108" s="139"/>
      <c r="B108" s="139"/>
      <c r="C108" s="140" t="s">
        <v>981</v>
      </c>
      <c r="D108" s="65" t="s">
        <v>1113</v>
      </c>
      <c r="E108" s="66"/>
      <c r="F108" s="66"/>
      <c r="G108" s="66"/>
      <c r="H108" s="66"/>
      <c r="I108" s="66" t="s">
        <v>1115</v>
      </c>
      <c r="J108" s="66"/>
      <c r="K108" s="66"/>
      <c r="L108" s="66"/>
      <c r="M108" s="66"/>
      <c r="N108" s="66" t="s">
        <v>1060</v>
      </c>
      <c r="O108" s="66"/>
      <c r="P108" s="66"/>
      <c r="Q108" s="66"/>
      <c r="R108" s="66"/>
      <c r="S108" s="66"/>
      <c r="T108" s="66" t="s">
        <v>1088</v>
      </c>
      <c r="U108" s="66"/>
      <c r="V108" s="66"/>
      <c r="W108" s="66"/>
      <c r="X108" s="66"/>
      <c r="Y108" s="66"/>
      <c r="Z108" s="66" t="s">
        <v>989</v>
      </c>
      <c r="AA108" s="66"/>
      <c r="AB108" s="66"/>
      <c r="AC108" s="66"/>
      <c r="AD108" s="66"/>
      <c r="AE108" s="66"/>
      <c r="AF108" s="66"/>
      <c r="AG108" s="66" t="s">
        <v>1102</v>
      </c>
      <c r="AH108" s="66"/>
      <c r="AI108" s="66"/>
      <c r="AJ108" s="66"/>
      <c r="AK108" s="66"/>
      <c r="AL108" s="66"/>
      <c r="AM108" s="66"/>
      <c r="AN108" s="66" t="s">
        <v>1114</v>
      </c>
      <c r="AO108" s="66"/>
      <c r="AP108" s="66"/>
      <c r="AQ108" s="66"/>
      <c r="AR108" s="66"/>
      <c r="AS108" s="66"/>
      <c r="AT108" s="66"/>
      <c r="AU108" s="66"/>
      <c r="AV108" s="66" t="s">
        <v>1117</v>
      </c>
      <c r="AW108" s="122"/>
      <c r="AX108" s="122"/>
      <c r="AY108" s="122"/>
      <c r="AZ108" s="122"/>
      <c r="BA108" s="122"/>
      <c r="BB108" s="122"/>
      <c r="BC108" s="152"/>
      <c r="BD108" s="119" t="s">
        <v>1116</v>
      </c>
      <c r="BE108" s="65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  <c r="CE108" s="66"/>
      <c r="CF108" s="66"/>
      <c r="CG108" s="66"/>
      <c r="CH108" s="66"/>
      <c r="CI108" s="66"/>
      <c r="CJ108" s="66"/>
      <c r="CK108" s="66"/>
      <c r="CL108" s="66"/>
      <c r="CM108" s="66"/>
      <c r="CN108" s="66"/>
      <c r="CO108" s="66"/>
      <c r="CP108" s="66"/>
      <c r="CQ108" s="70"/>
    </row>
    <row r="109" s="49" customFormat="true" ht="15.75" hidden="false" customHeight="false" outlineLevel="0" collapsed="false">
      <c r="A109" s="139"/>
      <c r="B109" s="139"/>
      <c r="C109" s="142" t="s">
        <v>974</v>
      </c>
      <c r="D109" s="107" t="s">
        <v>1113</v>
      </c>
      <c r="E109" s="108"/>
      <c r="F109" s="108" t="s">
        <v>1115</v>
      </c>
      <c r="G109" s="108"/>
      <c r="H109" s="108"/>
      <c r="I109" s="108"/>
      <c r="J109" s="108" t="s">
        <v>1060</v>
      </c>
      <c r="K109" s="108"/>
      <c r="L109" s="108" t="s">
        <v>1088</v>
      </c>
      <c r="M109" s="108"/>
      <c r="N109" s="108"/>
      <c r="O109" s="108"/>
      <c r="P109" s="108" t="s">
        <v>1014</v>
      </c>
      <c r="Q109" s="108"/>
      <c r="R109" s="108" t="s">
        <v>1102</v>
      </c>
      <c r="S109" s="108"/>
      <c r="T109" s="108"/>
      <c r="U109" s="108"/>
      <c r="V109" s="108" t="s">
        <v>1114</v>
      </c>
      <c r="W109" s="108"/>
      <c r="X109" s="108" t="s">
        <v>1118</v>
      </c>
      <c r="Y109" s="108"/>
      <c r="Z109" s="108"/>
      <c r="AA109" s="108"/>
      <c r="AB109" s="108" t="s">
        <v>1119</v>
      </c>
      <c r="AC109" s="108"/>
      <c r="AD109" s="108" t="s">
        <v>1117</v>
      </c>
      <c r="AE109" s="108"/>
      <c r="AF109" s="108"/>
      <c r="AG109" s="108"/>
      <c r="AH109" s="108" t="s">
        <v>989</v>
      </c>
      <c r="AI109" s="108"/>
      <c r="AJ109" s="108" t="s">
        <v>1120</v>
      </c>
      <c r="AK109" s="108"/>
      <c r="AL109" s="108"/>
      <c r="AM109" s="110"/>
      <c r="AN109" s="72" t="s">
        <v>1116</v>
      </c>
      <c r="AO109" s="159"/>
      <c r="AP109" s="156"/>
      <c r="AQ109" s="156"/>
      <c r="AR109" s="156"/>
      <c r="AS109" s="156"/>
      <c r="AT109" s="156"/>
      <c r="AU109" s="156"/>
      <c r="AV109" s="156"/>
      <c r="AW109" s="156"/>
      <c r="AX109" s="122"/>
      <c r="AY109" s="156"/>
      <c r="AZ109" s="156"/>
      <c r="BA109" s="156"/>
      <c r="BB109" s="156"/>
      <c r="BC109" s="156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/>
      <c r="BR109" s="108"/>
      <c r="BS109" s="108"/>
      <c r="BT109" s="108"/>
      <c r="BU109" s="108"/>
      <c r="BV109" s="108"/>
      <c r="BW109" s="108"/>
      <c r="BX109" s="108"/>
      <c r="BY109" s="108"/>
      <c r="BZ109" s="108"/>
      <c r="CA109" s="108"/>
      <c r="CB109" s="108"/>
      <c r="CC109" s="108"/>
      <c r="CD109" s="108"/>
      <c r="CE109" s="108"/>
      <c r="CF109" s="108"/>
      <c r="CG109" s="108"/>
      <c r="CH109" s="108"/>
      <c r="CI109" s="108"/>
      <c r="CJ109" s="108"/>
      <c r="CK109" s="108"/>
      <c r="CL109" s="108"/>
      <c r="CM109" s="108"/>
      <c r="CN109" s="108"/>
      <c r="CO109" s="108"/>
      <c r="CP109" s="108"/>
      <c r="CQ109" s="111"/>
    </row>
    <row r="110" s="49" customFormat="true" ht="15.75" hidden="false" customHeight="true" outlineLevel="0" collapsed="false">
      <c r="A110" s="133" t="n">
        <v>28</v>
      </c>
      <c r="B110" s="133" t="s">
        <v>66</v>
      </c>
      <c r="C110" s="134" t="s">
        <v>959</v>
      </c>
      <c r="D110" s="82" t="s">
        <v>1121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 t="s">
        <v>1088</v>
      </c>
      <c r="AE110" s="77"/>
      <c r="AF110" s="77"/>
      <c r="AG110" s="77"/>
      <c r="AH110" s="77"/>
      <c r="AI110" s="77"/>
      <c r="AJ110" s="77"/>
      <c r="AK110" s="77"/>
      <c r="AL110" s="77"/>
      <c r="AM110" s="77" t="s">
        <v>1102</v>
      </c>
      <c r="AN110" s="77"/>
      <c r="AO110" s="77"/>
      <c r="AP110" s="77"/>
      <c r="AQ110" s="77"/>
      <c r="AR110" s="77"/>
      <c r="AS110" s="77"/>
      <c r="AT110" s="77"/>
      <c r="AU110" s="77"/>
      <c r="AV110" s="77"/>
      <c r="AW110" s="83"/>
      <c r="AX110" s="79" t="s">
        <v>1114</v>
      </c>
      <c r="AY110" s="82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85"/>
    </row>
    <row r="111" s="49" customFormat="true" ht="15.75" hidden="false" customHeight="false" outlineLevel="0" collapsed="false">
      <c r="A111" s="133"/>
      <c r="B111" s="133"/>
      <c r="C111" s="134" t="s">
        <v>980</v>
      </c>
      <c r="D111" s="82" t="s">
        <v>1122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 t="s">
        <v>989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1102</v>
      </c>
      <c r="AK111" s="77"/>
      <c r="AL111" s="77"/>
      <c r="AM111" s="77"/>
      <c r="AN111" s="77"/>
      <c r="AO111" s="77"/>
      <c r="AP111" s="77"/>
      <c r="AQ111" s="77"/>
      <c r="AR111" s="77"/>
      <c r="AS111" s="77" t="s">
        <v>1114</v>
      </c>
      <c r="AT111" s="77"/>
      <c r="AU111" s="77"/>
      <c r="AV111" s="77"/>
      <c r="AW111" s="77"/>
      <c r="AX111" s="77"/>
      <c r="AY111" s="126"/>
      <c r="AZ111" s="126"/>
      <c r="BA111" s="126"/>
      <c r="BB111" s="158"/>
      <c r="BC111" s="84" t="s">
        <v>1116</v>
      </c>
      <c r="BD111" s="82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85"/>
    </row>
    <row r="112" s="49" customFormat="true" ht="15.75" hidden="false" customHeight="false" outlineLevel="0" collapsed="false">
      <c r="A112" s="133"/>
      <c r="B112" s="133"/>
      <c r="C112" s="134" t="s">
        <v>981</v>
      </c>
      <c r="D112" s="82" t="s">
        <v>1123</v>
      </c>
      <c r="E112" s="77"/>
      <c r="F112" s="77"/>
      <c r="G112" s="77"/>
      <c r="H112" s="77"/>
      <c r="I112" s="77" t="s">
        <v>1115</v>
      </c>
      <c r="J112" s="77"/>
      <c r="K112" s="77"/>
      <c r="L112" s="77"/>
      <c r="M112" s="77"/>
      <c r="N112" s="77" t="s">
        <v>1060</v>
      </c>
      <c r="O112" s="77"/>
      <c r="P112" s="77"/>
      <c r="Q112" s="77"/>
      <c r="R112" s="77"/>
      <c r="S112" s="77"/>
      <c r="T112" s="77" t="s">
        <v>1088</v>
      </c>
      <c r="U112" s="77"/>
      <c r="V112" s="77"/>
      <c r="W112" s="77"/>
      <c r="X112" s="77"/>
      <c r="Y112" s="77"/>
      <c r="Z112" s="77"/>
      <c r="AA112" s="77" t="s">
        <v>989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1102</v>
      </c>
      <c r="AK112" s="77"/>
      <c r="AL112" s="77"/>
      <c r="AM112" s="77"/>
      <c r="AN112" s="77"/>
      <c r="AO112" s="77"/>
      <c r="AP112" s="77"/>
      <c r="AQ112" s="77"/>
      <c r="AR112" s="77"/>
      <c r="AS112" s="77" t="s">
        <v>1114</v>
      </c>
      <c r="AT112" s="77"/>
      <c r="AU112" s="77"/>
      <c r="AV112" s="77"/>
      <c r="AW112" s="77"/>
      <c r="AX112" s="77"/>
      <c r="AY112" s="77"/>
      <c r="AZ112" s="77"/>
      <c r="BA112" s="77"/>
      <c r="BB112" s="77"/>
      <c r="BC112" s="77" t="s">
        <v>1117</v>
      </c>
      <c r="BD112" s="126"/>
      <c r="BE112" s="126"/>
      <c r="BF112" s="126"/>
      <c r="BG112" s="126"/>
      <c r="BH112" s="126"/>
      <c r="BI112" s="126"/>
      <c r="BJ112" s="126"/>
      <c r="BK112" s="126"/>
      <c r="BL112" s="158"/>
      <c r="BM112" s="137" t="s">
        <v>1116</v>
      </c>
      <c r="BN112" s="82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85"/>
    </row>
    <row r="113" s="49" customFormat="true" ht="15.75" hidden="false" customHeight="false" outlineLevel="0" collapsed="false">
      <c r="A113" s="133"/>
      <c r="B113" s="133"/>
      <c r="C113" s="138" t="s">
        <v>974</v>
      </c>
      <c r="D113" s="100" t="s">
        <v>1123</v>
      </c>
      <c r="E113" s="101"/>
      <c r="F113" s="101" t="s">
        <v>1115</v>
      </c>
      <c r="G113" s="101"/>
      <c r="H113" s="101"/>
      <c r="I113" s="101"/>
      <c r="J113" s="101" t="s">
        <v>1060</v>
      </c>
      <c r="K113" s="101"/>
      <c r="L113" s="101" t="s">
        <v>1088</v>
      </c>
      <c r="M113" s="101"/>
      <c r="N113" s="101"/>
      <c r="O113" s="101"/>
      <c r="P113" s="101" t="s">
        <v>1014</v>
      </c>
      <c r="Q113" s="101"/>
      <c r="R113" s="101" t="s">
        <v>1102</v>
      </c>
      <c r="S113" s="101"/>
      <c r="T113" s="101"/>
      <c r="U113" s="101"/>
      <c r="V113" s="101" t="s">
        <v>1114</v>
      </c>
      <c r="W113" s="101"/>
      <c r="X113" s="101" t="s">
        <v>1118</v>
      </c>
      <c r="Y113" s="101" t="s">
        <v>1124</v>
      </c>
      <c r="Z113" s="101"/>
      <c r="AA113" s="101"/>
      <c r="AB113" s="101"/>
      <c r="AC113" s="101"/>
      <c r="AD113" s="101"/>
      <c r="AE113" s="101" t="s">
        <v>1119</v>
      </c>
      <c r="AF113" s="101"/>
      <c r="AG113" s="101"/>
      <c r="AH113" s="101"/>
      <c r="AI113" s="101"/>
      <c r="AJ113" s="101" t="s">
        <v>1117</v>
      </c>
      <c r="AK113" s="101"/>
      <c r="AL113" s="101"/>
      <c r="AM113" s="101"/>
      <c r="AN113" s="101"/>
      <c r="AO113" s="101"/>
      <c r="AP113" s="101"/>
      <c r="AQ113" s="101" t="s">
        <v>989</v>
      </c>
      <c r="AR113" s="101"/>
      <c r="AS113" s="101"/>
      <c r="AT113" s="77"/>
      <c r="AU113" s="101"/>
      <c r="AV113" s="101" t="s">
        <v>1120</v>
      </c>
      <c r="AW113" s="101"/>
      <c r="AX113" s="101"/>
      <c r="AY113" s="101"/>
      <c r="AZ113" s="101"/>
      <c r="BA113" s="101"/>
      <c r="BB113" s="102"/>
      <c r="BC113" s="89" t="s">
        <v>1116</v>
      </c>
      <c r="BD113" s="160"/>
      <c r="BE113" s="161"/>
      <c r="BF113" s="161"/>
      <c r="BG113" s="161"/>
      <c r="BH113" s="161"/>
      <c r="BI113" s="161"/>
      <c r="BJ113" s="161"/>
      <c r="BK113" s="161"/>
      <c r="BL113" s="16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101"/>
      <c r="CM113" s="101"/>
      <c r="CN113" s="101"/>
      <c r="CO113" s="101"/>
      <c r="CP113" s="101"/>
      <c r="CQ113" s="103"/>
    </row>
    <row r="114" s="49" customFormat="true" ht="15.75" hidden="false" customHeight="true" outlineLevel="0" collapsed="false">
      <c r="A114" s="139" t="n">
        <v>29</v>
      </c>
      <c r="B114" s="139" t="s">
        <v>67</v>
      </c>
      <c r="C114" s="140" t="s">
        <v>1032</v>
      </c>
      <c r="D114" s="65" t="s">
        <v>1125</v>
      </c>
      <c r="E114" s="66"/>
      <c r="F114" s="66"/>
      <c r="G114" s="66"/>
      <c r="H114" s="66"/>
      <c r="I114" s="66"/>
      <c r="J114" s="66"/>
      <c r="K114" s="66" t="s">
        <v>1113</v>
      </c>
      <c r="L114" s="66"/>
      <c r="M114" s="66"/>
      <c r="N114" s="66"/>
      <c r="O114" s="66"/>
      <c r="P114" s="66"/>
      <c r="Q114" s="66" t="s">
        <v>1088</v>
      </c>
      <c r="R114" s="66"/>
      <c r="S114" s="66"/>
      <c r="T114" s="66"/>
      <c r="U114" s="66"/>
      <c r="V114" s="66"/>
      <c r="W114" s="66"/>
      <c r="X114" s="66" t="s">
        <v>1007</v>
      </c>
      <c r="Y114" s="66"/>
      <c r="Z114" s="66"/>
      <c r="AA114" s="66"/>
      <c r="AB114" s="66"/>
      <c r="AC114" s="66"/>
      <c r="AD114" s="66"/>
      <c r="AE114" s="66"/>
      <c r="AF114" s="66" t="s">
        <v>1010</v>
      </c>
      <c r="AG114" s="66"/>
      <c r="AH114" s="66"/>
      <c r="AI114" s="66"/>
      <c r="AJ114" s="66"/>
      <c r="AK114" s="66"/>
      <c r="AL114" s="66"/>
      <c r="AM114" s="66" t="s">
        <v>1114</v>
      </c>
      <c r="AN114" s="66"/>
      <c r="AO114" s="66"/>
      <c r="AP114" s="66"/>
      <c r="AQ114" s="66"/>
      <c r="AR114" s="66"/>
      <c r="AS114" s="71"/>
      <c r="AT114" s="63" t="s">
        <v>1126</v>
      </c>
      <c r="AU114" s="65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70"/>
    </row>
    <row r="115" s="49" customFormat="true" ht="15.75" hidden="false" customHeight="false" outlineLevel="0" collapsed="false">
      <c r="A115" s="139"/>
      <c r="B115" s="139"/>
      <c r="C115" s="140" t="s">
        <v>1034</v>
      </c>
      <c r="D115" s="65" t="s">
        <v>1125</v>
      </c>
      <c r="E115" s="66"/>
      <c r="F115" s="66"/>
      <c r="G115" s="66"/>
      <c r="H115" s="66"/>
      <c r="I115" s="66"/>
      <c r="J115" s="66"/>
      <c r="K115" s="66" t="s">
        <v>1113</v>
      </c>
      <c r="L115" s="66"/>
      <c r="M115" s="66"/>
      <c r="N115" s="66"/>
      <c r="O115" s="66" t="s">
        <v>1126</v>
      </c>
      <c r="P115" s="66"/>
      <c r="Q115" s="66"/>
      <c r="R115" s="66"/>
      <c r="S115" s="66"/>
      <c r="T115" s="66" t="s">
        <v>1088</v>
      </c>
      <c r="U115" s="66"/>
      <c r="V115" s="66"/>
      <c r="W115" s="66"/>
      <c r="X115" s="66"/>
      <c r="Y115" s="66"/>
      <c r="Z115" s="66" t="s">
        <v>1007</v>
      </c>
      <c r="AA115" s="66"/>
      <c r="AB115" s="66"/>
      <c r="AC115" s="66"/>
      <c r="AD115" s="66"/>
      <c r="AE115" s="66"/>
      <c r="AF115" s="66"/>
      <c r="AG115" s="66" t="s">
        <v>1010</v>
      </c>
      <c r="AH115" s="66"/>
      <c r="AI115" s="66"/>
      <c r="AJ115" s="66"/>
      <c r="AK115" s="66"/>
      <c r="AL115" s="66"/>
      <c r="AM115" s="66"/>
      <c r="AN115" s="71"/>
      <c r="AO115" s="94" t="s">
        <v>1114</v>
      </c>
      <c r="AP115" s="154"/>
      <c r="AQ115" s="122"/>
      <c r="AR115" s="122"/>
      <c r="AS115" s="122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  <c r="CE115" s="66"/>
      <c r="CF115" s="66"/>
      <c r="CG115" s="66"/>
      <c r="CH115" s="66"/>
      <c r="CI115" s="66"/>
      <c r="CJ115" s="66"/>
      <c r="CK115" s="66"/>
      <c r="CL115" s="66"/>
      <c r="CM115" s="66"/>
      <c r="CN115" s="66"/>
      <c r="CO115" s="66"/>
      <c r="CP115" s="66"/>
      <c r="CQ115" s="70"/>
    </row>
    <row r="116" s="49" customFormat="true" ht="15.75" hidden="false" customHeight="false" outlineLevel="0" collapsed="false">
      <c r="A116" s="139"/>
      <c r="B116" s="139"/>
      <c r="C116" s="140" t="s">
        <v>981</v>
      </c>
      <c r="D116" s="65" t="s">
        <v>1125</v>
      </c>
      <c r="E116" s="66"/>
      <c r="F116" s="66"/>
      <c r="G116" s="66"/>
      <c r="H116" s="66"/>
      <c r="I116" s="66"/>
      <c r="J116" s="66"/>
      <c r="K116" s="66" t="s">
        <v>1007</v>
      </c>
      <c r="L116" s="66"/>
      <c r="M116" s="66"/>
      <c r="N116" s="66"/>
      <c r="O116" s="66" t="s">
        <v>1126</v>
      </c>
      <c r="P116" s="66"/>
      <c r="Q116" s="66"/>
      <c r="R116" s="66"/>
      <c r="S116" s="66"/>
      <c r="T116" s="66" t="s">
        <v>1088</v>
      </c>
      <c r="U116" s="66"/>
      <c r="V116" s="66"/>
      <c r="W116" s="66" t="s">
        <v>1010</v>
      </c>
      <c r="X116" s="66"/>
      <c r="Y116" s="66"/>
      <c r="Z116" s="66" t="s">
        <v>1127</v>
      </c>
      <c r="AA116" s="66"/>
      <c r="AB116" s="66"/>
      <c r="AC116" s="66"/>
      <c r="AD116" s="66"/>
      <c r="AE116" s="66"/>
      <c r="AF116" s="66"/>
      <c r="AG116" s="66" t="s">
        <v>1114</v>
      </c>
      <c r="AH116" s="66"/>
      <c r="AI116" s="66"/>
      <c r="AJ116" s="66"/>
      <c r="AK116" s="66"/>
      <c r="AL116" s="66"/>
      <c r="AM116" s="66"/>
      <c r="AN116" s="66"/>
      <c r="AO116" s="66" t="s">
        <v>1128</v>
      </c>
      <c r="AP116" s="122"/>
      <c r="AQ116" s="122"/>
      <c r="AR116" s="122"/>
      <c r="AS116" s="122"/>
      <c r="AT116" s="122"/>
      <c r="AU116" s="122"/>
      <c r="AV116" s="122"/>
      <c r="AW116" s="152"/>
      <c r="AX116" s="119" t="s">
        <v>1079</v>
      </c>
      <c r="AY116" s="65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  <c r="CE116" s="66"/>
      <c r="CF116" s="66"/>
      <c r="CG116" s="66"/>
      <c r="CH116" s="66"/>
      <c r="CI116" s="66"/>
      <c r="CJ116" s="66"/>
      <c r="CK116" s="66"/>
      <c r="CL116" s="66"/>
      <c r="CM116" s="66"/>
      <c r="CN116" s="66"/>
      <c r="CO116" s="66"/>
      <c r="CP116" s="66"/>
      <c r="CQ116" s="70"/>
    </row>
    <row r="117" s="49" customFormat="true" ht="15.75" hidden="false" customHeight="false" outlineLevel="0" collapsed="false">
      <c r="A117" s="139"/>
      <c r="B117" s="139"/>
      <c r="C117" s="142" t="s">
        <v>974</v>
      </c>
      <c r="D117" s="107" t="s">
        <v>1125</v>
      </c>
      <c r="E117" s="108"/>
      <c r="F117" s="108"/>
      <c r="G117" s="108"/>
      <c r="H117" s="108"/>
      <c r="I117" s="108"/>
      <c r="J117" s="108" t="s">
        <v>1007</v>
      </c>
      <c r="K117" s="108"/>
      <c r="L117" s="108" t="s">
        <v>1126</v>
      </c>
      <c r="M117" s="108"/>
      <c r="N117" s="108"/>
      <c r="O117" s="108"/>
      <c r="P117" s="108" t="s">
        <v>1088</v>
      </c>
      <c r="Q117" s="108"/>
      <c r="R117" s="108"/>
      <c r="S117" s="108"/>
      <c r="T117" s="108"/>
      <c r="U117" s="108"/>
      <c r="V117" s="108" t="s">
        <v>1114</v>
      </c>
      <c r="W117" s="108"/>
      <c r="X117" s="108" t="s">
        <v>1010</v>
      </c>
      <c r="Y117" s="108"/>
      <c r="Z117" s="108"/>
      <c r="AA117" s="108"/>
      <c r="AB117" s="108" t="s">
        <v>1127</v>
      </c>
      <c r="AC117" s="108"/>
      <c r="AD117" s="108"/>
      <c r="AE117" s="108"/>
      <c r="AF117" s="108"/>
      <c r="AG117" s="108"/>
      <c r="AH117" s="108" t="s">
        <v>1057</v>
      </c>
      <c r="AI117" s="108"/>
      <c r="AJ117" s="108" t="s">
        <v>1128</v>
      </c>
      <c r="AK117" s="108"/>
      <c r="AL117" s="108"/>
      <c r="AM117" s="108"/>
      <c r="AN117" s="108" t="s">
        <v>1079</v>
      </c>
      <c r="AO117" s="108"/>
      <c r="AP117" s="108"/>
      <c r="AQ117" s="108"/>
      <c r="AR117" s="108"/>
      <c r="AS117" s="108"/>
      <c r="AT117" s="108" t="s">
        <v>1047</v>
      </c>
      <c r="AU117" s="110"/>
      <c r="AV117" s="72" t="s">
        <v>1129</v>
      </c>
      <c r="AW117" s="159"/>
      <c r="AX117" s="108"/>
      <c r="AY117" s="108"/>
      <c r="AZ117" s="108"/>
      <c r="BA117" s="66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08"/>
      <c r="BO117" s="108"/>
      <c r="BP117" s="108"/>
      <c r="BQ117" s="108"/>
      <c r="BR117" s="108"/>
      <c r="BS117" s="108"/>
      <c r="BT117" s="108"/>
      <c r="BU117" s="108"/>
      <c r="BV117" s="108"/>
      <c r="BW117" s="108"/>
      <c r="BX117" s="108"/>
      <c r="BY117" s="108"/>
      <c r="BZ117" s="108"/>
      <c r="CA117" s="108"/>
      <c r="CB117" s="108"/>
      <c r="CC117" s="108"/>
      <c r="CD117" s="108"/>
      <c r="CE117" s="108"/>
      <c r="CF117" s="108"/>
      <c r="CG117" s="108"/>
      <c r="CH117" s="108"/>
      <c r="CI117" s="108"/>
      <c r="CJ117" s="108"/>
      <c r="CK117" s="108"/>
      <c r="CL117" s="108"/>
      <c r="CM117" s="108"/>
      <c r="CN117" s="108"/>
      <c r="CO117" s="108"/>
      <c r="CP117" s="108"/>
      <c r="CQ117" s="111"/>
    </row>
    <row r="118" s="49" customFormat="true" ht="15.75" hidden="false" customHeight="true" outlineLevel="0" collapsed="false">
      <c r="A118" s="133" t="n">
        <v>30</v>
      </c>
      <c r="B118" s="133" t="s">
        <v>68</v>
      </c>
      <c r="C118" s="134" t="s">
        <v>1032</v>
      </c>
      <c r="D118" s="82" t="s">
        <v>1130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 t="s">
        <v>1088</v>
      </c>
      <c r="R118" s="77"/>
      <c r="S118" s="77"/>
      <c r="T118" s="77"/>
      <c r="U118" s="77"/>
      <c r="V118" s="77"/>
      <c r="W118" s="77"/>
      <c r="X118" s="77"/>
      <c r="Y118" s="77"/>
      <c r="Z118" s="77" t="s">
        <v>1007</v>
      </c>
      <c r="AA118" s="77"/>
      <c r="AB118" s="77"/>
      <c r="AC118" s="77"/>
      <c r="AD118" s="77"/>
      <c r="AE118" s="77"/>
      <c r="AF118" s="77"/>
      <c r="AG118" s="77"/>
      <c r="AH118" s="77"/>
      <c r="AI118" s="77" t="s">
        <v>1010</v>
      </c>
      <c r="AJ118" s="77"/>
      <c r="AK118" s="77"/>
      <c r="AL118" s="77"/>
      <c r="AM118" s="77"/>
      <c r="AN118" s="77"/>
      <c r="AO118" s="77"/>
      <c r="AP118" s="77"/>
      <c r="AQ118" s="77"/>
      <c r="AR118" s="77" t="s">
        <v>1114</v>
      </c>
      <c r="AS118" s="77"/>
      <c r="AT118" s="77"/>
      <c r="AU118" s="77"/>
      <c r="AV118" s="77"/>
      <c r="AW118" s="77"/>
      <c r="AX118" s="77"/>
      <c r="AY118" s="77"/>
      <c r="AZ118" s="83"/>
      <c r="BA118" s="135" t="s">
        <v>1126</v>
      </c>
      <c r="BB118" s="82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85"/>
    </row>
    <row r="119" s="49" customFormat="true" ht="15.75" hidden="false" customHeight="false" outlineLevel="0" collapsed="false">
      <c r="A119" s="133"/>
      <c r="B119" s="133"/>
      <c r="C119" s="134" t="s">
        <v>1034</v>
      </c>
      <c r="D119" s="82" t="s">
        <v>1131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 t="s">
        <v>1088</v>
      </c>
      <c r="W119" s="77"/>
      <c r="X119" s="77"/>
      <c r="Y119" s="77"/>
      <c r="Z119" s="77"/>
      <c r="AA119" s="77"/>
      <c r="AB119" s="77"/>
      <c r="AC119" s="77"/>
      <c r="AD119" s="77" t="s">
        <v>1007</v>
      </c>
      <c r="AE119" s="77"/>
      <c r="AF119" s="77"/>
      <c r="AG119" s="77"/>
      <c r="AH119" s="77"/>
      <c r="AI119" s="77"/>
      <c r="AJ119" s="77"/>
      <c r="AK119" s="77"/>
      <c r="AL119" s="77"/>
      <c r="AM119" s="77" t="s">
        <v>1010</v>
      </c>
      <c r="AN119" s="77"/>
      <c r="AO119" s="77"/>
      <c r="AP119" s="77"/>
      <c r="AQ119" s="77"/>
      <c r="AR119" s="77"/>
      <c r="AS119" s="77"/>
      <c r="AT119" s="77"/>
      <c r="AU119" s="77"/>
      <c r="AV119" s="83"/>
      <c r="AW119" s="98" t="s">
        <v>1114</v>
      </c>
      <c r="AX119" s="162"/>
      <c r="AY119" s="126"/>
      <c r="AZ119" s="126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85"/>
    </row>
    <row r="120" s="49" customFormat="true" ht="15.75" hidden="false" customHeight="false" outlineLevel="0" collapsed="false">
      <c r="A120" s="133"/>
      <c r="B120" s="133"/>
      <c r="C120" s="134" t="s">
        <v>981</v>
      </c>
      <c r="D120" s="82" t="s">
        <v>984</v>
      </c>
      <c r="E120" s="77"/>
      <c r="F120" s="77"/>
      <c r="G120" s="77"/>
      <c r="H120" s="77"/>
      <c r="I120" s="77"/>
      <c r="J120" s="77"/>
      <c r="K120" s="77" t="s">
        <v>1007</v>
      </c>
      <c r="L120" s="77"/>
      <c r="M120" s="77"/>
      <c r="N120" s="77"/>
      <c r="O120" s="77" t="s">
        <v>1126</v>
      </c>
      <c r="P120" s="77"/>
      <c r="Q120" s="77"/>
      <c r="R120" s="77"/>
      <c r="S120" s="77"/>
      <c r="T120" s="77"/>
      <c r="U120" s="77" t="s">
        <v>1088</v>
      </c>
      <c r="V120" s="77"/>
      <c r="W120" s="77"/>
      <c r="X120" s="77"/>
      <c r="Y120" s="77" t="s">
        <v>1010</v>
      </c>
      <c r="Z120" s="77"/>
      <c r="AA120" s="77"/>
      <c r="AB120" s="77"/>
      <c r="AC120" s="77" t="s">
        <v>1127</v>
      </c>
      <c r="AD120" s="77"/>
      <c r="AE120" s="77"/>
      <c r="AF120" s="77"/>
      <c r="AG120" s="77"/>
      <c r="AH120" s="77"/>
      <c r="AI120" s="77"/>
      <c r="AJ120" s="77"/>
      <c r="AK120" s="77" t="s">
        <v>1114</v>
      </c>
      <c r="AL120" s="77"/>
      <c r="AM120" s="77"/>
      <c r="AN120" s="77"/>
      <c r="AO120" s="77"/>
      <c r="AP120" s="77"/>
      <c r="AQ120" s="77"/>
      <c r="AR120" s="77"/>
      <c r="AS120" s="77"/>
      <c r="AT120" s="77" t="s">
        <v>1128</v>
      </c>
      <c r="AU120" s="77"/>
      <c r="AV120" s="77"/>
      <c r="AW120" s="77"/>
      <c r="AX120" s="126"/>
      <c r="AY120" s="126"/>
      <c r="AZ120" s="126"/>
      <c r="BA120" s="126"/>
      <c r="BB120" s="126"/>
      <c r="BC120" s="158"/>
      <c r="BD120" s="84" t="s">
        <v>1079</v>
      </c>
      <c r="BE120" s="82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85"/>
    </row>
    <row r="121" s="49" customFormat="true" ht="15.75" hidden="false" customHeight="false" outlineLevel="0" collapsed="false">
      <c r="A121" s="133"/>
      <c r="B121" s="133"/>
      <c r="C121" s="138" t="s">
        <v>974</v>
      </c>
      <c r="D121" s="100" t="s">
        <v>984</v>
      </c>
      <c r="E121" s="101"/>
      <c r="F121" s="101"/>
      <c r="G121" s="101"/>
      <c r="H121" s="101"/>
      <c r="I121" s="101"/>
      <c r="J121" s="101" t="s">
        <v>1007</v>
      </c>
      <c r="K121" s="101"/>
      <c r="L121" s="101" t="s">
        <v>1126</v>
      </c>
      <c r="M121" s="101"/>
      <c r="N121" s="101"/>
      <c r="O121" s="101"/>
      <c r="P121" s="101" t="s">
        <v>1088</v>
      </c>
      <c r="Q121" s="101"/>
      <c r="R121" s="101"/>
      <c r="S121" s="101"/>
      <c r="T121" s="101"/>
      <c r="U121" s="101"/>
      <c r="V121" s="101"/>
      <c r="W121" s="101" t="s">
        <v>1114</v>
      </c>
      <c r="X121" s="101"/>
      <c r="Y121" s="101"/>
      <c r="Z121" s="77" t="s">
        <v>1010</v>
      </c>
      <c r="AA121" s="101"/>
      <c r="AB121" s="101"/>
      <c r="AC121" s="101"/>
      <c r="AD121" s="101"/>
      <c r="AE121" s="101" t="s">
        <v>1127</v>
      </c>
      <c r="AF121" s="101"/>
      <c r="AG121" s="101"/>
      <c r="AH121" s="101"/>
      <c r="AI121" s="101"/>
      <c r="AJ121" s="101"/>
      <c r="AK121" s="101"/>
      <c r="AL121" s="101" t="s">
        <v>1057</v>
      </c>
      <c r="AM121" s="101"/>
      <c r="AN121" s="101"/>
      <c r="AO121" s="101" t="s">
        <v>1128</v>
      </c>
      <c r="AP121" s="101"/>
      <c r="AQ121" s="101"/>
      <c r="AR121" s="101"/>
      <c r="AS121" s="101"/>
      <c r="AT121" s="101" t="s">
        <v>1079</v>
      </c>
      <c r="AU121" s="101"/>
      <c r="AV121" s="101"/>
      <c r="AW121" s="101"/>
      <c r="AX121" s="101"/>
      <c r="AY121" s="101"/>
      <c r="AZ121" s="101"/>
      <c r="BA121" s="101" t="s">
        <v>1047</v>
      </c>
      <c r="BB121" s="101"/>
      <c r="BC121" s="101"/>
      <c r="BD121" s="101"/>
      <c r="BE121" s="161"/>
      <c r="BF121" s="161"/>
      <c r="BG121" s="161"/>
      <c r="BH121" s="163"/>
      <c r="BI121" s="116" t="s">
        <v>1129</v>
      </c>
      <c r="BJ121" s="100"/>
      <c r="BK121" s="101"/>
      <c r="BL121" s="101"/>
      <c r="BM121" s="101"/>
      <c r="BN121" s="101"/>
      <c r="BO121" s="101"/>
      <c r="BP121" s="101"/>
      <c r="BQ121" s="101"/>
      <c r="BR121" s="101"/>
      <c r="BS121" s="101"/>
      <c r="BT121" s="101"/>
      <c r="BU121" s="101"/>
      <c r="BV121" s="101"/>
      <c r="BW121" s="101"/>
      <c r="BX121" s="101"/>
      <c r="BY121" s="101"/>
      <c r="BZ121" s="101"/>
      <c r="CA121" s="101"/>
      <c r="CB121" s="101"/>
      <c r="CC121" s="101"/>
      <c r="CD121" s="101"/>
      <c r="CE121" s="101"/>
      <c r="CF121" s="101"/>
      <c r="CG121" s="101"/>
      <c r="CH121" s="101"/>
      <c r="CI121" s="101"/>
      <c r="CJ121" s="101"/>
      <c r="CK121" s="101"/>
      <c r="CL121" s="101"/>
      <c r="CM121" s="101"/>
      <c r="CN121" s="101"/>
      <c r="CO121" s="101"/>
      <c r="CP121" s="101"/>
      <c r="CQ121" s="103"/>
    </row>
    <row r="122" s="49" customFormat="true" ht="15.75" hidden="false" customHeight="true" outlineLevel="0" collapsed="false">
      <c r="A122" s="139" t="n">
        <v>31</v>
      </c>
      <c r="B122" s="139" t="s">
        <v>69</v>
      </c>
      <c r="C122" s="140" t="s">
        <v>1032</v>
      </c>
      <c r="D122" s="65" t="s">
        <v>1132</v>
      </c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 t="s">
        <v>1088</v>
      </c>
      <c r="R122" s="66"/>
      <c r="S122" s="66"/>
      <c r="T122" s="66"/>
      <c r="U122" s="66"/>
      <c r="V122" s="66"/>
      <c r="W122" s="66"/>
      <c r="X122" s="66"/>
      <c r="Y122" s="71"/>
      <c r="Z122" s="93" t="s">
        <v>1133</v>
      </c>
      <c r="AA122" s="65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  <c r="CO122" s="66"/>
      <c r="CP122" s="66"/>
      <c r="CQ122" s="70"/>
    </row>
    <row r="123" s="49" customFormat="true" ht="15.75" hidden="false" customHeight="false" outlineLevel="0" collapsed="false">
      <c r="A123" s="139"/>
      <c r="B123" s="139"/>
      <c r="C123" s="140" t="s">
        <v>15</v>
      </c>
      <c r="D123" s="65" t="s">
        <v>1134</v>
      </c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 t="s">
        <v>1088</v>
      </c>
      <c r="W123" s="66"/>
      <c r="X123" s="66"/>
      <c r="Y123" s="71"/>
      <c r="Z123" s="94" t="s">
        <v>1133</v>
      </c>
      <c r="AA123" s="65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6"/>
      <c r="CM123" s="66"/>
      <c r="CN123" s="66"/>
      <c r="CO123" s="66"/>
      <c r="CP123" s="66"/>
      <c r="CQ123" s="70"/>
    </row>
    <row r="124" s="49" customFormat="true" ht="15.75" hidden="false" customHeight="false" outlineLevel="0" collapsed="false">
      <c r="A124" s="139"/>
      <c r="B124" s="139"/>
      <c r="C124" s="140" t="s">
        <v>980</v>
      </c>
      <c r="D124" s="65" t="s">
        <v>1134</v>
      </c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71"/>
      <c r="Z124" s="94" t="s">
        <v>1133</v>
      </c>
      <c r="AA124" s="65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6"/>
      <c r="CM124" s="66"/>
      <c r="CN124" s="66"/>
      <c r="CO124" s="66"/>
      <c r="CP124" s="66"/>
      <c r="CQ124" s="70"/>
    </row>
    <row r="125" s="49" customFormat="true" ht="15.75" hidden="false" customHeight="false" outlineLevel="0" collapsed="false">
      <c r="A125" s="139"/>
      <c r="B125" s="139"/>
      <c r="C125" s="140" t="s">
        <v>994</v>
      </c>
      <c r="D125" s="65" t="s">
        <v>1135</v>
      </c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71"/>
      <c r="Z125" s="94" t="s">
        <v>1133</v>
      </c>
      <c r="AA125" s="65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6"/>
      <c r="CM125" s="66"/>
      <c r="CN125" s="66"/>
      <c r="CO125" s="66"/>
      <c r="CP125" s="66"/>
      <c r="CQ125" s="70"/>
    </row>
    <row r="126" s="49" customFormat="true" ht="15.75" hidden="false" customHeight="false" outlineLevel="0" collapsed="false">
      <c r="A126" s="139"/>
      <c r="B126" s="139"/>
      <c r="C126" s="140" t="s">
        <v>995</v>
      </c>
      <c r="D126" s="65" t="s">
        <v>1136</v>
      </c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 t="s">
        <v>1133</v>
      </c>
      <c r="Z126" s="66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52"/>
      <c r="AT126" s="127" t="s">
        <v>1137</v>
      </c>
      <c r="AU126" s="65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/>
      <c r="CL126" s="66"/>
      <c r="CM126" s="66"/>
      <c r="CN126" s="66"/>
      <c r="CO126" s="66"/>
      <c r="CP126" s="66"/>
      <c r="CQ126" s="70"/>
    </row>
    <row r="127" s="49" customFormat="true" ht="15.75" hidden="false" customHeight="false" outlineLevel="0" collapsed="false">
      <c r="A127" s="139"/>
      <c r="B127" s="139"/>
      <c r="C127" s="142" t="s">
        <v>974</v>
      </c>
      <c r="D127" s="107" t="s">
        <v>1135</v>
      </c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 t="s">
        <v>1133</v>
      </c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66" t="s">
        <v>1138</v>
      </c>
      <c r="AU127" s="156"/>
      <c r="AV127" s="156"/>
      <c r="AW127" s="156"/>
      <c r="AX127" s="156"/>
      <c r="AY127" s="156"/>
      <c r="AZ127" s="156"/>
      <c r="BA127" s="156"/>
      <c r="BB127" s="156"/>
      <c r="BC127" s="156"/>
      <c r="BD127" s="156"/>
      <c r="BE127" s="156"/>
      <c r="BF127" s="156"/>
      <c r="BG127" s="156"/>
      <c r="BH127" s="157"/>
      <c r="BI127" s="123" t="s">
        <v>1137</v>
      </c>
      <c r="BJ127" s="107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8"/>
      <c r="CE127" s="108"/>
      <c r="CF127" s="108"/>
      <c r="CG127" s="108"/>
      <c r="CH127" s="108"/>
      <c r="CI127" s="108"/>
      <c r="CJ127" s="108"/>
      <c r="CK127" s="108"/>
      <c r="CL127" s="108"/>
      <c r="CM127" s="108"/>
      <c r="CN127" s="108"/>
      <c r="CO127" s="108"/>
      <c r="CP127" s="108"/>
      <c r="CQ127" s="111"/>
    </row>
    <row r="128" s="49" customFormat="true" ht="15.75" hidden="false" customHeight="true" outlineLevel="0" collapsed="false">
      <c r="A128" s="133" t="n">
        <v>32</v>
      </c>
      <c r="B128" s="133" t="s">
        <v>70</v>
      </c>
      <c r="C128" s="134" t="s">
        <v>1032</v>
      </c>
      <c r="D128" s="82" t="s">
        <v>1139</v>
      </c>
      <c r="E128" s="77"/>
      <c r="F128" s="77"/>
      <c r="G128" s="77"/>
      <c r="H128" s="77"/>
      <c r="I128" s="77"/>
      <c r="J128" s="77"/>
      <c r="K128" s="77" t="s">
        <v>1140</v>
      </c>
      <c r="L128" s="77"/>
      <c r="M128" s="77"/>
      <c r="N128" s="77"/>
      <c r="O128" s="77"/>
      <c r="P128" s="77"/>
      <c r="Q128" s="77" t="s">
        <v>1088</v>
      </c>
      <c r="R128" s="77"/>
      <c r="S128" s="77"/>
      <c r="T128" s="77"/>
      <c r="U128" s="77"/>
      <c r="V128" s="77"/>
      <c r="W128" s="77"/>
      <c r="X128" s="77" t="s">
        <v>1051</v>
      </c>
      <c r="Y128" s="77"/>
      <c r="Z128" s="77"/>
      <c r="AA128" s="77"/>
      <c r="AB128" s="77"/>
      <c r="AC128" s="77"/>
      <c r="AD128" s="77"/>
      <c r="AE128" s="77"/>
      <c r="AF128" s="77" t="s">
        <v>1050</v>
      </c>
      <c r="AG128" s="77"/>
      <c r="AH128" s="77"/>
      <c r="AI128" s="77"/>
      <c r="AJ128" s="77"/>
      <c r="AK128" s="77"/>
      <c r="AL128" s="77"/>
      <c r="AM128" s="77" t="s">
        <v>1141</v>
      </c>
      <c r="AN128" s="77"/>
      <c r="AO128" s="77"/>
      <c r="AP128" s="77"/>
      <c r="AQ128" s="77"/>
      <c r="AR128" s="77"/>
      <c r="AS128" s="83"/>
      <c r="AT128" s="135" t="s">
        <v>1126</v>
      </c>
      <c r="AU128" s="82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85"/>
    </row>
    <row r="129" s="49" customFormat="true" ht="15.75" hidden="false" customHeight="false" outlineLevel="0" collapsed="false">
      <c r="A129" s="133"/>
      <c r="B129" s="133"/>
      <c r="C129" s="134" t="s">
        <v>1034</v>
      </c>
      <c r="D129" s="82" t="s">
        <v>1139</v>
      </c>
      <c r="E129" s="77"/>
      <c r="F129" s="77"/>
      <c r="G129" s="77"/>
      <c r="H129" s="77"/>
      <c r="I129" s="77"/>
      <c r="J129" s="77"/>
      <c r="K129" s="77" t="s">
        <v>1140</v>
      </c>
      <c r="L129" s="77"/>
      <c r="M129" s="77"/>
      <c r="N129" s="77"/>
      <c r="O129" s="77" t="s">
        <v>1126</v>
      </c>
      <c r="P129" s="77"/>
      <c r="Q129" s="77"/>
      <c r="R129" s="77"/>
      <c r="S129" s="77"/>
      <c r="T129" s="77" t="s">
        <v>1088</v>
      </c>
      <c r="U129" s="77"/>
      <c r="V129" s="77"/>
      <c r="W129" s="77"/>
      <c r="X129" s="77"/>
      <c r="Y129" s="77"/>
      <c r="Z129" s="77" t="s">
        <v>1051</v>
      </c>
      <c r="AA129" s="77"/>
      <c r="AB129" s="77"/>
      <c r="AC129" s="77"/>
      <c r="AD129" s="77"/>
      <c r="AE129" s="77"/>
      <c r="AF129" s="77"/>
      <c r="AG129" s="77" t="s">
        <v>1050</v>
      </c>
      <c r="AH129" s="77"/>
      <c r="AI129" s="77"/>
      <c r="AJ129" s="77"/>
      <c r="AK129" s="77"/>
      <c r="AL129" s="77"/>
      <c r="AM129" s="77"/>
      <c r="AN129" s="83"/>
      <c r="AO129" s="98" t="s">
        <v>1141</v>
      </c>
      <c r="AP129" s="162"/>
      <c r="AQ129" s="126"/>
      <c r="AR129" s="126"/>
      <c r="AS129" s="126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85"/>
    </row>
    <row r="130" s="49" customFormat="true" ht="15.75" hidden="false" customHeight="false" outlineLevel="0" collapsed="false">
      <c r="A130" s="133"/>
      <c r="B130" s="133"/>
      <c r="C130" s="134" t="s">
        <v>981</v>
      </c>
      <c r="D130" s="82" t="s">
        <v>1142</v>
      </c>
      <c r="E130" s="77"/>
      <c r="F130" s="77"/>
      <c r="G130" s="77"/>
      <c r="H130" s="77"/>
      <c r="I130" s="77"/>
      <c r="J130" s="77"/>
      <c r="K130" s="77" t="s">
        <v>1051</v>
      </c>
      <c r="L130" s="77"/>
      <c r="M130" s="77"/>
      <c r="N130" s="77"/>
      <c r="O130" s="77" t="s">
        <v>1126</v>
      </c>
      <c r="P130" s="77"/>
      <c r="Q130" s="77"/>
      <c r="R130" s="77"/>
      <c r="S130" s="77"/>
      <c r="T130" s="77" t="s">
        <v>1088</v>
      </c>
      <c r="U130" s="77"/>
      <c r="V130" s="77"/>
      <c r="W130" s="77" t="s">
        <v>1140</v>
      </c>
      <c r="X130" s="77"/>
      <c r="Y130" s="77"/>
      <c r="Z130" s="77" t="s">
        <v>1127</v>
      </c>
      <c r="AA130" s="77"/>
      <c r="AB130" s="77"/>
      <c r="AC130" s="77"/>
      <c r="AD130" s="77"/>
      <c r="AE130" s="77"/>
      <c r="AF130" s="77"/>
      <c r="AG130" s="77" t="s">
        <v>1050</v>
      </c>
      <c r="AH130" s="77"/>
      <c r="AI130" s="77"/>
      <c r="AJ130" s="77"/>
      <c r="AK130" s="77"/>
      <c r="AL130" s="77"/>
      <c r="AM130" s="77"/>
      <c r="AN130" s="77"/>
      <c r="AO130" s="77" t="s">
        <v>1128</v>
      </c>
      <c r="AP130" s="126"/>
      <c r="AQ130" s="126"/>
      <c r="AR130" s="126"/>
      <c r="AS130" s="126"/>
      <c r="AT130" s="126"/>
      <c r="AU130" s="126"/>
      <c r="AV130" s="126"/>
      <c r="AW130" s="158"/>
      <c r="AX130" s="137" t="s">
        <v>1141</v>
      </c>
      <c r="AY130" s="82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85"/>
    </row>
    <row r="131" s="49" customFormat="true" ht="15.75" hidden="false" customHeight="false" outlineLevel="0" collapsed="false">
      <c r="A131" s="133"/>
      <c r="B131" s="133"/>
      <c r="C131" s="138" t="s">
        <v>974</v>
      </c>
      <c r="D131" s="100" t="s">
        <v>1142</v>
      </c>
      <c r="E131" s="101"/>
      <c r="F131" s="101"/>
      <c r="G131" s="101"/>
      <c r="H131" s="101"/>
      <c r="I131" s="101"/>
      <c r="J131" s="101" t="s">
        <v>1051</v>
      </c>
      <c r="K131" s="101"/>
      <c r="L131" s="101" t="s">
        <v>1126</v>
      </c>
      <c r="M131" s="101"/>
      <c r="N131" s="101"/>
      <c r="O131" s="101"/>
      <c r="P131" s="101" t="s">
        <v>1088</v>
      </c>
      <c r="Q131" s="101"/>
      <c r="R131" s="101"/>
      <c r="S131" s="101"/>
      <c r="T131" s="101"/>
      <c r="U131" s="101"/>
      <c r="V131" s="101" t="s">
        <v>1050</v>
      </c>
      <c r="W131" s="101"/>
      <c r="X131" s="101" t="s">
        <v>1140</v>
      </c>
      <c r="Y131" s="101"/>
      <c r="Z131" s="101"/>
      <c r="AA131" s="101"/>
      <c r="AB131" s="101" t="s">
        <v>1127</v>
      </c>
      <c r="AC131" s="101"/>
      <c r="AD131" s="101"/>
      <c r="AE131" s="101"/>
      <c r="AF131" s="101"/>
      <c r="AG131" s="101"/>
      <c r="AH131" s="101" t="s">
        <v>1057</v>
      </c>
      <c r="AI131" s="101"/>
      <c r="AJ131" s="101" t="s">
        <v>1128</v>
      </c>
      <c r="AK131" s="101"/>
      <c r="AL131" s="101"/>
      <c r="AM131" s="101"/>
      <c r="AN131" s="101" t="s">
        <v>1059</v>
      </c>
      <c r="AO131" s="101"/>
      <c r="AP131" s="101"/>
      <c r="AQ131" s="101"/>
      <c r="AR131" s="101"/>
      <c r="AS131" s="101"/>
      <c r="AT131" s="101" t="s">
        <v>1047</v>
      </c>
      <c r="AU131" s="102"/>
      <c r="AV131" s="89" t="s">
        <v>1141</v>
      </c>
      <c r="AW131" s="160"/>
      <c r="AX131" s="101"/>
      <c r="AY131" s="101"/>
      <c r="AZ131" s="101"/>
      <c r="BA131" s="77"/>
      <c r="BB131" s="101"/>
      <c r="BC131" s="101"/>
      <c r="BD131" s="101"/>
      <c r="BE131" s="101"/>
      <c r="BF131" s="101"/>
      <c r="BG131" s="101"/>
      <c r="BH131" s="101"/>
      <c r="BI131" s="101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101"/>
      <c r="BT131" s="101"/>
      <c r="BU131" s="101"/>
      <c r="BV131" s="101"/>
      <c r="BW131" s="101"/>
      <c r="BX131" s="101"/>
      <c r="BY131" s="101"/>
      <c r="BZ131" s="101"/>
      <c r="CA131" s="101"/>
      <c r="CB131" s="101"/>
      <c r="CC131" s="101"/>
      <c r="CD131" s="101"/>
      <c r="CE131" s="101"/>
      <c r="CF131" s="101"/>
      <c r="CG131" s="101"/>
      <c r="CH131" s="101"/>
      <c r="CI131" s="101"/>
      <c r="CJ131" s="101"/>
      <c r="CK131" s="101"/>
      <c r="CL131" s="101"/>
      <c r="CM131" s="101"/>
      <c r="CN131" s="101"/>
      <c r="CO131" s="101"/>
      <c r="CP131" s="101"/>
      <c r="CQ131" s="103"/>
    </row>
    <row r="132" s="49" customFormat="true" ht="15.75" hidden="false" customHeight="true" outlineLevel="0" collapsed="false">
      <c r="A132" s="139" t="n">
        <v>33</v>
      </c>
      <c r="B132" s="139" t="s">
        <v>71</v>
      </c>
      <c r="C132" s="140" t="s">
        <v>1032</v>
      </c>
      <c r="D132" s="65" t="s">
        <v>1143</v>
      </c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 t="s">
        <v>1051</v>
      </c>
      <c r="AA132" s="66"/>
      <c r="AB132" s="66"/>
      <c r="AC132" s="66"/>
      <c r="AD132" s="66"/>
      <c r="AE132" s="66"/>
      <c r="AF132" s="66"/>
      <c r="AG132" s="66"/>
      <c r="AH132" s="66"/>
      <c r="AI132" s="66" t="s">
        <v>1050</v>
      </c>
      <c r="AJ132" s="66"/>
      <c r="AK132" s="66"/>
      <c r="AL132" s="66"/>
      <c r="AM132" s="66"/>
      <c r="AN132" s="66"/>
      <c r="AO132" s="66"/>
      <c r="AP132" s="66"/>
      <c r="AQ132" s="66"/>
      <c r="AR132" s="66" t="s">
        <v>1141</v>
      </c>
      <c r="AS132" s="66"/>
      <c r="AT132" s="66"/>
      <c r="AU132" s="66"/>
      <c r="AV132" s="66"/>
      <c r="AW132" s="66"/>
      <c r="AX132" s="66"/>
      <c r="AY132" s="66"/>
      <c r="AZ132" s="71"/>
      <c r="BA132" s="63" t="s">
        <v>1126</v>
      </c>
      <c r="BB132" s="65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6"/>
      <c r="CQ132" s="70"/>
    </row>
    <row r="133" s="49" customFormat="true" ht="15.75" hidden="false" customHeight="false" outlineLevel="0" collapsed="false">
      <c r="A133" s="139"/>
      <c r="B133" s="139"/>
      <c r="C133" s="140" t="s">
        <v>1034</v>
      </c>
      <c r="D133" s="65" t="s">
        <v>1144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 t="s">
        <v>1088</v>
      </c>
      <c r="W133" s="66"/>
      <c r="X133" s="66"/>
      <c r="Y133" s="66"/>
      <c r="Z133" s="66"/>
      <c r="AA133" s="66"/>
      <c r="AB133" s="66"/>
      <c r="AC133" s="66"/>
      <c r="AD133" s="66" t="s">
        <v>1051</v>
      </c>
      <c r="AE133" s="66"/>
      <c r="AF133" s="66"/>
      <c r="AG133" s="66"/>
      <c r="AH133" s="66"/>
      <c r="AI133" s="66"/>
      <c r="AJ133" s="66"/>
      <c r="AK133" s="66"/>
      <c r="AL133" s="66"/>
      <c r="AM133" s="66" t="s">
        <v>1050</v>
      </c>
      <c r="AN133" s="66"/>
      <c r="AO133" s="66"/>
      <c r="AP133" s="66"/>
      <c r="AQ133" s="66"/>
      <c r="AR133" s="66"/>
      <c r="AS133" s="66"/>
      <c r="AT133" s="66"/>
      <c r="AU133" s="66"/>
      <c r="AV133" s="71"/>
      <c r="AW133" s="94" t="s">
        <v>1141</v>
      </c>
      <c r="AX133" s="154"/>
      <c r="AY133" s="122"/>
      <c r="AZ133" s="122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70"/>
    </row>
    <row r="134" s="49" customFormat="true" ht="15.75" hidden="false" customHeight="false" outlineLevel="0" collapsed="false">
      <c r="A134" s="139"/>
      <c r="B134" s="139"/>
      <c r="C134" s="140" t="s">
        <v>981</v>
      </c>
      <c r="D134" s="65" t="s">
        <v>1142</v>
      </c>
      <c r="E134" s="66"/>
      <c r="F134" s="66"/>
      <c r="G134" s="66"/>
      <c r="H134" s="66"/>
      <c r="I134" s="66"/>
      <c r="J134" s="66"/>
      <c r="K134" s="66" t="s">
        <v>1051</v>
      </c>
      <c r="L134" s="66"/>
      <c r="M134" s="66"/>
      <c r="N134" s="66"/>
      <c r="O134" s="66" t="s">
        <v>1126</v>
      </c>
      <c r="P134" s="66"/>
      <c r="Q134" s="66"/>
      <c r="R134" s="66"/>
      <c r="S134" s="66"/>
      <c r="T134" s="66"/>
      <c r="U134" s="66" t="s">
        <v>1088</v>
      </c>
      <c r="V134" s="66"/>
      <c r="W134" s="66"/>
      <c r="X134" s="66"/>
      <c r="Y134" s="66" t="s">
        <v>1140</v>
      </c>
      <c r="Z134" s="66"/>
      <c r="AA134" s="66"/>
      <c r="AB134" s="66"/>
      <c r="AC134" s="66" t="s">
        <v>1127</v>
      </c>
      <c r="AD134" s="66"/>
      <c r="AE134" s="66"/>
      <c r="AF134" s="66"/>
      <c r="AG134" s="66"/>
      <c r="AH134" s="66"/>
      <c r="AI134" s="66"/>
      <c r="AJ134" s="66"/>
      <c r="AK134" s="66" t="s">
        <v>1050</v>
      </c>
      <c r="AL134" s="66"/>
      <c r="AM134" s="66"/>
      <c r="AN134" s="66"/>
      <c r="AO134" s="66"/>
      <c r="AP134" s="66"/>
      <c r="AQ134" s="66"/>
      <c r="AR134" s="66"/>
      <c r="AS134" s="66"/>
      <c r="AT134" s="66" t="s">
        <v>1128</v>
      </c>
      <c r="AU134" s="66"/>
      <c r="AV134" s="66"/>
      <c r="AW134" s="66"/>
      <c r="AX134" s="122"/>
      <c r="AY134" s="122"/>
      <c r="AZ134" s="122"/>
      <c r="BA134" s="122"/>
      <c r="BB134" s="122"/>
      <c r="BC134" s="152"/>
      <c r="BD134" s="127" t="s">
        <v>1141</v>
      </c>
      <c r="BE134" s="65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  <c r="CE134" s="66"/>
      <c r="CF134" s="66"/>
      <c r="CG134" s="66"/>
      <c r="CH134" s="66"/>
      <c r="CI134" s="66"/>
      <c r="CJ134" s="66"/>
      <c r="CK134" s="66"/>
      <c r="CL134" s="66"/>
      <c r="CM134" s="66"/>
      <c r="CN134" s="66"/>
      <c r="CO134" s="66"/>
      <c r="CP134" s="66"/>
      <c r="CQ134" s="70"/>
    </row>
    <row r="135" s="49" customFormat="true" ht="15.75" hidden="false" customHeight="false" outlineLevel="0" collapsed="false">
      <c r="A135" s="139"/>
      <c r="B135" s="139"/>
      <c r="C135" s="142" t="s">
        <v>974</v>
      </c>
      <c r="D135" s="107" t="s">
        <v>1142</v>
      </c>
      <c r="E135" s="108"/>
      <c r="F135" s="108"/>
      <c r="G135" s="108"/>
      <c r="H135" s="108"/>
      <c r="I135" s="108"/>
      <c r="J135" s="108" t="s">
        <v>1051</v>
      </c>
      <c r="K135" s="108"/>
      <c r="L135" s="108" t="s">
        <v>1126</v>
      </c>
      <c r="M135" s="108"/>
      <c r="N135" s="108"/>
      <c r="O135" s="108"/>
      <c r="P135" s="108" t="s">
        <v>1088</v>
      </c>
      <c r="Q135" s="108"/>
      <c r="R135" s="108"/>
      <c r="S135" s="108"/>
      <c r="T135" s="108"/>
      <c r="U135" s="108"/>
      <c r="V135" s="108"/>
      <c r="W135" s="108" t="s">
        <v>1050</v>
      </c>
      <c r="X135" s="108"/>
      <c r="Y135" s="108"/>
      <c r="Z135" s="66" t="s">
        <v>1140</v>
      </c>
      <c r="AA135" s="108"/>
      <c r="AB135" s="108"/>
      <c r="AC135" s="108"/>
      <c r="AD135" s="108"/>
      <c r="AE135" s="108" t="s">
        <v>1127</v>
      </c>
      <c r="AF135" s="108"/>
      <c r="AG135" s="108"/>
      <c r="AH135" s="108"/>
      <c r="AI135" s="108"/>
      <c r="AJ135" s="108"/>
      <c r="AK135" s="108"/>
      <c r="AL135" s="108" t="s">
        <v>1057</v>
      </c>
      <c r="AM135" s="108"/>
      <c r="AN135" s="108"/>
      <c r="AO135" s="108"/>
      <c r="AP135" s="108"/>
      <c r="AQ135" s="108"/>
      <c r="AR135" s="108"/>
      <c r="AS135" s="108"/>
      <c r="AT135" s="108" t="s">
        <v>1059</v>
      </c>
      <c r="AU135" s="108"/>
      <c r="AV135" s="108"/>
      <c r="AW135" s="108"/>
      <c r="AX135" s="108"/>
      <c r="AY135" s="108" t="s">
        <v>1128</v>
      </c>
      <c r="AZ135" s="108"/>
      <c r="BA135" s="108" t="s">
        <v>1047</v>
      </c>
      <c r="BB135" s="108"/>
      <c r="BC135" s="108"/>
      <c r="BD135" s="108"/>
      <c r="BE135" s="156"/>
      <c r="BF135" s="156"/>
      <c r="BG135" s="156"/>
      <c r="BH135" s="157"/>
      <c r="BI135" s="123" t="s">
        <v>1141</v>
      </c>
      <c r="BJ135" s="107"/>
      <c r="BK135" s="108"/>
      <c r="BL135" s="108"/>
      <c r="BM135" s="108"/>
      <c r="BN135" s="108"/>
      <c r="BO135" s="108"/>
      <c r="BP135" s="108"/>
      <c r="BQ135" s="108"/>
      <c r="BR135" s="108"/>
      <c r="BS135" s="108"/>
      <c r="BT135" s="108"/>
      <c r="BU135" s="108"/>
      <c r="BV135" s="108"/>
      <c r="BW135" s="108"/>
      <c r="BX135" s="108"/>
      <c r="BY135" s="108"/>
      <c r="BZ135" s="108"/>
      <c r="CA135" s="108"/>
      <c r="CB135" s="108"/>
      <c r="CC135" s="108"/>
      <c r="CD135" s="108"/>
      <c r="CE135" s="108"/>
      <c r="CF135" s="108"/>
      <c r="CG135" s="108"/>
      <c r="CH135" s="108"/>
      <c r="CI135" s="108"/>
      <c r="CJ135" s="108"/>
      <c r="CK135" s="108"/>
      <c r="CL135" s="108"/>
      <c r="CM135" s="108"/>
      <c r="CN135" s="108"/>
      <c r="CO135" s="108"/>
      <c r="CP135" s="108"/>
      <c r="CQ135" s="111"/>
    </row>
    <row r="136" s="49" customFormat="true" ht="15.75" hidden="false" customHeight="true" outlineLevel="0" collapsed="false">
      <c r="A136" s="133" t="n">
        <v>34</v>
      </c>
      <c r="B136" s="133" t="s">
        <v>72</v>
      </c>
      <c r="C136" s="134" t="s">
        <v>1032</v>
      </c>
      <c r="D136" s="82" t="s">
        <v>1145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83"/>
      <c r="Z136" s="79" t="s">
        <v>1146</v>
      </c>
      <c r="AA136" s="82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85"/>
    </row>
    <row r="137" s="49" customFormat="true" ht="15.75" hidden="false" customHeight="false" outlineLevel="0" collapsed="false">
      <c r="A137" s="133"/>
      <c r="B137" s="133"/>
      <c r="C137" s="134" t="s">
        <v>1034</v>
      </c>
      <c r="D137" s="82" t="s">
        <v>1147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83"/>
      <c r="Z137" s="98" t="s">
        <v>1146</v>
      </c>
      <c r="AA137" s="82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85"/>
    </row>
    <row r="138" s="49" customFormat="true" ht="15.75" hidden="false" customHeight="false" outlineLevel="0" collapsed="false">
      <c r="A138" s="133"/>
      <c r="B138" s="133"/>
      <c r="C138" s="134" t="s">
        <v>994</v>
      </c>
      <c r="D138" s="82" t="s">
        <v>1148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83"/>
      <c r="Z138" s="98" t="s">
        <v>1146</v>
      </c>
      <c r="AA138" s="82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85"/>
    </row>
    <row r="139" s="49" customFormat="true" ht="15.75" hidden="false" customHeight="false" outlineLevel="0" collapsed="false">
      <c r="A139" s="133"/>
      <c r="B139" s="133"/>
      <c r="C139" s="134" t="s">
        <v>995</v>
      </c>
      <c r="D139" s="82" t="s">
        <v>1148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 t="s">
        <v>1146</v>
      </c>
      <c r="Z139" s="77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58"/>
      <c r="AT139" s="84" t="s">
        <v>1149</v>
      </c>
      <c r="AU139" s="82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85"/>
    </row>
    <row r="140" s="49" customFormat="true" ht="15.75" hidden="false" customHeight="false" outlineLevel="0" collapsed="false">
      <c r="A140" s="133"/>
      <c r="B140" s="133"/>
      <c r="C140" s="138" t="s">
        <v>974</v>
      </c>
      <c r="D140" s="100" t="s">
        <v>1148</v>
      </c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 t="s">
        <v>1146</v>
      </c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 t="s">
        <v>1138</v>
      </c>
      <c r="AU140" s="161"/>
      <c r="AV140" s="161"/>
      <c r="AW140" s="161"/>
      <c r="AX140" s="161"/>
      <c r="AY140" s="126"/>
      <c r="AZ140" s="161"/>
      <c r="BA140" s="161"/>
      <c r="BB140" s="161"/>
      <c r="BC140" s="161"/>
      <c r="BD140" s="161"/>
      <c r="BE140" s="161"/>
      <c r="BF140" s="161"/>
      <c r="BG140" s="161"/>
      <c r="BH140" s="163"/>
      <c r="BI140" s="116" t="s">
        <v>1149</v>
      </c>
      <c r="BJ140" s="100"/>
      <c r="BK140" s="101"/>
      <c r="BL140" s="101"/>
      <c r="BM140" s="101"/>
      <c r="BN140" s="101"/>
      <c r="BO140" s="101"/>
      <c r="BP140" s="101"/>
      <c r="BQ140" s="101"/>
      <c r="BR140" s="101"/>
      <c r="BS140" s="101"/>
      <c r="BT140" s="101"/>
      <c r="BU140" s="101"/>
      <c r="BV140" s="101"/>
      <c r="BW140" s="101"/>
      <c r="BX140" s="101"/>
      <c r="BY140" s="101"/>
      <c r="BZ140" s="101"/>
      <c r="CA140" s="101"/>
      <c r="CB140" s="101"/>
      <c r="CC140" s="101"/>
      <c r="CD140" s="101"/>
      <c r="CE140" s="101"/>
      <c r="CF140" s="101"/>
      <c r="CG140" s="101"/>
      <c r="CH140" s="101"/>
      <c r="CI140" s="101"/>
      <c r="CJ140" s="101"/>
      <c r="CK140" s="101"/>
      <c r="CL140" s="101"/>
      <c r="CM140" s="101"/>
      <c r="CN140" s="101"/>
      <c r="CO140" s="101"/>
      <c r="CP140" s="101"/>
      <c r="CQ140" s="103"/>
    </row>
    <row r="141" s="49" customFormat="true" ht="15.75" hidden="false" customHeight="true" outlineLevel="0" collapsed="false">
      <c r="A141" s="139" t="n">
        <v>35</v>
      </c>
      <c r="B141" s="139" t="s">
        <v>73</v>
      </c>
      <c r="C141" s="140" t="s">
        <v>959</v>
      </c>
      <c r="D141" s="65" t="s">
        <v>1150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 t="s">
        <v>1151</v>
      </c>
      <c r="Q141" s="66"/>
      <c r="R141" s="66"/>
      <c r="S141" s="66"/>
      <c r="T141" s="66"/>
      <c r="U141" s="66" t="s">
        <v>1152</v>
      </c>
      <c r="V141" s="66"/>
      <c r="W141" s="66"/>
      <c r="X141" s="66"/>
      <c r="Y141" s="66"/>
      <c r="Z141" s="66"/>
      <c r="AA141" s="66" t="s">
        <v>1153</v>
      </c>
      <c r="AB141" s="66"/>
      <c r="AC141" s="66"/>
      <c r="AD141" s="66"/>
      <c r="AE141" s="66"/>
      <c r="AF141" s="66"/>
      <c r="AG141" s="66"/>
      <c r="AH141" s="66" t="s">
        <v>1154</v>
      </c>
      <c r="AI141" s="66"/>
      <c r="AJ141" s="66"/>
      <c r="AK141" s="66"/>
      <c r="AL141" s="66"/>
      <c r="AM141" s="66"/>
      <c r="AN141" s="66"/>
      <c r="AO141" s="66"/>
      <c r="AP141" s="66" t="s">
        <v>1155</v>
      </c>
      <c r="AQ141" s="66"/>
      <c r="AR141" s="66"/>
      <c r="AS141" s="66"/>
      <c r="AT141" s="66"/>
      <c r="AU141" s="66"/>
      <c r="AV141" s="66"/>
      <c r="AW141" s="66"/>
      <c r="AX141" s="71"/>
      <c r="AY141" s="93" t="s">
        <v>1107</v>
      </c>
      <c r="AZ141" s="65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70"/>
    </row>
    <row r="142" s="49" customFormat="true" ht="15.75" hidden="false" customHeight="false" outlineLevel="0" collapsed="false">
      <c r="A142" s="139"/>
      <c r="B142" s="139"/>
      <c r="C142" s="140" t="s">
        <v>980</v>
      </c>
      <c r="D142" s="65" t="s">
        <v>1150</v>
      </c>
      <c r="E142" s="66"/>
      <c r="F142" s="66"/>
      <c r="G142" s="66" t="s">
        <v>1156</v>
      </c>
      <c r="H142" s="66"/>
      <c r="I142" s="66"/>
      <c r="J142" s="66"/>
      <c r="K142" s="66" t="s">
        <v>1151</v>
      </c>
      <c r="L142" s="66"/>
      <c r="M142" s="66"/>
      <c r="N142" s="66"/>
      <c r="O142" s="66"/>
      <c r="P142" s="66" t="s">
        <v>1152</v>
      </c>
      <c r="Q142" s="66"/>
      <c r="R142" s="66"/>
      <c r="S142" s="66"/>
      <c r="T142" s="66"/>
      <c r="U142" s="66"/>
      <c r="V142" s="66" t="s">
        <v>1153</v>
      </c>
      <c r="W142" s="66"/>
      <c r="X142" s="66"/>
      <c r="Y142" s="66"/>
      <c r="Z142" s="66"/>
      <c r="AA142" s="66"/>
      <c r="AB142" s="66"/>
      <c r="AC142" s="66" t="s">
        <v>1155</v>
      </c>
      <c r="AD142" s="66"/>
      <c r="AE142" s="66"/>
      <c r="AF142" s="66"/>
      <c r="AG142" s="66"/>
      <c r="AH142" s="66"/>
      <c r="AI142" s="66"/>
      <c r="AJ142" s="66"/>
      <c r="AK142" s="66" t="s">
        <v>1154</v>
      </c>
      <c r="AL142" s="66"/>
      <c r="AM142" s="66"/>
      <c r="AN142" s="66"/>
      <c r="AO142" s="66"/>
      <c r="AP142" s="66"/>
      <c r="AQ142" s="66"/>
      <c r="AR142" s="66"/>
      <c r="AS142" s="66"/>
      <c r="AT142" s="66" t="s">
        <v>1157</v>
      </c>
      <c r="AU142" s="66"/>
      <c r="AV142" s="66"/>
      <c r="AW142" s="66"/>
      <c r="AX142" s="66"/>
      <c r="AY142" s="66"/>
      <c r="AZ142" s="122"/>
      <c r="BA142" s="122"/>
      <c r="BB142" s="122"/>
      <c r="BC142" s="152"/>
      <c r="BD142" s="119" t="s">
        <v>1107</v>
      </c>
      <c r="BE142" s="65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70"/>
    </row>
    <row r="143" s="49" customFormat="true" ht="15.75" hidden="false" customHeight="false" outlineLevel="0" collapsed="false">
      <c r="A143" s="139"/>
      <c r="B143" s="139"/>
      <c r="C143" s="140" t="s">
        <v>981</v>
      </c>
      <c r="D143" s="65" t="s">
        <v>1150</v>
      </c>
      <c r="E143" s="66"/>
      <c r="F143" s="66"/>
      <c r="G143" s="66"/>
      <c r="H143" s="66" t="s">
        <v>1156</v>
      </c>
      <c r="I143" s="66"/>
      <c r="J143" s="66"/>
      <c r="K143" s="66"/>
      <c r="L143" s="66" t="s">
        <v>1151</v>
      </c>
      <c r="M143" s="66"/>
      <c r="N143" s="66"/>
      <c r="O143" s="66"/>
      <c r="P143" s="66" t="s">
        <v>1152</v>
      </c>
      <c r="Q143" s="66"/>
      <c r="R143" s="66"/>
      <c r="S143" s="66"/>
      <c r="T143" s="66" t="s">
        <v>1158</v>
      </c>
      <c r="U143" s="66"/>
      <c r="V143" s="66"/>
      <c r="W143" s="66"/>
      <c r="X143" s="66" t="s">
        <v>1153</v>
      </c>
      <c r="Y143" s="66"/>
      <c r="Z143" s="66"/>
      <c r="AA143" s="66"/>
      <c r="AB143" s="66" t="s">
        <v>1155</v>
      </c>
      <c r="AC143" s="66"/>
      <c r="AD143" s="66"/>
      <c r="AE143" s="66"/>
      <c r="AF143" s="66" t="s">
        <v>1154</v>
      </c>
      <c r="AG143" s="66"/>
      <c r="AH143" s="66"/>
      <c r="AI143" s="66"/>
      <c r="AJ143" s="66" t="s">
        <v>1159</v>
      </c>
      <c r="AK143" s="66"/>
      <c r="AL143" s="66"/>
      <c r="AM143" s="66"/>
      <c r="AN143" s="66" t="s">
        <v>1157</v>
      </c>
      <c r="AO143" s="66"/>
      <c r="AP143" s="66"/>
      <c r="AQ143" s="66"/>
      <c r="AR143" s="66" t="s">
        <v>1107</v>
      </c>
      <c r="AS143" s="66"/>
      <c r="AT143" s="66"/>
      <c r="AU143" s="71"/>
      <c r="AV143" s="94" t="s">
        <v>1160</v>
      </c>
      <c r="AW143" s="154"/>
      <c r="AX143" s="122"/>
      <c r="AY143" s="122"/>
      <c r="AZ143" s="122"/>
      <c r="BA143" s="122"/>
      <c r="BB143" s="122"/>
      <c r="BC143" s="122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70"/>
    </row>
    <row r="144" s="49" customFormat="true" ht="15.75" hidden="false" customHeight="false" outlineLevel="0" collapsed="false">
      <c r="A144" s="139"/>
      <c r="B144" s="139"/>
      <c r="C144" s="142" t="s">
        <v>974</v>
      </c>
      <c r="D144" s="65" t="s">
        <v>1150</v>
      </c>
      <c r="E144" s="108"/>
      <c r="F144" s="108"/>
      <c r="G144" s="108" t="s">
        <v>1156</v>
      </c>
      <c r="H144" s="108"/>
      <c r="I144" s="108"/>
      <c r="J144" s="108" t="s">
        <v>1151</v>
      </c>
      <c r="K144" s="108"/>
      <c r="L144" s="108"/>
      <c r="M144" s="108" t="s">
        <v>1152</v>
      </c>
      <c r="N144" s="108"/>
      <c r="O144" s="108"/>
      <c r="P144" s="108" t="s">
        <v>1155</v>
      </c>
      <c r="Q144" s="108"/>
      <c r="R144" s="108"/>
      <c r="S144" s="108" t="s">
        <v>1158</v>
      </c>
      <c r="T144" s="108"/>
      <c r="U144" s="108"/>
      <c r="V144" s="108" t="s">
        <v>1153</v>
      </c>
      <c r="W144" s="108"/>
      <c r="X144" s="108"/>
      <c r="Y144" s="108" t="s">
        <v>1161</v>
      </c>
      <c r="Z144" s="108"/>
      <c r="AA144" s="108"/>
      <c r="AB144" s="108" t="s">
        <v>1159</v>
      </c>
      <c r="AC144" s="108"/>
      <c r="AD144" s="108"/>
      <c r="AE144" s="108" t="s">
        <v>1162</v>
      </c>
      <c r="AF144" s="108"/>
      <c r="AG144" s="108"/>
      <c r="AH144" s="108" t="s">
        <v>1154</v>
      </c>
      <c r="AI144" s="108"/>
      <c r="AJ144" s="108"/>
      <c r="AK144" s="108" t="s">
        <v>1163</v>
      </c>
      <c r="AL144" s="108"/>
      <c r="AM144" s="108"/>
      <c r="AN144" s="108" t="s">
        <v>1157</v>
      </c>
      <c r="AO144" s="108"/>
      <c r="AP144" s="108"/>
      <c r="AQ144" s="108" t="s">
        <v>1107</v>
      </c>
      <c r="AR144" s="108"/>
      <c r="AS144" s="108"/>
      <c r="AT144" s="108" t="s">
        <v>1160</v>
      </c>
      <c r="AU144" s="108"/>
      <c r="AV144" s="110"/>
      <c r="AW144" s="123" t="s">
        <v>1164</v>
      </c>
      <c r="AX144" s="107"/>
      <c r="AY144" s="108"/>
      <c r="AZ144" s="108"/>
      <c r="BA144" s="108"/>
      <c r="BB144" s="108"/>
      <c r="BC144" s="108"/>
      <c r="BD144" s="108"/>
      <c r="BE144" s="108"/>
      <c r="BF144" s="108"/>
      <c r="BG144" s="108"/>
      <c r="BH144" s="108"/>
      <c r="BI144" s="108"/>
      <c r="BJ144" s="108"/>
      <c r="BK144" s="108"/>
      <c r="BL144" s="108"/>
      <c r="BM144" s="108"/>
      <c r="BN144" s="108"/>
      <c r="BO144" s="108"/>
      <c r="BP144" s="108"/>
      <c r="BQ144" s="108"/>
      <c r="BR144" s="108"/>
      <c r="BS144" s="108"/>
      <c r="BT144" s="108"/>
      <c r="BU144" s="108"/>
      <c r="BV144" s="108"/>
      <c r="BW144" s="108"/>
      <c r="BX144" s="108"/>
      <c r="BY144" s="108"/>
      <c r="BZ144" s="108"/>
      <c r="CA144" s="108"/>
      <c r="CB144" s="108"/>
      <c r="CC144" s="108"/>
      <c r="CD144" s="108"/>
      <c r="CE144" s="108"/>
      <c r="CF144" s="108"/>
      <c r="CG144" s="108"/>
      <c r="CH144" s="108"/>
      <c r="CI144" s="108"/>
      <c r="CJ144" s="108"/>
      <c r="CK144" s="108"/>
      <c r="CL144" s="108"/>
      <c r="CM144" s="108"/>
      <c r="CN144" s="108"/>
      <c r="CO144" s="108"/>
      <c r="CP144" s="108"/>
      <c r="CQ144" s="111"/>
    </row>
    <row r="145" s="49" customFormat="true" ht="15.75" hidden="false" customHeight="false" outlineLevel="0" collapsed="false">
      <c r="A145" s="133" t="n">
        <v>36</v>
      </c>
      <c r="B145" s="133" t="s">
        <v>74</v>
      </c>
      <c r="C145" s="164" t="s">
        <v>1165</v>
      </c>
      <c r="D145" s="165" t="s">
        <v>1166</v>
      </c>
      <c r="E145" s="166"/>
      <c r="F145" s="167"/>
      <c r="G145" s="167"/>
      <c r="H145" s="167"/>
      <c r="I145" s="167"/>
      <c r="J145" s="167"/>
      <c r="K145" s="167"/>
      <c r="L145" s="167"/>
      <c r="M145" s="168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  <c r="AP145" s="167"/>
      <c r="AQ145" s="167"/>
      <c r="AR145" s="167"/>
      <c r="AS145" s="76"/>
      <c r="AT145" s="167"/>
      <c r="AU145" s="167"/>
      <c r="AV145" s="167"/>
      <c r="AW145" s="101"/>
      <c r="AX145" s="167"/>
      <c r="AY145" s="167"/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7"/>
      <c r="BN145" s="167"/>
      <c r="BO145" s="167"/>
      <c r="BP145" s="167"/>
      <c r="BQ145" s="167"/>
      <c r="BR145" s="167"/>
      <c r="BS145" s="167"/>
      <c r="BT145" s="167"/>
      <c r="BU145" s="167"/>
      <c r="BV145" s="167"/>
      <c r="BW145" s="167"/>
      <c r="BX145" s="167"/>
      <c r="BY145" s="167"/>
      <c r="BZ145" s="167"/>
      <c r="CA145" s="167"/>
      <c r="CB145" s="167"/>
      <c r="CC145" s="167"/>
      <c r="CD145" s="167"/>
      <c r="CE145" s="167"/>
      <c r="CF145" s="167"/>
      <c r="CG145" s="167"/>
      <c r="CH145" s="167"/>
      <c r="CI145" s="167"/>
      <c r="CJ145" s="167"/>
      <c r="CK145" s="167"/>
      <c r="CL145" s="167"/>
      <c r="CM145" s="167"/>
      <c r="CN145" s="167"/>
      <c r="CO145" s="167"/>
      <c r="CP145" s="167"/>
      <c r="CQ145" s="169"/>
    </row>
    <row r="146" s="49" customFormat="true" ht="15.75" hidden="false" customHeight="true" outlineLevel="0" collapsed="false">
      <c r="A146" s="139" t="n">
        <v>37</v>
      </c>
      <c r="B146" s="139" t="s">
        <v>75</v>
      </c>
      <c r="C146" s="140" t="s">
        <v>959</v>
      </c>
      <c r="D146" s="65" t="s">
        <v>1167</v>
      </c>
      <c r="E146" s="66"/>
      <c r="F146" s="66"/>
      <c r="G146" s="66"/>
      <c r="H146" s="66"/>
      <c r="I146" s="66"/>
      <c r="J146" s="66"/>
      <c r="K146" s="66"/>
      <c r="L146" s="66"/>
      <c r="M146" s="66"/>
      <c r="N146" s="170"/>
      <c r="O146" s="66"/>
      <c r="P146" s="66"/>
      <c r="Q146" s="66"/>
      <c r="R146" s="66"/>
      <c r="S146" s="66" t="s">
        <v>1061</v>
      </c>
      <c r="T146" s="66"/>
      <c r="U146" s="66"/>
      <c r="V146" s="66"/>
      <c r="W146" s="66"/>
      <c r="X146" s="66" t="s">
        <v>1168</v>
      </c>
      <c r="Y146" s="66"/>
      <c r="Z146" s="66"/>
      <c r="AA146" s="66"/>
      <c r="AB146" s="66"/>
      <c r="AC146" s="66"/>
      <c r="AD146" s="66"/>
      <c r="AE146" s="66" t="s">
        <v>1169</v>
      </c>
      <c r="AF146" s="66"/>
      <c r="AG146" s="66"/>
      <c r="AH146" s="66"/>
      <c r="AI146" s="66"/>
      <c r="AJ146" s="66"/>
      <c r="AK146" s="66"/>
      <c r="AL146" s="66" t="s">
        <v>1170</v>
      </c>
      <c r="AM146" s="66"/>
      <c r="AN146" s="66"/>
      <c r="AO146" s="66"/>
      <c r="AP146" s="66"/>
      <c r="AQ146" s="66"/>
      <c r="AR146" s="71"/>
      <c r="AS146" s="63" t="s">
        <v>1171</v>
      </c>
      <c r="AT146" s="65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6"/>
      <c r="CQ146" s="70"/>
    </row>
    <row r="147" s="49" customFormat="true" ht="15.75" hidden="false" customHeight="false" outlineLevel="0" collapsed="false">
      <c r="A147" s="139"/>
      <c r="B147" s="139"/>
      <c r="C147" s="140" t="s">
        <v>980</v>
      </c>
      <c r="D147" s="65" t="s">
        <v>1167</v>
      </c>
      <c r="E147" s="66"/>
      <c r="F147" s="66"/>
      <c r="G147" s="66"/>
      <c r="H147" s="66"/>
      <c r="I147" s="66"/>
      <c r="J147" s="66" t="s">
        <v>1061</v>
      </c>
      <c r="K147" s="66"/>
      <c r="L147" s="66"/>
      <c r="M147" s="66"/>
      <c r="N147" s="170"/>
      <c r="O147" s="66"/>
      <c r="P147" s="66" t="s">
        <v>1169</v>
      </c>
      <c r="Q147" s="66"/>
      <c r="R147" s="66"/>
      <c r="S147" s="66"/>
      <c r="T147" s="66"/>
      <c r="U147" s="66"/>
      <c r="V147" s="66" t="s">
        <v>1172</v>
      </c>
      <c r="W147" s="66"/>
      <c r="X147" s="66"/>
      <c r="Y147" s="66"/>
      <c r="Z147" s="66"/>
      <c r="AA147" s="66"/>
      <c r="AB147" s="66" t="s">
        <v>1168</v>
      </c>
      <c r="AC147" s="66"/>
      <c r="AD147" s="66"/>
      <c r="AE147" s="66"/>
      <c r="AF147" s="66"/>
      <c r="AG147" s="66"/>
      <c r="AH147" s="66" t="s">
        <v>1170</v>
      </c>
      <c r="AI147" s="66"/>
      <c r="AJ147" s="66"/>
      <c r="AK147" s="66"/>
      <c r="AL147" s="66"/>
      <c r="AM147" s="71"/>
      <c r="AN147" s="94" t="s">
        <v>1171</v>
      </c>
      <c r="AO147" s="154"/>
      <c r="AP147" s="122"/>
      <c r="AQ147" s="122"/>
      <c r="AR147" s="122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70"/>
    </row>
    <row r="148" s="49" customFormat="true" ht="16.5" hidden="false" customHeight="true" outlineLevel="0" collapsed="false">
      <c r="A148" s="139"/>
      <c r="B148" s="139"/>
      <c r="C148" s="140" t="s">
        <v>981</v>
      </c>
      <c r="D148" s="65" t="s">
        <v>985</v>
      </c>
      <c r="E148" s="66"/>
      <c r="F148" s="66"/>
      <c r="G148" s="66"/>
      <c r="H148" s="66" t="s">
        <v>1007</v>
      </c>
      <c r="I148" s="66"/>
      <c r="J148" s="66"/>
      <c r="K148" s="66"/>
      <c r="L148" s="66" t="s">
        <v>1168</v>
      </c>
      <c r="M148" s="66"/>
      <c r="N148" s="170"/>
      <c r="O148" s="66"/>
      <c r="P148" s="66" t="s">
        <v>1061</v>
      </c>
      <c r="Q148" s="66"/>
      <c r="R148" s="66"/>
      <c r="S148" s="66"/>
      <c r="T148" s="66" t="s">
        <v>1173</v>
      </c>
      <c r="U148" s="66"/>
      <c r="V148" s="66"/>
      <c r="W148" s="66"/>
      <c r="X148" s="66" t="s">
        <v>1169</v>
      </c>
      <c r="Y148" s="66"/>
      <c r="Z148" s="66"/>
      <c r="AA148" s="66"/>
      <c r="AB148" s="66" t="s">
        <v>1174</v>
      </c>
      <c r="AC148" s="66"/>
      <c r="AD148" s="66"/>
      <c r="AE148" s="66"/>
      <c r="AF148" s="66" t="s">
        <v>1170</v>
      </c>
      <c r="AG148" s="66"/>
      <c r="AH148" s="66"/>
      <c r="AI148" s="66"/>
      <c r="AJ148" s="66" t="s">
        <v>1172</v>
      </c>
      <c r="AK148" s="66"/>
      <c r="AL148" s="66"/>
      <c r="AM148" s="66"/>
      <c r="AN148" s="66" t="s">
        <v>1175</v>
      </c>
      <c r="AO148" s="122"/>
      <c r="AP148" s="122"/>
      <c r="AQ148" s="152"/>
      <c r="AR148" s="127" t="s">
        <v>1171</v>
      </c>
      <c r="AS148" s="65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6"/>
      <c r="CM148" s="66"/>
      <c r="CN148" s="66"/>
      <c r="CO148" s="66"/>
      <c r="CP148" s="66"/>
      <c r="CQ148" s="70"/>
    </row>
    <row r="149" s="49" customFormat="true" ht="15.75" hidden="false" customHeight="false" outlineLevel="0" collapsed="false">
      <c r="A149" s="139"/>
      <c r="B149" s="139"/>
      <c r="C149" s="142" t="s">
        <v>974</v>
      </c>
      <c r="D149" s="65" t="s">
        <v>985</v>
      </c>
      <c r="E149" s="108"/>
      <c r="F149" s="108"/>
      <c r="G149" s="108" t="s">
        <v>1007</v>
      </c>
      <c r="H149" s="108"/>
      <c r="I149" s="108"/>
      <c r="J149" s="108" t="s">
        <v>1168</v>
      </c>
      <c r="K149" s="108"/>
      <c r="L149" s="108"/>
      <c r="M149" s="108"/>
      <c r="N149" s="108" t="s">
        <v>1061</v>
      </c>
      <c r="O149" s="108"/>
      <c r="P149" s="108"/>
      <c r="Q149" s="108" t="s">
        <v>1173</v>
      </c>
      <c r="R149" s="108"/>
      <c r="S149" s="108"/>
      <c r="T149" s="108" t="s">
        <v>1169</v>
      </c>
      <c r="U149" s="108"/>
      <c r="V149" s="108"/>
      <c r="W149" s="108"/>
      <c r="X149" s="108" t="s">
        <v>1174</v>
      </c>
      <c r="Y149" s="108"/>
      <c r="Z149" s="108"/>
      <c r="AA149" s="108" t="s">
        <v>1170</v>
      </c>
      <c r="AB149" s="108"/>
      <c r="AC149" s="108"/>
      <c r="AD149" s="108" t="s">
        <v>1172</v>
      </c>
      <c r="AE149" s="108"/>
      <c r="AF149" s="108"/>
      <c r="AG149" s="108"/>
      <c r="AH149" s="108" t="s">
        <v>1176</v>
      </c>
      <c r="AI149" s="108"/>
      <c r="AJ149" s="108"/>
      <c r="AK149" s="108" t="s">
        <v>1171</v>
      </c>
      <c r="AL149" s="108"/>
      <c r="AM149" s="108"/>
      <c r="AN149" s="108" t="s">
        <v>1177</v>
      </c>
      <c r="AO149" s="108"/>
      <c r="AP149" s="108"/>
      <c r="AQ149" s="108"/>
      <c r="AR149" s="108" t="s">
        <v>1175</v>
      </c>
      <c r="AS149" s="156"/>
      <c r="AT149" s="156"/>
      <c r="AU149" s="156" t="s">
        <v>1178</v>
      </c>
      <c r="AV149" s="156"/>
      <c r="AW149" s="157"/>
      <c r="AX149" s="123" t="s">
        <v>1179</v>
      </c>
      <c r="AY149" s="107"/>
      <c r="AZ149" s="108"/>
      <c r="BA149" s="108"/>
      <c r="BB149" s="108"/>
      <c r="BC149" s="108"/>
      <c r="BD149" s="108"/>
      <c r="BE149" s="108"/>
      <c r="BF149" s="108"/>
      <c r="BG149" s="108"/>
      <c r="BH149" s="108"/>
      <c r="BI149" s="108"/>
      <c r="BJ149" s="108"/>
      <c r="BK149" s="108"/>
      <c r="BL149" s="108"/>
      <c r="BM149" s="108"/>
      <c r="BN149" s="108"/>
      <c r="BO149" s="108"/>
      <c r="BP149" s="108"/>
      <c r="BQ149" s="108"/>
      <c r="BR149" s="108"/>
      <c r="BS149" s="108"/>
      <c r="BT149" s="108"/>
      <c r="BU149" s="108"/>
      <c r="BV149" s="108"/>
      <c r="BW149" s="108"/>
      <c r="BX149" s="108"/>
      <c r="BY149" s="108"/>
      <c r="BZ149" s="108"/>
      <c r="CA149" s="108"/>
      <c r="CB149" s="108"/>
      <c r="CC149" s="108"/>
      <c r="CD149" s="108"/>
      <c r="CE149" s="108"/>
      <c r="CF149" s="108"/>
      <c r="CG149" s="108"/>
      <c r="CH149" s="108"/>
      <c r="CI149" s="108"/>
      <c r="CJ149" s="108"/>
      <c r="CK149" s="108"/>
      <c r="CL149" s="108"/>
      <c r="CM149" s="108"/>
      <c r="CN149" s="108"/>
      <c r="CO149" s="108"/>
      <c r="CP149" s="108"/>
      <c r="CQ149" s="111"/>
    </row>
    <row r="150" s="49" customFormat="true" ht="15.75" hidden="false" customHeight="true" outlineLevel="0" collapsed="false">
      <c r="A150" s="133" t="n">
        <v>38</v>
      </c>
      <c r="B150" s="133" t="s">
        <v>76</v>
      </c>
      <c r="C150" s="134" t="s">
        <v>959</v>
      </c>
      <c r="D150" s="79" t="s">
        <v>1180</v>
      </c>
      <c r="E150" s="82"/>
      <c r="F150" s="77"/>
      <c r="G150" s="77"/>
      <c r="H150" s="77"/>
      <c r="I150" s="77"/>
      <c r="J150" s="77"/>
      <c r="K150" s="77"/>
      <c r="L150" s="77"/>
      <c r="M150" s="77"/>
      <c r="N150" s="171"/>
      <c r="O150" s="171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85"/>
    </row>
    <row r="151" s="49" customFormat="true" ht="15.75" hidden="false" customHeight="false" outlineLevel="0" collapsed="false">
      <c r="A151" s="133"/>
      <c r="B151" s="133"/>
      <c r="C151" s="134" t="s">
        <v>980</v>
      </c>
      <c r="D151" s="82" t="s">
        <v>1180</v>
      </c>
      <c r="E151" s="126"/>
      <c r="F151" s="126"/>
      <c r="G151" s="126"/>
      <c r="H151" s="126"/>
      <c r="I151" s="126"/>
      <c r="J151" s="126"/>
      <c r="K151" s="126"/>
      <c r="L151" s="126"/>
      <c r="M151" s="126"/>
      <c r="N151" s="172"/>
      <c r="O151" s="126"/>
      <c r="P151" s="172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58"/>
      <c r="AT151" s="84" t="s">
        <v>991</v>
      </c>
      <c r="AU151" s="82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85"/>
    </row>
    <row r="152" s="49" customFormat="true" ht="15.75" hidden="false" customHeight="false" outlineLevel="0" collapsed="false">
      <c r="A152" s="133"/>
      <c r="B152" s="133"/>
      <c r="C152" s="134" t="s">
        <v>981</v>
      </c>
      <c r="D152" s="82" t="s">
        <v>1181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171"/>
      <c r="O152" s="77"/>
      <c r="P152" s="171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158"/>
      <c r="AV152" s="137" t="s">
        <v>991</v>
      </c>
      <c r="AW152" s="82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85"/>
    </row>
    <row r="153" s="49" customFormat="true" ht="15.75" hidden="false" customHeight="false" outlineLevel="0" collapsed="false">
      <c r="A153" s="133"/>
      <c r="B153" s="133"/>
      <c r="C153" s="138" t="s">
        <v>974</v>
      </c>
      <c r="D153" s="89" t="s">
        <v>1182</v>
      </c>
      <c r="E153" s="160"/>
      <c r="F153" s="161"/>
      <c r="G153" s="161"/>
      <c r="H153" s="161"/>
      <c r="I153" s="161"/>
      <c r="J153" s="161"/>
      <c r="K153" s="161"/>
      <c r="L153" s="161"/>
      <c r="M153" s="161"/>
      <c r="N153" s="173"/>
      <c r="O153" s="161"/>
      <c r="P153" s="173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26"/>
      <c r="AQ153" s="161"/>
      <c r="AR153" s="161"/>
      <c r="AS153" s="161"/>
      <c r="AT153" s="161"/>
      <c r="AU153" s="161"/>
      <c r="AV153" s="101"/>
      <c r="AW153" s="101"/>
      <c r="AX153" s="101"/>
      <c r="AY153" s="101"/>
      <c r="AZ153" s="101"/>
      <c r="BA153" s="101"/>
      <c r="BB153" s="101"/>
      <c r="BC153" s="101"/>
      <c r="BD153" s="101"/>
      <c r="BE153" s="101"/>
      <c r="BF153" s="101"/>
      <c r="BG153" s="101"/>
      <c r="BH153" s="101"/>
      <c r="BI153" s="101"/>
      <c r="BJ153" s="101"/>
      <c r="BK153" s="101"/>
      <c r="BL153" s="101"/>
      <c r="BM153" s="101"/>
      <c r="BN153" s="101"/>
      <c r="BO153" s="101"/>
      <c r="BP153" s="101"/>
      <c r="BQ153" s="101"/>
      <c r="BR153" s="101"/>
      <c r="BS153" s="101"/>
      <c r="BT153" s="101"/>
      <c r="BU153" s="101"/>
      <c r="BV153" s="101"/>
      <c r="BW153" s="101"/>
      <c r="BX153" s="101"/>
      <c r="BY153" s="101"/>
      <c r="BZ153" s="101"/>
      <c r="CA153" s="101"/>
      <c r="CB153" s="101"/>
      <c r="CC153" s="101"/>
      <c r="CD153" s="101"/>
      <c r="CE153" s="101"/>
      <c r="CF153" s="101"/>
      <c r="CG153" s="101"/>
      <c r="CH153" s="101"/>
      <c r="CI153" s="101"/>
      <c r="CJ153" s="101"/>
      <c r="CK153" s="101"/>
      <c r="CL153" s="101"/>
      <c r="CM153" s="101"/>
      <c r="CN153" s="101"/>
      <c r="CO153" s="101"/>
      <c r="CP153" s="101"/>
      <c r="CQ153" s="103"/>
    </row>
    <row r="154" s="49" customFormat="true" ht="15.75" hidden="false" customHeight="true" outlineLevel="0" collapsed="false">
      <c r="A154" s="139" t="n">
        <v>39</v>
      </c>
      <c r="B154" s="139" t="s">
        <v>77</v>
      </c>
      <c r="C154" s="140" t="s">
        <v>959</v>
      </c>
      <c r="D154" s="65" t="s">
        <v>1151</v>
      </c>
      <c r="E154" s="66"/>
      <c r="F154" s="66"/>
      <c r="G154" s="66"/>
      <c r="H154" s="66"/>
      <c r="I154" s="66"/>
      <c r="J154" s="66"/>
      <c r="K154" s="66"/>
      <c r="L154" s="66" t="s">
        <v>1183</v>
      </c>
      <c r="M154" s="66"/>
      <c r="N154" s="170"/>
      <c r="O154" s="66"/>
      <c r="P154" s="170"/>
      <c r="Q154" s="66" t="s">
        <v>1184</v>
      </c>
      <c r="R154" s="66"/>
      <c r="S154" s="66"/>
      <c r="T154" s="66"/>
      <c r="U154" s="66"/>
      <c r="V154" s="66" t="s">
        <v>1185</v>
      </c>
      <c r="W154" s="66"/>
      <c r="X154" s="66"/>
      <c r="Y154" s="66"/>
      <c r="Z154" s="66"/>
      <c r="AA154" s="66" t="s">
        <v>1186</v>
      </c>
      <c r="AB154" s="66"/>
      <c r="AC154" s="66"/>
      <c r="AD154" s="66"/>
      <c r="AE154" s="66"/>
      <c r="AF154" s="66" t="s">
        <v>1187</v>
      </c>
      <c r="AG154" s="66"/>
      <c r="AH154" s="66"/>
      <c r="AI154" s="66"/>
      <c r="AJ154" s="66"/>
      <c r="AK154" s="66" t="s">
        <v>1188</v>
      </c>
      <c r="AL154" s="66"/>
      <c r="AM154" s="66"/>
      <c r="AN154" s="66"/>
      <c r="AO154" s="71"/>
      <c r="AP154" s="93" t="s">
        <v>1189</v>
      </c>
      <c r="AQ154" s="65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6"/>
      <c r="CQ154" s="70"/>
    </row>
    <row r="155" s="49" customFormat="true" ht="15.75" hidden="false" customHeight="false" outlineLevel="0" collapsed="false">
      <c r="A155" s="139"/>
      <c r="B155" s="139"/>
      <c r="C155" s="140" t="s">
        <v>980</v>
      </c>
      <c r="D155" s="65" t="s">
        <v>1151</v>
      </c>
      <c r="E155" s="66"/>
      <c r="F155" s="66"/>
      <c r="G155" s="66" t="s">
        <v>1185</v>
      </c>
      <c r="H155" s="66"/>
      <c r="I155" s="66"/>
      <c r="J155" s="66"/>
      <c r="K155" s="66"/>
      <c r="L155" s="66" t="s">
        <v>1183</v>
      </c>
      <c r="M155" s="66"/>
      <c r="N155" s="170"/>
      <c r="O155" s="66"/>
      <c r="P155" s="170"/>
      <c r="Q155" s="66" t="s">
        <v>1184</v>
      </c>
      <c r="R155" s="66"/>
      <c r="S155" s="66"/>
      <c r="T155" s="66"/>
      <c r="U155" s="66"/>
      <c r="V155" s="66" t="s">
        <v>1190</v>
      </c>
      <c r="W155" s="66"/>
      <c r="X155" s="66"/>
      <c r="Y155" s="66"/>
      <c r="Z155" s="66"/>
      <c r="AA155" s="66" t="s">
        <v>1186</v>
      </c>
      <c r="AB155" s="66"/>
      <c r="AC155" s="66"/>
      <c r="AD155" s="66"/>
      <c r="AE155" s="66"/>
      <c r="AF155" s="66" t="s">
        <v>1187</v>
      </c>
      <c r="AG155" s="66"/>
      <c r="AH155" s="66"/>
      <c r="AI155" s="66"/>
      <c r="AJ155" s="66"/>
      <c r="AK155" s="66" t="s">
        <v>1188</v>
      </c>
      <c r="AL155" s="66"/>
      <c r="AM155" s="66"/>
      <c r="AN155" s="66"/>
      <c r="AO155" s="71"/>
      <c r="AP155" s="94" t="s">
        <v>1189</v>
      </c>
      <c r="AQ155" s="65"/>
      <c r="AR155" s="66"/>
      <c r="AS155" s="66"/>
      <c r="AT155" s="66"/>
      <c r="AU155" s="66"/>
      <c r="AV155" s="170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6"/>
      <c r="CQ155" s="70"/>
    </row>
    <row r="156" s="49" customFormat="true" ht="15.75" hidden="false" customHeight="false" outlineLevel="0" collapsed="false">
      <c r="A156" s="139"/>
      <c r="B156" s="139"/>
      <c r="C156" s="140" t="s">
        <v>981</v>
      </c>
      <c r="D156" s="65" t="s">
        <v>1151</v>
      </c>
      <c r="E156" s="66"/>
      <c r="F156" s="66"/>
      <c r="G156" s="66" t="s">
        <v>1185</v>
      </c>
      <c r="H156" s="66"/>
      <c r="I156" s="66"/>
      <c r="J156" s="66"/>
      <c r="K156" s="66"/>
      <c r="L156" s="66" t="s">
        <v>1183</v>
      </c>
      <c r="M156" s="66"/>
      <c r="N156" s="66"/>
      <c r="O156" s="66"/>
      <c r="P156" s="170"/>
      <c r="Q156" s="66" t="s">
        <v>1184</v>
      </c>
      <c r="R156" s="66"/>
      <c r="S156" s="66"/>
      <c r="T156" s="66"/>
      <c r="U156" s="66"/>
      <c r="V156" s="66" t="s">
        <v>1190</v>
      </c>
      <c r="W156" s="66"/>
      <c r="X156" s="66"/>
      <c r="Y156" s="66"/>
      <c r="Z156" s="66"/>
      <c r="AA156" s="66" t="s">
        <v>1186</v>
      </c>
      <c r="AB156" s="66"/>
      <c r="AC156" s="66"/>
      <c r="AD156" s="66"/>
      <c r="AE156" s="66"/>
      <c r="AF156" s="66" t="s">
        <v>1187</v>
      </c>
      <c r="AG156" s="66"/>
      <c r="AH156" s="66"/>
      <c r="AI156" s="66"/>
      <c r="AJ156" s="66"/>
      <c r="AK156" s="66" t="s">
        <v>1188</v>
      </c>
      <c r="AL156" s="66"/>
      <c r="AM156" s="66"/>
      <c r="AN156" s="66"/>
      <c r="AO156" s="66"/>
      <c r="AP156" s="66" t="s">
        <v>1191</v>
      </c>
      <c r="AQ156" s="122"/>
      <c r="AR156" s="122"/>
      <c r="AS156" s="122"/>
      <c r="AT156" s="122"/>
      <c r="AU156" s="122" t="s">
        <v>1192</v>
      </c>
      <c r="AV156" s="174"/>
      <c r="AW156" s="122"/>
      <c r="AX156" s="122"/>
      <c r="AY156" s="152"/>
      <c r="AZ156" s="127" t="s">
        <v>1189</v>
      </c>
      <c r="BA156" s="65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6"/>
      <c r="CQ156" s="70"/>
    </row>
    <row r="157" s="49" customFormat="true" ht="15.75" hidden="false" customHeight="false" outlineLevel="0" collapsed="false">
      <c r="A157" s="139"/>
      <c r="B157" s="139"/>
      <c r="C157" s="142" t="s">
        <v>974</v>
      </c>
      <c r="D157" s="65" t="s">
        <v>1151</v>
      </c>
      <c r="E157" s="108"/>
      <c r="F157" s="108"/>
      <c r="G157" s="108"/>
      <c r="H157" s="108" t="s">
        <v>1185</v>
      </c>
      <c r="I157" s="108"/>
      <c r="J157" s="108"/>
      <c r="K157" s="108"/>
      <c r="L157" s="108" t="s">
        <v>1183</v>
      </c>
      <c r="M157" s="108"/>
      <c r="N157" s="108"/>
      <c r="O157" s="108"/>
      <c r="P157" s="108" t="s">
        <v>1184</v>
      </c>
      <c r="Q157" s="108"/>
      <c r="R157" s="108"/>
      <c r="S157" s="108"/>
      <c r="T157" s="108" t="s">
        <v>1190</v>
      </c>
      <c r="U157" s="108"/>
      <c r="V157" s="108"/>
      <c r="W157" s="108"/>
      <c r="X157" s="108" t="s">
        <v>1186</v>
      </c>
      <c r="Y157" s="108"/>
      <c r="Z157" s="108"/>
      <c r="AA157" s="108"/>
      <c r="AB157" s="108" t="s">
        <v>1187</v>
      </c>
      <c r="AC157" s="108"/>
      <c r="AD157" s="108"/>
      <c r="AE157" s="108"/>
      <c r="AF157" s="108" t="s">
        <v>1188</v>
      </c>
      <c r="AG157" s="108"/>
      <c r="AH157" s="108"/>
      <c r="AI157" s="108"/>
      <c r="AJ157" s="108" t="s">
        <v>1193</v>
      </c>
      <c r="AK157" s="108"/>
      <c r="AL157" s="108"/>
      <c r="AM157" s="108"/>
      <c r="AN157" s="108" t="s">
        <v>1194</v>
      </c>
      <c r="AO157" s="108"/>
      <c r="AP157" s="108"/>
      <c r="AQ157" s="108"/>
      <c r="AR157" s="108" t="s">
        <v>1191</v>
      </c>
      <c r="AS157" s="108"/>
      <c r="AT157" s="108"/>
      <c r="AU157" s="108"/>
      <c r="AV157" s="108" t="s">
        <v>1192</v>
      </c>
      <c r="AW157" s="108"/>
      <c r="AX157" s="108"/>
      <c r="AY157" s="110"/>
      <c r="AZ157" s="72" t="s">
        <v>1189</v>
      </c>
      <c r="BA157" s="107"/>
      <c r="BB157" s="108"/>
      <c r="BC157" s="108"/>
      <c r="BD157" s="108"/>
      <c r="BE157" s="108"/>
      <c r="BF157" s="108"/>
      <c r="BG157" s="108"/>
      <c r="BH157" s="108"/>
      <c r="BI157" s="108"/>
      <c r="BJ157" s="108"/>
      <c r="BK157" s="108"/>
      <c r="BL157" s="108"/>
      <c r="BM157" s="108"/>
      <c r="BN157" s="108"/>
      <c r="BO157" s="108"/>
      <c r="BP157" s="108"/>
      <c r="BQ157" s="108"/>
      <c r="BR157" s="108"/>
      <c r="BS157" s="108"/>
      <c r="BT157" s="108"/>
      <c r="BU157" s="108"/>
      <c r="BV157" s="108"/>
      <c r="BW157" s="108"/>
      <c r="BX157" s="108"/>
      <c r="BY157" s="108"/>
      <c r="BZ157" s="108"/>
      <c r="CA157" s="108"/>
      <c r="CB157" s="108"/>
      <c r="CC157" s="108"/>
      <c r="CD157" s="108"/>
      <c r="CE157" s="108"/>
      <c r="CF157" s="108"/>
      <c r="CG157" s="108"/>
      <c r="CH157" s="108"/>
      <c r="CI157" s="108"/>
      <c r="CJ157" s="108"/>
      <c r="CK157" s="108"/>
      <c r="CL157" s="108"/>
      <c r="CM157" s="108"/>
      <c r="CN157" s="108"/>
      <c r="CO157" s="108"/>
      <c r="CP157" s="108"/>
      <c r="CQ157" s="111"/>
    </row>
    <row r="158" s="49" customFormat="true" ht="15.75" hidden="false" customHeight="false" outlineLevel="0" collapsed="false">
      <c r="A158" s="133" t="n">
        <v>40</v>
      </c>
      <c r="B158" s="133" t="s">
        <v>78</v>
      </c>
      <c r="C158" s="164" t="s">
        <v>1165</v>
      </c>
      <c r="D158" s="165" t="s">
        <v>1195</v>
      </c>
      <c r="E158" s="166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8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76"/>
      <c r="AN158" s="167"/>
      <c r="AO158" s="167"/>
      <c r="AP158" s="167"/>
      <c r="AQ158" s="167"/>
      <c r="AR158" s="167"/>
      <c r="AS158" s="167"/>
      <c r="AT158" s="167"/>
      <c r="AU158" s="167"/>
      <c r="AV158" s="168"/>
      <c r="AW158" s="167"/>
      <c r="AX158" s="167"/>
      <c r="AY158" s="167"/>
      <c r="AZ158" s="101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9"/>
    </row>
    <row r="159" s="49" customFormat="true" ht="15.75" hidden="false" customHeight="true" outlineLevel="0" collapsed="false">
      <c r="A159" s="139" t="n">
        <v>41</v>
      </c>
      <c r="B159" s="139" t="s">
        <v>79</v>
      </c>
      <c r="C159" s="140" t="s">
        <v>959</v>
      </c>
      <c r="D159" s="65" t="s">
        <v>1196</v>
      </c>
      <c r="E159" s="66"/>
      <c r="F159" s="66"/>
      <c r="G159" s="66"/>
      <c r="H159" s="66"/>
      <c r="I159" s="66"/>
      <c r="J159" s="66"/>
      <c r="K159" s="66"/>
      <c r="L159" s="66"/>
      <c r="M159" s="66" t="s">
        <v>1039</v>
      </c>
      <c r="N159" s="66"/>
      <c r="O159" s="66"/>
      <c r="P159" s="170"/>
      <c r="Q159" s="66"/>
      <c r="R159" s="66" t="s">
        <v>1026</v>
      </c>
      <c r="S159" s="66"/>
      <c r="T159" s="66"/>
      <c r="U159" s="66"/>
      <c r="V159" s="66"/>
      <c r="W159" s="66"/>
      <c r="X159" s="66" t="s">
        <v>1169</v>
      </c>
      <c r="Y159" s="66"/>
      <c r="Z159" s="66"/>
      <c r="AA159" s="66"/>
      <c r="AB159" s="66"/>
      <c r="AC159" s="66"/>
      <c r="AD159" s="66"/>
      <c r="AE159" s="66" t="s">
        <v>1197</v>
      </c>
      <c r="AF159" s="66"/>
      <c r="AG159" s="66"/>
      <c r="AH159" s="66"/>
      <c r="AI159" s="66"/>
      <c r="AJ159" s="66"/>
      <c r="AK159" s="66"/>
      <c r="AL159" s="71"/>
      <c r="AM159" s="93" t="s">
        <v>1198</v>
      </c>
      <c r="AN159" s="65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  <c r="BF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  <c r="BU159" s="66"/>
      <c r="BV159" s="66"/>
      <c r="BW159" s="66"/>
      <c r="BX159" s="66"/>
      <c r="BY159" s="66"/>
      <c r="BZ159" s="66"/>
      <c r="CA159" s="66"/>
      <c r="CB159" s="66"/>
      <c r="CC159" s="66"/>
      <c r="CD159" s="66"/>
      <c r="CE159" s="66"/>
      <c r="CF159" s="66"/>
      <c r="CG159" s="66"/>
      <c r="CH159" s="66"/>
      <c r="CI159" s="66"/>
      <c r="CJ159" s="66"/>
      <c r="CK159" s="66"/>
      <c r="CL159" s="66"/>
      <c r="CM159" s="66"/>
      <c r="CN159" s="66"/>
      <c r="CO159" s="66"/>
      <c r="CP159" s="66"/>
      <c r="CQ159" s="70"/>
    </row>
    <row r="160" s="49" customFormat="true" ht="15.75" hidden="false" customHeight="false" outlineLevel="0" collapsed="false">
      <c r="A160" s="139"/>
      <c r="B160" s="139"/>
      <c r="C160" s="140" t="s">
        <v>980</v>
      </c>
      <c r="D160" s="65" t="s">
        <v>1196</v>
      </c>
      <c r="E160" s="66"/>
      <c r="F160" s="66"/>
      <c r="G160" s="66"/>
      <c r="H160" s="66"/>
      <c r="I160" s="66" t="s">
        <v>1039</v>
      </c>
      <c r="J160" s="66"/>
      <c r="K160" s="66"/>
      <c r="L160" s="66"/>
      <c r="M160" s="66"/>
      <c r="N160" s="66"/>
      <c r="O160" s="66" t="s">
        <v>1026</v>
      </c>
      <c r="P160" s="170"/>
      <c r="Q160" s="66"/>
      <c r="R160" s="66"/>
      <c r="S160" s="66"/>
      <c r="T160" s="66"/>
      <c r="U160" s="66"/>
      <c r="V160" s="66" t="s">
        <v>1169</v>
      </c>
      <c r="W160" s="66"/>
      <c r="X160" s="66"/>
      <c r="Y160" s="66"/>
      <c r="Z160" s="66"/>
      <c r="AA160" s="66"/>
      <c r="AB160" s="66"/>
      <c r="AC160" s="66"/>
      <c r="AD160" s="66" t="s">
        <v>1197</v>
      </c>
      <c r="AE160" s="66"/>
      <c r="AF160" s="66"/>
      <c r="AG160" s="66"/>
      <c r="AH160" s="66"/>
      <c r="AI160" s="66"/>
      <c r="AJ160" s="66"/>
      <c r="AK160" s="66"/>
      <c r="AL160" s="66"/>
      <c r="AM160" s="66" t="s">
        <v>1199</v>
      </c>
      <c r="AN160" s="122"/>
      <c r="AO160" s="122"/>
      <c r="AP160" s="122"/>
      <c r="AQ160" s="122"/>
      <c r="AR160" s="122"/>
      <c r="AS160" s="122"/>
      <c r="AT160" s="122"/>
      <c r="AU160" s="122"/>
      <c r="AV160" s="152"/>
      <c r="AW160" s="127" t="s">
        <v>1198</v>
      </c>
      <c r="AX160" s="65"/>
      <c r="AY160" s="66"/>
      <c r="AZ160" s="66"/>
      <c r="BA160" s="66"/>
      <c r="BB160" s="66"/>
      <c r="BC160" s="66"/>
      <c r="BD160" s="66"/>
      <c r="BE160" s="66"/>
      <c r="BF160" s="66"/>
      <c r="BG160" s="66"/>
      <c r="BH160" s="66"/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  <c r="BU160" s="66"/>
      <c r="BV160" s="66"/>
      <c r="BW160" s="66"/>
      <c r="BX160" s="66"/>
      <c r="BY160" s="66"/>
      <c r="BZ160" s="66"/>
      <c r="CA160" s="66"/>
      <c r="CB160" s="66"/>
      <c r="CC160" s="66"/>
      <c r="CD160" s="66"/>
      <c r="CE160" s="66"/>
      <c r="CF160" s="66"/>
      <c r="CG160" s="66"/>
      <c r="CH160" s="66"/>
      <c r="CI160" s="66"/>
      <c r="CJ160" s="66"/>
      <c r="CK160" s="66"/>
      <c r="CL160" s="66"/>
      <c r="CM160" s="66"/>
      <c r="CN160" s="66"/>
      <c r="CO160" s="66"/>
      <c r="CP160" s="66"/>
      <c r="CQ160" s="70"/>
    </row>
    <row r="161" s="49" customFormat="true" ht="15.75" hidden="false" customHeight="false" outlineLevel="0" collapsed="false">
      <c r="A161" s="139"/>
      <c r="B161" s="139"/>
      <c r="C161" s="140" t="s">
        <v>994</v>
      </c>
      <c r="D161" s="65" t="s">
        <v>1196</v>
      </c>
      <c r="E161" s="66"/>
      <c r="F161" s="66"/>
      <c r="G161" s="66"/>
      <c r="H161" s="66"/>
      <c r="I161" s="66" t="s">
        <v>1039</v>
      </c>
      <c r="J161" s="66"/>
      <c r="K161" s="66"/>
      <c r="L161" s="66"/>
      <c r="M161" s="66"/>
      <c r="N161" s="66" t="s">
        <v>1200</v>
      </c>
      <c r="O161" s="66"/>
      <c r="P161" s="170"/>
      <c r="Q161" s="66"/>
      <c r="R161" s="66"/>
      <c r="S161" s="66" t="s">
        <v>1026</v>
      </c>
      <c r="T161" s="66"/>
      <c r="U161" s="66"/>
      <c r="V161" s="66"/>
      <c r="W161" s="66"/>
      <c r="X161" s="66" t="s">
        <v>1197</v>
      </c>
      <c r="Y161" s="66"/>
      <c r="Z161" s="66"/>
      <c r="AA161" s="66"/>
      <c r="AB161" s="66"/>
      <c r="AC161" s="66" t="s">
        <v>1169</v>
      </c>
      <c r="AD161" s="66"/>
      <c r="AE161" s="66"/>
      <c r="AF161" s="66"/>
      <c r="AG161" s="66"/>
      <c r="AH161" s="66" t="s">
        <v>1201</v>
      </c>
      <c r="AI161" s="66"/>
      <c r="AJ161" s="66"/>
      <c r="AK161" s="66"/>
      <c r="AL161" s="66"/>
      <c r="AM161" s="66" t="s">
        <v>1199</v>
      </c>
      <c r="AN161" s="66"/>
      <c r="AO161" s="66"/>
      <c r="AP161" s="66"/>
      <c r="AQ161" s="66"/>
      <c r="AR161" s="66" t="s">
        <v>1202</v>
      </c>
      <c r="AS161" s="66"/>
      <c r="AT161" s="66"/>
      <c r="AU161" s="66"/>
      <c r="AV161" s="71"/>
      <c r="AW161" s="94" t="s">
        <v>1198</v>
      </c>
      <c r="AX161" s="65"/>
      <c r="AY161" s="66"/>
      <c r="AZ161" s="66"/>
      <c r="BA161" s="66"/>
      <c r="BB161" s="66"/>
      <c r="BC161" s="66"/>
      <c r="BD161" s="66"/>
      <c r="BE161" s="66"/>
      <c r="BF161" s="66"/>
      <c r="BG161" s="66"/>
      <c r="BH161" s="66"/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  <c r="BU161" s="66"/>
      <c r="BV161" s="66"/>
      <c r="BW161" s="66"/>
      <c r="BX161" s="66"/>
      <c r="BY161" s="66"/>
      <c r="BZ161" s="66"/>
      <c r="CA161" s="66"/>
      <c r="CB161" s="66"/>
      <c r="CC161" s="66"/>
      <c r="CD161" s="66"/>
      <c r="CE161" s="66"/>
      <c r="CF161" s="66"/>
      <c r="CG161" s="66"/>
      <c r="CH161" s="66"/>
      <c r="CI161" s="66"/>
      <c r="CJ161" s="66"/>
      <c r="CK161" s="66"/>
      <c r="CL161" s="66"/>
      <c r="CM161" s="66"/>
      <c r="CN161" s="66"/>
      <c r="CO161" s="66"/>
      <c r="CP161" s="66"/>
      <c r="CQ161" s="70"/>
    </row>
    <row r="162" s="49" customFormat="true" ht="15.75" hidden="false" customHeight="false" outlineLevel="0" collapsed="false">
      <c r="A162" s="139"/>
      <c r="B162" s="139"/>
      <c r="C162" s="140" t="s">
        <v>995</v>
      </c>
      <c r="D162" s="65" t="s">
        <v>1196</v>
      </c>
      <c r="E162" s="66"/>
      <c r="F162" s="66"/>
      <c r="G162" s="66"/>
      <c r="H162" s="66"/>
      <c r="I162" s="66" t="s">
        <v>1200</v>
      </c>
      <c r="J162" s="66"/>
      <c r="K162" s="66"/>
      <c r="L162" s="66"/>
      <c r="M162" s="66"/>
      <c r="N162" s="66" t="s">
        <v>1039</v>
      </c>
      <c r="O162" s="66"/>
      <c r="P162" s="170"/>
      <c r="Q162" s="66"/>
      <c r="R162" s="66"/>
      <c r="S162" s="66" t="s">
        <v>1026</v>
      </c>
      <c r="T162" s="66"/>
      <c r="U162" s="66"/>
      <c r="V162" s="66"/>
      <c r="W162" s="66"/>
      <c r="X162" s="66" t="s">
        <v>1197</v>
      </c>
      <c r="Y162" s="66"/>
      <c r="Z162" s="66"/>
      <c r="AA162" s="66"/>
      <c r="AB162" s="66"/>
      <c r="AC162" s="66" t="s">
        <v>1169</v>
      </c>
      <c r="AD162" s="66"/>
      <c r="AE162" s="66"/>
      <c r="AF162" s="66"/>
      <c r="AG162" s="66"/>
      <c r="AH162" s="66" t="s">
        <v>1201</v>
      </c>
      <c r="AI162" s="66"/>
      <c r="AJ162" s="66"/>
      <c r="AK162" s="66"/>
      <c r="AL162" s="66"/>
      <c r="AM162" s="66" t="s">
        <v>1199</v>
      </c>
      <c r="AN162" s="66"/>
      <c r="AO162" s="66"/>
      <c r="AP162" s="66"/>
      <c r="AQ162" s="66"/>
      <c r="AR162" s="66" t="s">
        <v>1202</v>
      </c>
      <c r="AS162" s="66"/>
      <c r="AT162" s="66"/>
      <c r="AU162" s="66"/>
      <c r="AV162" s="71"/>
      <c r="AW162" s="69" t="s">
        <v>1198</v>
      </c>
      <c r="AX162" s="65"/>
      <c r="AY162" s="66"/>
      <c r="AZ162" s="66"/>
      <c r="BA162" s="66"/>
      <c r="BB162" s="66"/>
      <c r="BC162" s="66"/>
      <c r="BD162" s="66"/>
      <c r="BE162" s="66"/>
      <c r="BF162" s="66"/>
      <c r="BG162" s="66"/>
      <c r="BH162" s="66"/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  <c r="BU162" s="66"/>
      <c r="BV162" s="66"/>
      <c r="BW162" s="66"/>
      <c r="BX162" s="66"/>
      <c r="BY162" s="66"/>
      <c r="BZ162" s="66"/>
      <c r="CA162" s="66"/>
      <c r="CB162" s="66"/>
      <c r="CC162" s="66"/>
      <c r="CD162" s="66"/>
      <c r="CE162" s="66"/>
      <c r="CF162" s="66"/>
      <c r="CG162" s="66"/>
      <c r="CH162" s="66"/>
      <c r="CI162" s="66"/>
      <c r="CJ162" s="66"/>
      <c r="CK162" s="66"/>
      <c r="CL162" s="66"/>
      <c r="CM162" s="66"/>
      <c r="CN162" s="66"/>
      <c r="CO162" s="66"/>
      <c r="CP162" s="66"/>
      <c r="CQ162" s="70"/>
    </row>
    <row r="163" s="49" customFormat="true" ht="15.75" hidden="false" customHeight="false" outlineLevel="0" collapsed="false">
      <c r="A163" s="139"/>
      <c r="B163" s="139"/>
      <c r="C163" s="142" t="s">
        <v>974</v>
      </c>
      <c r="D163" s="107" t="s">
        <v>1196</v>
      </c>
      <c r="E163" s="108"/>
      <c r="F163" s="108"/>
      <c r="G163" s="108"/>
      <c r="H163" s="108" t="s">
        <v>1039</v>
      </c>
      <c r="I163" s="108"/>
      <c r="J163" s="108"/>
      <c r="K163" s="108"/>
      <c r="L163" s="108" t="s">
        <v>1200</v>
      </c>
      <c r="M163" s="108"/>
      <c r="N163" s="108"/>
      <c r="O163" s="108"/>
      <c r="P163" s="108" t="s">
        <v>1026</v>
      </c>
      <c r="Q163" s="108"/>
      <c r="R163" s="108"/>
      <c r="S163" s="108"/>
      <c r="T163" s="108" t="s">
        <v>1197</v>
      </c>
      <c r="U163" s="108"/>
      <c r="V163" s="108"/>
      <c r="W163" s="108"/>
      <c r="X163" s="108" t="s">
        <v>1169</v>
      </c>
      <c r="Y163" s="108"/>
      <c r="Z163" s="108"/>
      <c r="AA163" s="108"/>
      <c r="AB163" s="108" t="s">
        <v>1201</v>
      </c>
      <c r="AC163" s="108"/>
      <c r="AD163" s="108"/>
      <c r="AE163" s="108"/>
      <c r="AF163" s="108" t="s">
        <v>1199</v>
      </c>
      <c r="AG163" s="108"/>
      <c r="AH163" s="108"/>
      <c r="AI163" s="108"/>
      <c r="AJ163" s="108" t="s">
        <v>1202</v>
      </c>
      <c r="AK163" s="108"/>
      <c r="AL163" s="108"/>
      <c r="AM163" s="108"/>
      <c r="AN163" s="108" t="s">
        <v>1198</v>
      </c>
      <c r="AO163" s="108"/>
      <c r="AP163" s="108"/>
      <c r="AQ163" s="110"/>
      <c r="AR163" s="72" t="s">
        <v>1203</v>
      </c>
      <c r="AS163" s="159"/>
      <c r="AT163" s="122"/>
      <c r="AU163" s="156"/>
      <c r="AV163" s="156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8"/>
      <c r="CE163" s="108"/>
      <c r="CF163" s="108"/>
      <c r="CG163" s="108"/>
      <c r="CH163" s="108"/>
      <c r="CI163" s="108"/>
      <c r="CJ163" s="108"/>
      <c r="CK163" s="108"/>
      <c r="CL163" s="108"/>
      <c r="CM163" s="108"/>
      <c r="CN163" s="108"/>
      <c r="CO163" s="108"/>
      <c r="CP163" s="108"/>
      <c r="CQ163" s="111"/>
    </row>
    <row r="164" s="49" customFormat="true" ht="15.75" hidden="false" customHeight="true" outlineLevel="0" collapsed="false">
      <c r="A164" s="133" t="n">
        <v>42</v>
      </c>
      <c r="B164" s="133" t="s">
        <v>80</v>
      </c>
      <c r="C164" s="134" t="s">
        <v>959</v>
      </c>
      <c r="D164" s="82" t="s">
        <v>1204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171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 t="s">
        <v>1197</v>
      </c>
      <c r="AJ164" s="77"/>
      <c r="AK164" s="77"/>
      <c r="AL164" s="77"/>
      <c r="AM164" s="77"/>
      <c r="AN164" s="77"/>
      <c r="AO164" s="77"/>
      <c r="AP164" s="77"/>
      <c r="AQ164" s="77"/>
      <c r="AR164" s="77"/>
      <c r="AS164" s="83"/>
      <c r="AT164" s="79" t="s">
        <v>1198</v>
      </c>
      <c r="AU164" s="82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85"/>
    </row>
    <row r="165" s="49" customFormat="true" ht="15.75" hidden="false" customHeight="false" outlineLevel="0" collapsed="false">
      <c r="A165" s="133"/>
      <c r="B165" s="133"/>
      <c r="C165" s="134" t="s">
        <v>980</v>
      </c>
      <c r="D165" s="82" t="s">
        <v>1204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171"/>
      <c r="Q165" s="171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 t="s">
        <v>1197</v>
      </c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 t="s">
        <v>1199</v>
      </c>
      <c r="AT165" s="77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58"/>
      <c r="BF165" s="84" t="s">
        <v>1198</v>
      </c>
      <c r="BG165" s="82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85"/>
    </row>
    <row r="166" s="49" customFormat="true" ht="15.75" hidden="false" customHeight="false" outlineLevel="0" collapsed="false">
      <c r="A166" s="133"/>
      <c r="B166" s="133"/>
      <c r="C166" s="134" t="s">
        <v>994</v>
      </c>
      <c r="D166" s="82" t="s">
        <v>1205</v>
      </c>
      <c r="E166" s="77"/>
      <c r="F166" s="77"/>
      <c r="G166" s="77"/>
      <c r="H166" s="77"/>
      <c r="I166" s="77" t="s">
        <v>1039</v>
      </c>
      <c r="J166" s="77"/>
      <c r="K166" s="77"/>
      <c r="L166" s="77"/>
      <c r="M166" s="77"/>
      <c r="N166" s="77" t="s">
        <v>1200</v>
      </c>
      <c r="O166" s="77"/>
      <c r="P166" s="171"/>
      <c r="Q166" s="171"/>
      <c r="R166" s="77"/>
      <c r="S166" s="77" t="s">
        <v>1010</v>
      </c>
      <c r="T166" s="77"/>
      <c r="U166" s="77"/>
      <c r="V166" s="77"/>
      <c r="W166" s="77"/>
      <c r="X166" s="77" t="s">
        <v>1197</v>
      </c>
      <c r="Y166" s="77"/>
      <c r="Z166" s="77"/>
      <c r="AA166" s="77"/>
      <c r="AB166" s="77"/>
      <c r="AC166" s="77"/>
      <c r="AD166" s="77"/>
      <c r="AE166" s="77" t="s">
        <v>1206</v>
      </c>
      <c r="AF166" s="77"/>
      <c r="AG166" s="77"/>
      <c r="AH166" s="77"/>
      <c r="AI166" s="77"/>
      <c r="AJ166" s="77"/>
      <c r="AK166" s="77"/>
      <c r="AL166" s="77" t="s">
        <v>1207</v>
      </c>
      <c r="AM166" s="77"/>
      <c r="AN166" s="77"/>
      <c r="AO166" s="77"/>
      <c r="AP166" s="77"/>
      <c r="AQ166" s="77"/>
      <c r="AR166" s="77"/>
      <c r="AS166" s="77" t="s">
        <v>1199</v>
      </c>
      <c r="AT166" s="77"/>
      <c r="AU166" s="77"/>
      <c r="AV166" s="77"/>
      <c r="AW166" s="77"/>
      <c r="AX166" s="77"/>
      <c r="AY166" s="77"/>
      <c r="AZ166" s="77" t="s">
        <v>1202</v>
      </c>
      <c r="BA166" s="77"/>
      <c r="BB166" s="77"/>
      <c r="BC166" s="77"/>
      <c r="BD166" s="77"/>
      <c r="BE166" s="77"/>
      <c r="BF166" s="83"/>
      <c r="BG166" s="84" t="s">
        <v>1198</v>
      </c>
      <c r="BH166" s="82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85"/>
    </row>
    <row r="167" s="49" customFormat="true" ht="15.75" hidden="false" customHeight="false" outlineLevel="0" collapsed="false">
      <c r="A167" s="133"/>
      <c r="B167" s="133"/>
      <c r="C167" s="134" t="s">
        <v>995</v>
      </c>
      <c r="D167" s="82" t="s">
        <v>1205</v>
      </c>
      <c r="E167" s="77"/>
      <c r="F167" s="77"/>
      <c r="G167" s="77"/>
      <c r="H167" s="77"/>
      <c r="I167" s="77" t="s">
        <v>1200</v>
      </c>
      <c r="J167" s="77"/>
      <c r="K167" s="77"/>
      <c r="L167" s="77"/>
      <c r="M167" s="77"/>
      <c r="N167" s="77" t="s">
        <v>1039</v>
      </c>
      <c r="O167" s="77"/>
      <c r="P167" s="77"/>
      <c r="Q167" s="171"/>
      <c r="R167" s="77"/>
      <c r="S167" s="77" t="s">
        <v>1010</v>
      </c>
      <c r="T167" s="77"/>
      <c r="U167" s="77"/>
      <c r="V167" s="77"/>
      <c r="W167" s="77"/>
      <c r="X167" s="77" t="s">
        <v>1197</v>
      </c>
      <c r="Y167" s="77"/>
      <c r="Z167" s="77"/>
      <c r="AA167" s="77"/>
      <c r="AB167" s="77"/>
      <c r="AC167" s="77"/>
      <c r="AD167" s="77"/>
      <c r="AE167" s="77" t="s">
        <v>1206</v>
      </c>
      <c r="AF167" s="77"/>
      <c r="AG167" s="77"/>
      <c r="AH167" s="77"/>
      <c r="AI167" s="77"/>
      <c r="AJ167" s="77"/>
      <c r="AK167" s="77"/>
      <c r="AL167" s="77" t="s">
        <v>1207</v>
      </c>
      <c r="AM167" s="77"/>
      <c r="AN167" s="77"/>
      <c r="AO167" s="77"/>
      <c r="AP167" s="77"/>
      <c r="AQ167" s="77"/>
      <c r="AR167" s="77"/>
      <c r="AS167" s="77" t="s">
        <v>1199</v>
      </c>
      <c r="AT167" s="77"/>
      <c r="AU167" s="77"/>
      <c r="AV167" s="77"/>
      <c r="AW167" s="77"/>
      <c r="AX167" s="77"/>
      <c r="AY167" s="77"/>
      <c r="AZ167" s="77" t="s">
        <v>1202</v>
      </c>
      <c r="BA167" s="77"/>
      <c r="BB167" s="77"/>
      <c r="BC167" s="77"/>
      <c r="BD167" s="77"/>
      <c r="BE167" s="77"/>
      <c r="BF167" s="83"/>
      <c r="BG167" s="88" t="s">
        <v>1198</v>
      </c>
      <c r="BH167" s="82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85"/>
    </row>
    <row r="168" s="49" customFormat="true" ht="15.75" hidden="false" customHeight="false" outlineLevel="0" collapsed="false">
      <c r="A168" s="133"/>
      <c r="B168" s="133"/>
      <c r="C168" s="138" t="s">
        <v>974</v>
      </c>
      <c r="D168" s="100" t="s">
        <v>1205</v>
      </c>
      <c r="E168" s="101"/>
      <c r="F168" s="101"/>
      <c r="G168" s="101"/>
      <c r="H168" s="101" t="s">
        <v>1039</v>
      </c>
      <c r="I168" s="101"/>
      <c r="J168" s="101"/>
      <c r="K168" s="101"/>
      <c r="L168" s="101" t="s">
        <v>1200</v>
      </c>
      <c r="M168" s="101"/>
      <c r="N168" s="101"/>
      <c r="O168" s="101"/>
      <c r="P168" s="101" t="s">
        <v>1010</v>
      </c>
      <c r="Q168" s="175"/>
      <c r="R168" s="101"/>
      <c r="S168" s="101"/>
      <c r="T168" s="101" t="s">
        <v>1197</v>
      </c>
      <c r="U168" s="101"/>
      <c r="V168" s="101"/>
      <c r="W168" s="101"/>
      <c r="X168" s="101" t="s">
        <v>1206</v>
      </c>
      <c r="Y168" s="101"/>
      <c r="Z168" s="101"/>
      <c r="AA168" s="101"/>
      <c r="AB168" s="101"/>
      <c r="AC168" s="101"/>
      <c r="AD168" s="101" t="s">
        <v>1207</v>
      </c>
      <c r="AE168" s="101"/>
      <c r="AF168" s="101"/>
      <c r="AG168" s="101"/>
      <c r="AH168" s="101"/>
      <c r="AI168" s="101"/>
      <c r="AJ168" s="101" t="s">
        <v>1199</v>
      </c>
      <c r="AK168" s="101"/>
      <c r="AL168" s="101"/>
      <c r="AM168" s="101"/>
      <c r="AN168" s="101"/>
      <c r="AO168" s="101"/>
      <c r="AP168" s="101" t="s">
        <v>1202</v>
      </c>
      <c r="AQ168" s="101"/>
      <c r="AR168" s="101"/>
      <c r="AS168" s="101"/>
      <c r="AT168" s="101"/>
      <c r="AU168" s="101"/>
      <c r="AV168" s="101" t="s">
        <v>1198</v>
      </c>
      <c r="AW168" s="77"/>
      <c r="AX168" s="101"/>
      <c r="AY168" s="101"/>
      <c r="AZ168" s="101"/>
      <c r="BA168" s="102"/>
      <c r="BB168" s="89" t="s">
        <v>1203</v>
      </c>
      <c r="BC168" s="160"/>
      <c r="BD168" s="161"/>
      <c r="BE168" s="161"/>
      <c r="BF168" s="161"/>
      <c r="BG168" s="101"/>
      <c r="BH168" s="101"/>
      <c r="BI168" s="101"/>
      <c r="BJ168" s="101"/>
      <c r="BK168" s="101"/>
      <c r="BL168" s="101"/>
      <c r="BM168" s="101"/>
      <c r="BN168" s="101"/>
      <c r="BO168" s="101"/>
      <c r="BP168" s="101"/>
      <c r="BQ168" s="101"/>
      <c r="BR168" s="101"/>
      <c r="BS168" s="101"/>
      <c r="BT168" s="101"/>
      <c r="BU168" s="101"/>
      <c r="BV168" s="101"/>
      <c r="BW168" s="101"/>
      <c r="BX168" s="101"/>
      <c r="BY168" s="101"/>
      <c r="BZ168" s="101"/>
      <c r="CA168" s="101"/>
      <c r="CB168" s="101"/>
      <c r="CC168" s="101"/>
      <c r="CD168" s="101"/>
      <c r="CE168" s="101"/>
      <c r="CF168" s="101"/>
      <c r="CG168" s="101"/>
      <c r="CH168" s="101"/>
      <c r="CI168" s="101"/>
      <c r="CJ168" s="101"/>
      <c r="CK168" s="101"/>
      <c r="CL168" s="101"/>
      <c r="CM168" s="101"/>
      <c r="CN168" s="101"/>
      <c r="CO168" s="101"/>
      <c r="CP168" s="101"/>
      <c r="CQ168" s="103"/>
    </row>
    <row r="169" s="49" customFormat="true" ht="15.75" hidden="false" customHeight="true" outlineLevel="0" collapsed="false">
      <c r="A169" s="139" t="n">
        <v>43</v>
      </c>
      <c r="B169" s="139" t="s">
        <v>81</v>
      </c>
      <c r="C169" s="140" t="s">
        <v>959</v>
      </c>
      <c r="D169" s="65" t="s">
        <v>1208</v>
      </c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170"/>
      <c r="R169" s="66" t="s">
        <v>1209</v>
      </c>
      <c r="S169" s="66"/>
      <c r="T169" s="66" t="s">
        <v>1210</v>
      </c>
      <c r="U169" s="66"/>
      <c r="V169" s="66" t="s">
        <v>1211</v>
      </c>
      <c r="W169" s="66"/>
      <c r="X169" s="66"/>
      <c r="Y169" s="66"/>
      <c r="Z169" s="66"/>
      <c r="AA169" s="66" t="s">
        <v>1212</v>
      </c>
      <c r="AB169" s="66"/>
      <c r="AC169" s="66"/>
      <c r="AD169" s="66"/>
      <c r="AE169" s="66"/>
      <c r="AF169" s="66"/>
      <c r="AG169" s="66"/>
      <c r="AH169" s="66"/>
      <c r="AI169" s="66"/>
      <c r="AJ169" s="66" t="s">
        <v>1213</v>
      </c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71"/>
      <c r="AW169" s="63" t="s">
        <v>1214</v>
      </c>
      <c r="AX169" s="65"/>
      <c r="AY169" s="66"/>
      <c r="AZ169" s="66"/>
      <c r="BA169" s="66"/>
      <c r="BB169" s="66"/>
      <c r="BC169" s="66"/>
      <c r="BD169" s="66"/>
      <c r="BE169" s="66"/>
      <c r="BF169" s="66"/>
      <c r="BG169" s="66"/>
      <c r="BH169" s="66"/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  <c r="BU169" s="66"/>
      <c r="BV169" s="66"/>
      <c r="BW169" s="66"/>
      <c r="BX169" s="66"/>
      <c r="BY169" s="66"/>
      <c r="BZ169" s="66"/>
      <c r="CA169" s="66"/>
      <c r="CB169" s="66"/>
      <c r="CC169" s="66"/>
      <c r="CD169" s="66"/>
      <c r="CE169" s="66"/>
      <c r="CF169" s="66"/>
      <c r="CG169" s="66"/>
      <c r="CH169" s="66"/>
      <c r="CI169" s="66"/>
      <c r="CJ169" s="66"/>
      <c r="CK169" s="66"/>
      <c r="CL169" s="66"/>
      <c r="CM169" s="66"/>
      <c r="CN169" s="66"/>
      <c r="CO169" s="66"/>
      <c r="CP169" s="66"/>
      <c r="CQ169" s="70"/>
    </row>
    <row r="170" s="49" customFormat="true" ht="15.75" hidden="false" customHeight="false" outlineLevel="0" collapsed="false">
      <c r="A170" s="139"/>
      <c r="B170" s="139"/>
      <c r="C170" s="140" t="s">
        <v>968</v>
      </c>
      <c r="D170" s="65" t="s">
        <v>1208</v>
      </c>
      <c r="E170" s="66"/>
      <c r="F170" s="66"/>
      <c r="G170" s="66"/>
      <c r="H170" s="66"/>
      <c r="I170" s="66"/>
      <c r="J170" s="66" t="s">
        <v>972</v>
      </c>
      <c r="K170" s="66"/>
      <c r="L170" s="66"/>
      <c r="M170" s="66"/>
      <c r="N170" s="66"/>
      <c r="O170" s="66"/>
      <c r="P170" s="66"/>
      <c r="Q170" s="66" t="s">
        <v>1209</v>
      </c>
      <c r="R170" s="66"/>
      <c r="S170" s="66" t="s">
        <v>1210</v>
      </c>
      <c r="T170" s="66"/>
      <c r="U170" s="66" t="s">
        <v>1211</v>
      </c>
      <c r="V170" s="66"/>
      <c r="W170" s="66"/>
      <c r="X170" s="66"/>
      <c r="Y170" s="66"/>
      <c r="Z170" s="66" t="s">
        <v>1212</v>
      </c>
      <c r="AA170" s="66"/>
      <c r="AB170" s="66"/>
      <c r="AC170" s="66"/>
      <c r="AD170" s="66"/>
      <c r="AE170" s="66"/>
      <c r="AF170" s="66"/>
      <c r="AG170" s="66"/>
      <c r="AH170" s="66"/>
      <c r="AI170" s="66" t="s">
        <v>1215</v>
      </c>
      <c r="AJ170" s="66"/>
      <c r="AK170" s="66"/>
      <c r="AL170" s="66"/>
      <c r="AM170" s="66"/>
      <c r="AN170" s="66"/>
      <c r="AO170" s="71"/>
      <c r="AP170" s="94" t="s">
        <v>1213</v>
      </c>
      <c r="AQ170" s="154"/>
      <c r="AR170" s="122"/>
      <c r="AS170" s="122"/>
      <c r="AT170" s="122"/>
      <c r="AU170" s="122"/>
      <c r="AV170" s="122"/>
      <c r="AW170" s="66"/>
      <c r="AX170" s="66"/>
      <c r="AY170" s="66"/>
      <c r="AZ170" s="66"/>
      <c r="BA170" s="66"/>
      <c r="BB170" s="66"/>
      <c r="BC170" s="66"/>
      <c r="BD170" s="66"/>
      <c r="BE170" s="66"/>
      <c r="BF170" s="66"/>
      <c r="BG170" s="66"/>
      <c r="BH170" s="66"/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6"/>
      <c r="CH170" s="66"/>
      <c r="CI170" s="66"/>
      <c r="CJ170" s="66"/>
      <c r="CK170" s="66"/>
      <c r="CL170" s="66"/>
      <c r="CM170" s="66"/>
      <c r="CN170" s="66"/>
      <c r="CO170" s="66"/>
      <c r="CP170" s="66"/>
      <c r="CQ170" s="70"/>
    </row>
    <row r="171" s="49" customFormat="true" ht="15.75" hidden="false" customHeight="false" outlineLevel="0" collapsed="false">
      <c r="A171" s="139"/>
      <c r="B171" s="139"/>
      <c r="C171" s="142" t="s">
        <v>974</v>
      </c>
      <c r="D171" s="107" t="s">
        <v>1208</v>
      </c>
      <c r="E171" s="108"/>
      <c r="F171" s="108"/>
      <c r="G171" s="108"/>
      <c r="H171" s="108" t="s">
        <v>972</v>
      </c>
      <c r="I171" s="108"/>
      <c r="J171" s="108"/>
      <c r="K171" s="108"/>
      <c r="L171" s="108" t="s">
        <v>1212</v>
      </c>
      <c r="M171" s="108"/>
      <c r="N171" s="108"/>
      <c r="O171" s="108"/>
      <c r="P171" s="108" t="s">
        <v>1209</v>
      </c>
      <c r="Q171" s="176"/>
      <c r="R171" s="108" t="s">
        <v>1210</v>
      </c>
      <c r="S171" s="108"/>
      <c r="T171" s="108" t="s">
        <v>1211</v>
      </c>
      <c r="U171" s="108"/>
      <c r="V171" s="108"/>
      <c r="W171" s="108"/>
      <c r="X171" s="108" t="s">
        <v>1216</v>
      </c>
      <c r="Y171" s="108"/>
      <c r="Z171" s="108"/>
      <c r="AA171" s="108"/>
      <c r="AB171" s="108" t="s">
        <v>1217</v>
      </c>
      <c r="AC171" s="108"/>
      <c r="AD171" s="108"/>
      <c r="AE171" s="108"/>
      <c r="AF171" s="108" t="s">
        <v>1218</v>
      </c>
      <c r="AG171" s="108"/>
      <c r="AH171" s="108"/>
      <c r="AI171" s="108"/>
      <c r="AJ171" s="108" t="s">
        <v>1215</v>
      </c>
      <c r="AK171" s="108"/>
      <c r="AL171" s="108"/>
      <c r="AM171" s="108"/>
      <c r="AN171" s="108" t="s">
        <v>1219</v>
      </c>
      <c r="AO171" s="108"/>
      <c r="AP171" s="108"/>
      <c r="AQ171" s="157"/>
      <c r="AR171" s="123" t="s">
        <v>1213</v>
      </c>
      <c r="AS171" s="107"/>
      <c r="AT171" s="108"/>
      <c r="AU171" s="108"/>
      <c r="AV171" s="108"/>
      <c r="AW171" s="108"/>
      <c r="AX171" s="108"/>
      <c r="AY171" s="108"/>
      <c r="AZ171" s="108"/>
      <c r="BA171" s="108"/>
      <c r="BB171" s="108"/>
      <c r="BC171" s="66"/>
      <c r="BD171" s="108"/>
      <c r="BE171" s="108"/>
      <c r="BF171" s="108"/>
      <c r="BG171" s="108"/>
      <c r="BH171" s="108"/>
      <c r="BI171" s="108"/>
      <c r="BJ171" s="108"/>
      <c r="BK171" s="108"/>
      <c r="BL171" s="108"/>
      <c r="BM171" s="108"/>
      <c r="BN171" s="108"/>
      <c r="BO171" s="108"/>
      <c r="BP171" s="108"/>
      <c r="BQ171" s="108"/>
      <c r="BR171" s="108"/>
      <c r="BS171" s="108"/>
      <c r="BT171" s="108"/>
      <c r="BU171" s="108"/>
      <c r="BV171" s="108"/>
      <c r="BW171" s="108"/>
      <c r="BX171" s="108"/>
      <c r="BY171" s="108"/>
      <c r="BZ171" s="108"/>
      <c r="CA171" s="108"/>
      <c r="CB171" s="108"/>
      <c r="CC171" s="108"/>
      <c r="CD171" s="108"/>
      <c r="CE171" s="108"/>
      <c r="CF171" s="108"/>
      <c r="CG171" s="108"/>
      <c r="CH171" s="108"/>
      <c r="CI171" s="108"/>
      <c r="CJ171" s="108"/>
      <c r="CK171" s="108"/>
      <c r="CL171" s="108"/>
      <c r="CM171" s="108"/>
      <c r="CN171" s="108"/>
      <c r="CO171" s="108"/>
      <c r="CP171" s="108"/>
      <c r="CQ171" s="111"/>
    </row>
    <row r="172" s="49" customFormat="true" ht="15.75" hidden="false" customHeight="true" outlineLevel="0" collapsed="false">
      <c r="A172" s="133" t="n">
        <v>44</v>
      </c>
      <c r="B172" s="133" t="s">
        <v>82</v>
      </c>
      <c r="C172" s="134" t="s">
        <v>959</v>
      </c>
      <c r="D172" s="82" t="s">
        <v>1220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171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 t="s">
        <v>1212</v>
      </c>
      <c r="AF172" s="77"/>
      <c r="AG172" s="77"/>
      <c r="AH172" s="77"/>
      <c r="AI172" s="77"/>
      <c r="AJ172" s="77"/>
      <c r="AK172" s="77"/>
      <c r="AL172" s="77"/>
      <c r="AM172" s="77"/>
      <c r="AN172" s="77"/>
      <c r="AO172" s="77" t="s">
        <v>1213</v>
      </c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83"/>
      <c r="BC172" s="135" t="s">
        <v>1214</v>
      </c>
      <c r="BD172" s="82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85"/>
    </row>
    <row r="173" s="49" customFormat="true" ht="15.75" hidden="false" customHeight="false" outlineLevel="0" collapsed="false">
      <c r="A173" s="133"/>
      <c r="B173" s="133"/>
      <c r="C173" s="134" t="s">
        <v>980</v>
      </c>
      <c r="D173" s="82" t="s">
        <v>1221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171"/>
      <c r="S173" s="77"/>
      <c r="T173" s="77"/>
      <c r="U173" s="77"/>
      <c r="V173" s="77"/>
      <c r="W173" s="77"/>
      <c r="X173" s="77"/>
      <c r="Y173" s="77"/>
      <c r="Z173" s="77"/>
      <c r="AA173" s="77" t="s">
        <v>1212</v>
      </c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 t="s">
        <v>1215</v>
      </c>
      <c r="AM173" s="77"/>
      <c r="AN173" s="77"/>
      <c r="AO173" s="77"/>
      <c r="AP173" s="77"/>
      <c r="AQ173" s="77"/>
      <c r="AR173" s="77"/>
      <c r="AS173" s="77"/>
      <c r="AT173" s="83"/>
      <c r="AU173" s="98" t="s">
        <v>1213</v>
      </c>
      <c r="AV173" s="162"/>
      <c r="AW173" s="126"/>
      <c r="AX173" s="126"/>
      <c r="AY173" s="126"/>
      <c r="AZ173" s="126"/>
      <c r="BA173" s="126"/>
      <c r="BB173" s="126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85"/>
    </row>
    <row r="174" s="49" customFormat="true" ht="15.75" hidden="false" customHeight="false" outlineLevel="0" collapsed="false">
      <c r="A174" s="133"/>
      <c r="B174" s="133"/>
      <c r="C174" s="134" t="s">
        <v>981</v>
      </c>
      <c r="D174" s="82" t="s">
        <v>1222</v>
      </c>
      <c r="E174" s="77"/>
      <c r="F174" s="77"/>
      <c r="G174" s="77"/>
      <c r="H174" s="77"/>
      <c r="I174" s="77"/>
      <c r="J174" s="77" t="s">
        <v>1223</v>
      </c>
      <c r="K174" s="77"/>
      <c r="L174" s="77"/>
      <c r="M174" s="77"/>
      <c r="N174" s="77"/>
      <c r="O174" s="77"/>
      <c r="P174" s="171"/>
      <c r="Q174" s="77" t="s">
        <v>1209</v>
      </c>
      <c r="R174" s="77"/>
      <c r="S174" s="77" t="s">
        <v>1210</v>
      </c>
      <c r="T174" s="77"/>
      <c r="U174" s="77" t="s">
        <v>1211</v>
      </c>
      <c r="V174" s="77"/>
      <c r="W174" s="77"/>
      <c r="X174" s="77"/>
      <c r="Y174" s="77"/>
      <c r="Z174" s="77"/>
      <c r="AA174" s="77" t="s">
        <v>1212</v>
      </c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 t="s">
        <v>1215</v>
      </c>
      <c r="AM174" s="77"/>
      <c r="AN174" s="77"/>
      <c r="AO174" s="77"/>
      <c r="AP174" s="77"/>
      <c r="AQ174" s="77"/>
      <c r="AR174" s="77"/>
      <c r="AS174" s="77"/>
      <c r="AT174" s="83"/>
      <c r="AU174" s="98" t="s">
        <v>1213</v>
      </c>
      <c r="AV174" s="82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85"/>
    </row>
    <row r="175" s="49" customFormat="true" ht="15.75" hidden="false" customHeight="false" outlineLevel="0" collapsed="false">
      <c r="A175" s="133"/>
      <c r="B175" s="133"/>
      <c r="C175" s="138" t="s">
        <v>974</v>
      </c>
      <c r="D175" s="82" t="s">
        <v>1224</v>
      </c>
      <c r="E175" s="101"/>
      <c r="F175" s="101"/>
      <c r="G175" s="101"/>
      <c r="H175" s="101" t="s">
        <v>1223</v>
      </c>
      <c r="I175" s="101"/>
      <c r="J175" s="101"/>
      <c r="K175" s="101"/>
      <c r="L175" s="101" t="s">
        <v>1212</v>
      </c>
      <c r="M175" s="101"/>
      <c r="N175" s="101"/>
      <c r="O175" s="101"/>
      <c r="P175" s="101" t="s">
        <v>1209</v>
      </c>
      <c r="Q175" s="175"/>
      <c r="R175" s="101" t="s">
        <v>1210</v>
      </c>
      <c r="S175" s="101"/>
      <c r="T175" s="101" t="s">
        <v>1211</v>
      </c>
      <c r="U175" s="101"/>
      <c r="V175" s="101"/>
      <c r="W175" s="101"/>
      <c r="X175" s="101"/>
      <c r="Y175" s="101"/>
      <c r="Z175" s="101" t="s">
        <v>1216</v>
      </c>
      <c r="AA175" s="101"/>
      <c r="AB175" s="101"/>
      <c r="AC175" s="101"/>
      <c r="AD175" s="101"/>
      <c r="AE175" s="101"/>
      <c r="AF175" s="101" t="s">
        <v>1217</v>
      </c>
      <c r="AG175" s="101"/>
      <c r="AH175" s="101"/>
      <c r="AI175" s="101"/>
      <c r="AJ175" s="101"/>
      <c r="AK175" s="101"/>
      <c r="AL175" s="101" t="s">
        <v>1218</v>
      </c>
      <c r="AM175" s="101"/>
      <c r="AN175" s="101"/>
      <c r="AO175" s="101"/>
      <c r="AP175" s="101"/>
      <c r="AQ175" s="101"/>
      <c r="AR175" s="101" t="s">
        <v>1215</v>
      </c>
      <c r="AS175" s="101"/>
      <c r="AT175" s="101"/>
      <c r="AU175" s="101"/>
      <c r="AV175" s="161"/>
      <c r="AW175" s="161"/>
      <c r="AX175" s="161" t="s">
        <v>1219</v>
      </c>
      <c r="AY175" s="161"/>
      <c r="AZ175" s="161"/>
      <c r="BA175" s="161"/>
      <c r="BB175" s="161"/>
      <c r="BC175" s="163"/>
      <c r="BD175" s="116" t="s">
        <v>1213</v>
      </c>
      <c r="BE175" s="100"/>
      <c r="BF175" s="101"/>
      <c r="BG175" s="101"/>
      <c r="BH175" s="101"/>
      <c r="BI175" s="101"/>
      <c r="BJ175" s="101"/>
      <c r="BK175" s="101"/>
      <c r="BL175" s="101"/>
      <c r="BM175" s="101"/>
      <c r="BN175" s="101"/>
      <c r="BO175" s="101"/>
      <c r="BP175" s="101"/>
      <c r="BQ175" s="101"/>
      <c r="BR175" s="101"/>
      <c r="BS175" s="101"/>
      <c r="BT175" s="101"/>
      <c r="BU175" s="101"/>
      <c r="BV175" s="101"/>
      <c r="BW175" s="101"/>
      <c r="BX175" s="101"/>
      <c r="BY175" s="101"/>
      <c r="BZ175" s="101"/>
      <c r="CA175" s="101"/>
      <c r="CB175" s="101"/>
      <c r="CC175" s="101"/>
      <c r="CD175" s="101"/>
      <c r="CE175" s="101"/>
      <c r="CF175" s="101"/>
      <c r="CG175" s="101"/>
      <c r="CH175" s="101"/>
      <c r="CI175" s="101"/>
      <c r="CJ175" s="101"/>
      <c r="CK175" s="101"/>
      <c r="CL175" s="101"/>
      <c r="CM175" s="101"/>
      <c r="CN175" s="101"/>
      <c r="CO175" s="101"/>
      <c r="CP175" s="101"/>
      <c r="CQ175" s="103"/>
    </row>
    <row r="176" s="49" customFormat="true" ht="15.75" hidden="false" customHeight="true" outlineLevel="0" collapsed="false">
      <c r="A176" s="139" t="n">
        <v>45</v>
      </c>
      <c r="B176" s="139" t="s">
        <v>83</v>
      </c>
      <c r="C176" s="140" t="s">
        <v>959</v>
      </c>
      <c r="D176" s="93" t="s">
        <v>1225</v>
      </c>
      <c r="E176" s="65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170"/>
      <c r="Q176" s="170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  <c r="BF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/>
      <c r="BX176" s="66"/>
      <c r="BY176" s="66"/>
      <c r="BZ176" s="66"/>
      <c r="CA176" s="66"/>
      <c r="CB176" s="66"/>
      <c r="CC176" s="66"/>
      <c r="CD176" s="66"/>
      <c r="CE176" s="66"/>
      <c r="CF176" s="66"/>
      <c r="CG176" s="66"/>
      <c r="CH176" s="66"/>
      <c r="CI176" s="66"/>
      <c r="CJ176" s="66"/>
      <c r="CK176" s="66"/>
      <c r="CL176" s="66"/>
      <c r="CM176" s="66"/>
      <c r="CN176" s="66"/>
      <c r="CO176" s="66"/>
      <c r="CP176" s="66"/>
      <c r="CQ176" s="70"/>
    </row>
    <row r="177" s="49" customFormat="true" ht="15.75" hidden="false" customHeight="false" outlineLevel="0" collapsed="false">
      <c r="A177" s="139"/>
      <c r="B177" s="139"/>
      <c r="C177" s="140" t="s">
        <v>980</v>
      </c>
      <c r="D177" s="94" t="s">
        <v>1226</v>
      </c>
      <c r="E177" s="65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170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  <c r="BF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/>
      <c r="BX177" s="66"/>
      <c r="BY177" s="66"/>
      <c r="BZ177" s="66"/>
      <c r="CA177" s="66"/>
      <c r="CB177" s="66"/>
      <c r="CC177" s="66"/>
      <c r="CD177" s="66"/>
      <c r="CE177" s="66"/>
      <c r="CF177" s="66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70"/>
    </row>
    <row r="178" s="49" customFormat="true" ht="15.75" hidden="false" customHeight="false" outlineLevel="0" collapsed="false">
      <c r="A178" s="139"/>
      <c r="B178" s="139"/>
      <c r="C178" s="140" t="s">
        <v>981</v>
      </c>
      <c r="D178" s="65" t="s">
        <v>1227</v>
      </c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74"/>
      <c r="Q178" s="174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52"/>
      <c r="AU178" s="127" t="s">
        <v>1213</v>
      </c>
      <c r="AV178" s="65"/>
      <c r="AW178" s="66"/>
      <c r="AX178" s="66"/>
      <c r="AY178" s="66"/>
      <c r="AZ178" s="66"/>
      <c r="BA178" s="66"/>
      <c r="BB178" s="66"/>
      <c r="BC178" s="66"/>
      <c r="BD178" s="66"/>
      <c r="BE178" s="66"/>
      <c r="BF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/>
      <c r="BX178" s="66"/>
      <c r="BY178" s="66"/>
      <c r="BZ178" s="66"/>
      <c r="CA178" s="66"/>
      <c r="CB178" s="66"/>
      <c r="CC178" s="66"/>
      <c r="CD178" s="66"/>
      <c r="CE178" s="66"/>
      <c r="CF178" s="66"/>
      <c r="CG178" s="66"/>
      <c r="CH178" s="66"/>
      <c r="CI178" s="66"/>
      <c r="CJ178" s="66"/>
      <c r="CK178" s="66"/>
      <c r="CL178" s="66"/>
      <c r="CM178" s="66"/>
      <c r="CN178" s="66"/>
      <c r="CO178" s="66"/>
      <c r="CP178" s="66"/>
      <c r="CQ178" s="70"/>
    </row>
    <row r="179" s="49" customFormat="true" ht="15.75" hidden="false" customHeight="false" outlineLevel="0" collapsed="false">
      <c r="A179" s="139"/>
      <c r="B179" s="139"/>
      <c r="C179" s="142" t="s">
        <v>974</v>
      </c>
      <c r="D179" s="107" t="s">
        <v>1228</v>
      </c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76"/>
      <c r="Q179" s="176"/>
      <c r="R179" s="108"/>
      <c r="S179" s="108"/>
      <c r="T179" s="108"/>
      <c r="U179" s="108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66"/>
      <c r="AS179" s="108"/>
      <c r="AT179" s="108"/>
      <c r="AU179" s="108"/>
      <c r="AV179" s="156"/>
      <c r="AW179" s="156"/>
      <c r="AX179" s="156"/>
      <c r="AY179" s="156"/>
      <c r="AZ179" s="156"/>
      <c r="BA179" s="156"/>
      <c r="BB179" s="156"/>
      <c r="BC179" s="156"/>
      <c r="BD179" s="156" t="s">
        <v>1213</v>
      </c>
      <c r="BE179" s="156"/>
      <c r="BF179" s="156"/>
      <c r="BG179" s="156"/>
      <c r="BH179" s="156"/>
      <c r="BI179" s="156"/>
      <c r="BJ179" s="156"/>
      <c r="BK179" s="156"/>
      <c r="BL179" s="156"/>
      <c r="BM179" s="156"/>
      <c r="BN179" s="156"/>
      <c r="BO179" s="157"/>
      <c r="BP179" s="123" t="s">
        <v>1214</v>
      </c>
      <c r="BQ179" s="107"/>
      <c r="BR179" s="108"/>
      <c r="BS179" s="108"/>
      <c r="BT179" s="108"/>
      <c r="BU179" s="108"/>
      <c r="BV179" s="108"/>
      <c r="BW179" s="108"/>
      <c r="BX179" s="108"/>
      <c r="BY179" s="108"/>
      <c r="BZ179" s="108"/>
      <c r="CA179" s="108"/>
      <c r="CB179" s="108"/>
      <c r="CC179" s="108"/>
      <c r="CD179" s="108"/>
      <c r="CE179" s="108"/>
      <c r="CF179" s="108"/>
      <c r="CG179" s="108"/>
      <c r="CH179" s="108"/>
      <c r="CI179" s="108"/>
      <c r="CJ179" s="108"/>
      <c r="CK179" s="108"/>
      <c r="CL179" s="108"/>
      <c r="CM179" s="108"/>
      <c r="CN179" s="108"/>
      <c r="CO179" s="108"/>
      <c r="CP179" s="108"/>
      <c r="CQ179" s="111"/>
    </row>
    <row r="180" s="49" customFormat="true" ht="15.75" hidden="false" customHeight="true" outlineLevel="0" collapsed="false">
      <c r="A180" s="133" t="n">
        <v>46</v>
      </c>
      <c r="B180" s="133" t="s">
        <v>84</v>
      </c>
      <c r="C180" s="134" t="s">
        <v>959</v>
      </c>
      <c r="D180" s="82" t="s">
        <v>1113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 t="s">
        <v>1210</v>
      </c>
      <c r="Q180" s="77"/>
      <c r="R180" s="77"/>
      <c r="S180" s="77"/>
      <c r="T180" s="77"/>
      <c r="U180" s="77"/>
      <c r="V180" s="77"/>
      <c r="W180" s="77" t="s">
        <v>1229</v>
      </c>
      <c r="X180" s="77"/>
      <c r="Y180" s="77"/>
      <c r="Z180" s="77"/>
      <c r="AA180" s="77"/>
      <c r="AB180" s="77"/>
      <c r="AC180" s="77"/>
      <c r="AD180" s="77" t="s">
        <v>1230</v>
      </c>
      <c r="AE180" s="77"/>
      <c r="AF180" s="77"/>
      <c r="AG180" s="77"/>
      <c r="AH180" s="77"/>
      <c r="AI180" s="77"/>
      <c r="AJ180" s="77"/>
      <c r="AK180" s="77" t="s">
        <v>1231</v>
      </c>
      <c r="AL180" s="77"/>
      <c r="AM180" s="77"/>
      <c r="AN180" s="77"/>
      <c r="AO180" s="77"/>
      <c r="AP180" s="77"/>
      <c r="AQ180" s="83"/>
      <c r="AR180" s="79" t="s">
        <v>1232</v>
      </c>
      <c r="AS180" s="82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85"/>
    </row>
    <row r="181" s="49" customFormat="true" ht="15.75" hidden="false" customHeight="false" outlineLevel="0" collapsed="false">
      <c r="A181" s="133"/>
      <c r="B181" s="133"/>
      <c r="C181" s="134" t="s">
        <v>980</v>
      </c>
      <c r="D181" s="82" t="s">
        <v>1113</v>
      </c>
      <c r="E181" s="77"/>
      <c r="F181" s="77"/>
      <c r="G181" s="77"/>
      <c r="H181" s="77"/>
      <c r="I181" s="77"/>
      <c r="J181" s="77" t="s">
        <v>1210</v>
      </c>
      <c r="K181" s="77"/>
      <c r="L181" s="77"/>
      <c r="M181" s="77"/>
      <c r="N181" s="77"/>
      <c r="O181" s="77"/>
      <c r="P181" s="77" t="s">
        <v>1209</v>
      </c>
      <c r="Q181" s="77"/>
      <c r="R181" s="77"/>
      <c r="S181" s="77"/>
      <c r="T181" s="77"/>
      <c r="U181" s="77"/>
      <c r="V181" s="77" t="s">
        <v>1229</v>
      </c>
      <c r="W181" s="77"/>
      <c r="X181" s="77"/>
      <c r="Y181" s="77"/>
      <c r="Z181" s="77"/>
      <c r="AA181" s="77"/>
      <c r="AB181" s="77" t="s">
        <v>1230</v>
      </c>
      <c r="AC181" s="77"/>
      <c r="AD181" s="77"/>
      <c r="AE181" s="77"/>
      <c r="AF181" s="77"/>
      <c r="AG181" s="77"/>
      <c r="AH181" s="77" t="s">
        <v>1231</v>
      </c>
      <c r="AI181" s="77"/>
      <c r="AJ181" s="77"/>
      <c r="AK181" s="77"/>
      <c r="AL181" s="77"/>
      <c r="AM181" s="77"/>
      <c r="AN181" s="77" t="s">
        <v>1232</v>
      </c>
      <c r="AO181" s="77"/>
      <c r="AP181" s="171"/>
      <c r="AQ181" s="77"/>
      <c r="AR181" s="77"/>
      <c r="AS181" s="158"/>
      <c r="AT181" s="84" t="s">
        <v>1219</v>
      </c>
      <c r="AU181" s="82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85"/>
    </row>
    <row r="182" s="49" customFormat="true" ht="15.75" hidden="false" customHeight="false" outlineLevel="0" collapsed="false">
      <c r="A182" s="133"/>
      <c r="B182" s="133"/>
      <c r="C182" s="134" t="s">
        <v>981</v>
      </c>
      <c r="D182" s="82" t="s">
        <v>1113</v>
      </c>
      <c r="E182" s="77"/>
      <c r="F182" s="77"/>
      <c r="G182" s="77"/>
      <c r="H182" s="77"/>
      <c r="I182" s="77"/>
      <c r="J182" s="77" t="s">
        <v>1210</v>
      </c>
      <c r="K182" s="77"/>
      <c r="L182" s="77"/>
      <c r="M182" s="77"/>
      <c r="N182" s="77"/>
      <c r="O182" s="77"/>
      <c r="P182" s="77" t="s">
        <v>1209</v>
      </c>
      <c r="Q182" s="77"/>
      <c r="R182" s="77"/>
      <c r="S182" s="77"/>
      <c r="T182" s="77"/>
      <c r="U182" s="77"/>
      <c r="V182" s="77" t="s">
        <v>1229</v>
      </c>
      <c r="W182" s="77"/>
      <c r="X182" s="77"/>
      <c r="Y182" s="77"/>
      <c r="Z182" s="77"/>
      <c r="AA182" s="77"/>
      <c r="AB182" s="77" t="s">
        <v>1230</v>
      </c>
      <c r="AC182" s="77"/>
      <c r="AD182" s="77"/>
      <c r="AE182" s="77"/>
      <c r="AF182" s="77"/>
      <c r="AG182" s="77"/>
      <c r="AH182" s="77" t="s">
        <v>1231</v>
      </c>
      <c r="AI182" s="77"/>
      <c r="AJ182" s="77"/>
      <c r="AK182" s="77"/>
      <c r="AL182" s="77"/>
      <c r="AM182" s="77"/>
      <c r="AN182" s="77" t="s">
        <v>1232</v>
      </c>
      <c r="AO182" s="77"/>
      <c r="AP182" s="171"/>
      <c r="AQ182" s="77"/>
      <c r="AR182" s="77"/>
      <c r="AS182" s="77"/>
      <c r="AT182" s="77" t="s">
        <v>1219</v>
      </c>
      <c r="AU182" s="126"/>
      <c r="AV182" s="126"/>
      <c r="AW182" s="126"/>
      <c r="AX182" s="126"/>
      <c r="AY182" s="158"/>
      <c r="AZ182" s="137" t="s">
        <v>1233</v>
      </c>
      <c r="BA182" s="82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85"/>
    </row>
    <row r="183" s="49" customFormat="true" ht="15.75" hidden="false" customHeight="false" outlineLevel="0" collapsed="false">
      <c r="A183" s="133"/>
      <c r="B183" s="133"/>
      <c r="C183" s="138" t="s">
        <v>995</v>
      </c>
      <c r="D183" s="100" t="s">
        <v>1113</v>
      </c>
      <c r="E183" s="101"/>
      <c r="F183" s="101"/>
      <c r="G183" s="101"/>
      <c r="H183" s="101"/>
      <c r="I183" s="101" t="s">
        <v>1234</v>
      </c>
      <c r="J183" s="101"/>
      <c r="K183" s="101"/>
      <c r="L183" s="101"/>
      <c r="M183" s="101"/>
      <c r="N183" s="101" t="s">
        <v>1229</v>
      </c>
      <c r="O183" s="101"/>
      <c r="P183" s="175"/>
      <c r="Q183" s="101"/>
      <c r="R183" s="101"/>
      <c r="S183" s="101"/>
      <c r="T183" s="101" t="s">
        <v>1230</v>
      </c>
      <c r="U183" s="101"/>
      <c r="V183" s="101"/>
      <c r="W183" s="101"/>
      <c r="X183" s="101"/>
      <c r="Y183" s="101" t="s">
        <v>1231</v>
      </c>
      <c r="Z183" s="101"/>
      <c r="AA183" s="101"/>
      <c r="AB183" s="101"/>
      <c r="AC183" s="101"/>
      <c r="AD183" s="101" t="s">
        <v>1232</v>
      </c>
      <c r="AE183" s="101"/>
      <c r="AF183" s="101"/>
      <c r="AG183" s="101"/>
      <c r="AH183" s="101"/>
      <c r="AI183" s="101"/>
      <c r="AJ183" s="101" t="s">
        <v>1219</v>
      </c>
      <c r="AK183" s="101"/>
      <c r="AL183" s="101"/>
      <c r="AM183" s="101"/>
      <c r="AN183" s="101"/>
      <c r="AO183" s="101" t="s">
        <v>1233</v>
      </c>
      <c r="AP183" s="175"/>
      <c r="AQ183" s="101"/>
      <c r="AR183" s="101"/>
      <c r="AS183" s="102"/>
      <c r="AT183" s="89" t="s">
        <v>1235</v>
      </c>
      <c r="AU183" s="160"/>
      <c r="AV183" s="161"/>
      <c r="AW183" s="161"/>
      <c r="AX183" s="161"/>
      <c r="AY183" s="126"/>
      <c r="AZ183" s="101"/>
      <c r="BA183" s="101"/>
      <c r="BB183" s="101"/>
      <c r="BC183" s="101"/>
      <c r="BD183" s="101"/>
      <c r="BE183" s="101"/>
      <c r="BF183" s="101"/>
      <c r="BG183" s="101"/>
      <c r="BH183" s="101"/>
      <c r="BI183" s="101"/>
      <c r="BJ183" s="101"/>
      <c r="BK183" s="101"/>
      <c r="BL183" s="101"/>
      <c r="BM183" s="101"/>
      <c r="BN183" s="101"/>
      <c r="BO183" s="101"/>
      <c r="BP183" s="101"/>
      <c r="BQ183" s="101"/>
      <c r="BR183" s="101"/>
      <c r="BS183" s="101"/>
      <c r="BT183" s="101"/>
      <c r="BU183" s="101"/>
      <c r="BV183" s="101"/>
      <c r="BW183" s="101"/>
      <c r="BX183" s="101"/>
      <c r="BY183" s="101"/>
      <c r="BZ183" s="101"/>
      <c r="CA183" s="101"/>
      <c r="CB183" s="101"/>
      <c r="CC183" s="101"/>
      <c r="CD183" s="101"/>
      <c r="CE183" s="101"/>
      <c r="CF183" s="101"/>
      <c r="CG183" s="101"/>
      <c r="CH183" s="101"/>
      <c r="CI183" s="101"/>
      <c r="CJ183" s="101"/>
      <c r="CK183" s="101"/>
      <c r="CL183" s="101"/>
      <c r="CM183" s="101"/>
      <c r="CN183" s="101"/>
      <c r="CO183" s="101"/>
      <c r="CP183" s="101"/>
      <c r="CQ183" s="103"/>
    </row>
    <row r="184" s="49" customFormat="true" ht="15.75" hidden="false" customHeight="true" outlineLevel="0" collapsed="false">
      <c r="A184" s="139" t="n">
        <v>47</v>
      </c>
      <c r="B184" s="139" t="s">
        <v>85</v>
      </c>
      <c r="C184" s="140" t="s">
        <v>959</v>
      </c>
      <c r="D184" s="65" t="s">
        <v>1236</v>
      </c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170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 t="s">
        <v>1230</v>
      </c>
      <c r="AH184" s="66"/>
      <c r="AI184" s="66"/>
      <c r="AJ184" s="66"/>
      <c r="AK184" s="66"/>
      <c r="AL184" s="66"/>
      <c r="AM184" s="66"/>
      <c r="AN184" s="66"/>
      <c r="AO184" s="66"/>
      <c r="AP184" s="66" t="s">
        <v>1231</v>
      </c>
      <c r="AQ184" s="66"/>
      <c r="AR184" s="66"/>
      <c r="AS184" s="66"/>
      <c r="AT184" s="66"/>
      <c r="AU184" s="66"/>
      <c r="AV184" s="66"/>
      <c r="AW184" s="66"/>
      <c r="AX184" s="71"/>
      <c r="AY184" s="93" t="s">
        <v>1232</v>
      </c>
      <c r="AZ184" s="65"/>
      <c r="BA184" s="66"/>
      <c r="BB184" s="66"/>
      <c r="BC184" s="66"/>
      <c r="BD184" s="66"/>
      <c r="BE184" s="66"/>
      <c r="BF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  <c r="BU184" s="66"/>
      <c r="BV184" s="66"/>
      <c r="BW184" s="66"/>
      <c r="BX184" s="66"/>
      <c r="BY184" s="66"/>
      <c r="BZ184" s="66"/>
      <c r="CA184" s="66"/>
      <c r="CB184" s="66"/>
      <c r="CC184" s="66"/>
      <c r="CD184" s="66"/>
      <c r="CE184" s="66"/>
      <c r="CF184" s="66"/>
      <c r="CG184" s="66"/>
      <c r="CH184" s="66"/>
      <c r="CI184" s="66"/>
      <c r="CJ184" s="66"/>
      <c r="CK184" s="66"/>
      <c r="CL184" s="66"/>
      <c r="CM184" s="66"/>
      <c r="CN184" s="66"/>
      <c r="CO184" s="66"/>
      <c r="CP184" s="66"/>
      <c r="CQ184" s="70"/>
    </row>
    <row r="185" s="49" customFormat="true" ht="15.75" hidden="false" customHeight="false" outlineLevel="0" collapsed="false">
      <c r="A185" s="139"/>
      <c r="B185" s="139"/>
      <c r="C185" s="140" t="s">
        <v>980</v>
      </c>
      <c r="D185" s="65" t="s">
        <v>1237</v>
      </c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170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 t="s">
        <v>1230</v>
      </c>
      <c r="AF185" s="66"/>
      <c r="AG185" s="66"/>
      <c r="AH185" s="66"/>
      <c r="AI185" s="66"/>
      <c r="AJ185" s="66"/>
      <c r="AK185" s="66"/>
      <c r="AL185" s="66"/>
      <c r="AM185" s="66"/>
      <c r="AN185" s="66" t="s">
        <v>1231</v>
      </c>
      <c r="AO185" s="66"/>
      <c r="AP185" s="170"/>
      <c r="AQ185" s="66"/>
      <c r="AR185" s="66"/>
      <c r="AS185" s="66"/>
      <c r="AT185" s="66"/>
      <c r="AU185" s="66"/>
      <c r="AV185" s="66"/>
      <c r="AW185" s="66" t="s">
        <v>1232</v>
      </c>
      <c r="AX185" s="66"/>
      <c r="AY185" s="66"/>
      <c r="AZ185" s="122"/>
      <c r="BA185" s="122"/>
      <c r="BB185" s="122"/>
      <c r="BC185" s="122"/>
      <c r="BD185" s="122"/>
      <c r="BE185" s="152"/>
      <c r="BF185" s="127" t="s">
        <v>1219</v>
      </c>
      <c r="BG185" s="65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  <c r="BW185" s="66"/>
      <c r="BX185" s="66"/>
      <c r="BY185" s="66"/>
      <c r="BZ185" s="66"/>
      <c r="CA185" s="66"/>
      <c r="CB185" s="66"/>
      <c r="CC185" s="66"/>
      <c r="CD185" s="66"/>
      <c r="CE185" s="66"/>
      <c r="CF185" s="66"/>
      <c r="CG185" s="66"/>
      <c r="CH185" s="66"/>
      <c r="CI185" s="66"/>
      <c r="CJ185" s="66"/>
      <c r="CK185" s="66"/>
      <c r="CL185" s="66"/>
      <c r="CM185" s="66"/>
      <c r="CN185" s="66"/>
      <c r="CO185" s="66"/>
      <c r="CP185" s="66"/>
      <c r="CQ185" s="70"/>
    </row>
    <row r="186" s="49" customFormat="true" ht="15.75" hidden="false" customHeight="false" outlineLevel="0" collapsed="false">
      <c r="A186" s="139"/>
      <c r="B186" s="139"/>
      <c r="C186" s="140" t="s">
        <v>981</v>
      </c>
      <c r="D186" s="65" t="s">
        <v>1238</v>
      </c>
      <c r="E186" s="66"/>
      <c r="F186" s="66"/>
      <c r="G186" s="66"/>
      <c r="H186" s="66"/>
      <c r="I186" s="66"/>
      <c r="J186" s="66" t="s">
        <v>1210</v>
      </c>
      <c r="K186" s="66"/>
      <c r="L186" s="66"/>
      <c r="M186" s="66"/>
      <c r="N186" s="66"/>
      <c r="O186" s="66"/>
      <c r="P186" s="66" t="s">
        <v>1209</v>
      </c>
      <c r="Q186" s="66"/>
      <c r="R186" s="66"/>
      <c r="S186" s="66"/>
      <c r="T186" s="66"/>
      <c r="U186" s="66"/>
      <c r="V186" s="66" t="s">
        <v>1229</v>
      </c>
      <c r="W186" s="66"/>
      <c r="X186" s="66"/>
      <c r="Y186" s="66"/>
      <c r="Z186" s="66"/>
      <c r="AA186" s="66"/>
      <c r="AB186" s="66"/>
      <c r="AC186" s="66"/>
      <c r="AD186" s="66" t="s">
        <v>1230</v>
      </c>
      <c r="AE186" s="66"/>
      <c r="AF186" s="66"/>
      <c r="AG186" s="66"/>
      <c r="AH186" s="66"/>
      <c r="AI186" s="66"/>
      <c r="AJ186" s="66"/>
      <c r="AK186" s="66"/>
      <c r="AL186" s="66" t="s">
        <v>1231</v>
      </c>
      <c r="AM186" s="66"/>
      <c r="AN186" s="66"/>
      <c r="AO186" s="66"/>
      <c r="AP186" s="170"/>
      <c r="AQ186" s="66"/>
      <c r="AR186" s="66"/>
      <c r="AS186" s="66"/>
      <c r="AT186" s="66" t="s">
        <v>1232</v>
      </c>
      <c r="AU186" s="66"/>
      <c r="AV186" s="66"/>
      <c r="AW186" s="66"/>
      <c r="AX186" s="66"/>
      <c r="AY186" s="66"/>
      <c r="AZ186" s="66"/>
      <c r="BA186" s="66"/>
      <c r="BB186" s="66" t="s">
        <v>1219</v>
      </c>
      <c r="BC186" s="66"/>
      <c r="BD186" s="66"/>
      <c r="BE186" s="66"/>
      <c r="BF186" s="66"/>
      <c r="BG186" s="122"/>
      <c r="BH186" s="122"/>
      <c r="BI186" s="152"/>
      <c r="BJ186" s="119" t="s">
        <v>1239</v>
      </c>
      <c r="BK186" s="65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  <c r="BW186" s="66"/>
      <c r="BX186" s="66"/>
      <c r="BY186" s="66"/>
      <c r="BZ186" s="66"/>
      <c r="CA186" s="66"/>
      <c r="CB186" s="66"/>
      <c r="CC186" s="66"/>
      <c r="CD186" s="66"/>
      <c r="CE186" s="66"/>
      <c r="CF186" s="66"/>
      <c r="CG186" s="66"/>
      <c r="CH186" s="66"/>
      <c r="CI186" s="66"/>
      <c r="CJ186" s="66"/>
      <c r="CK186" s="66"/>
      <c r="CL186" s="66"/>
      <c r="CM186" s="66"/>
      <c r="CN186" s="66"/>
      <c r="CO186" s="66"/>
      <c r="CP186" s="66"/>
      <c r="CQ186" s="70"/>
    </row>
    <row r="187" s="49" customFormat="true" ht="15.75" hidden="false" customHeight="false" outlineLevel="0" collapsed="false">
      <c r="A187" s="139"/>
      <c r="B187" s="139"/>
      <c r="C187" s="142" t="s">
        <v>974</v>
      </c>
      <c r="D187" s="107" t="s">
        <v>1240</v>
      </c>
      <c r="E187" s="108"/>
      <c r="F187" s="108"/>
      <c r="G187" s="108"/>
      <c r="H187" s="108"/>
      <c r="I187" s="108" t="s">
        <v>1234</v>
      </c>
      <c r="J187" s="108"/>
      <c r="K187" s="108"/>
      <c r="L187" s="108"/>
      <c r="M187" s="108"/>
      <c r="N187" s="108" t="s">
        <v>1229</v>
      </c>
      <c r="O187" s="108"/>
      <c r="P187" s="176"/>
      <c r="Q187" s="108"/>
      <c r="R187" s="108"/>
      <c r="S187" s="108"/>
      <c r="T187" s="108" t="s">
        <v>1230</v>
      </c>
      <c r="U187" s="108"/>
      <c r="V187" s="108"/>
      <c r="W187" s="108"/>
      <c r="X187" s="108"/>
      <c r="Y187" s="108" t="s">
        <v>1231</v>
      </c>
      <c r="Z187" s="108"/>
      <c r="AA187" s="108"/>
      <c r="AB187" s="108"/>
      <c r="AC187" s="108"/>
      <c r="AD187" s="108"/>
      <c r="AE187" s="108"/>
      <c r="AF187" s="108"/>
      <c r="AG187" s="108" t="s">
        <v>1232</v>
      </c>
      <c r="AH187" s="108"/>
      <c r="AI187" s="108"/>
      <c r="AJ187" s="108"/>
      <c r="AK187" s="108"/>
      <c r="AL187" s="108"/>
      <c r="AM187" s="108"/>
      <c r="AN187" s="108"/>
      <c r="AO187" s="108"/>
      <c r="AP187" s="108" t="s">
        <v>1219</v>
      </c>
      <c r="AQ187" s="108"/>
      <c r="AR187" s="108"/>
      <c r="AS187" s="108"/>
      <c r="AT187" s="66"/>
      <c r="AU187" s="108"/>
      <c r="AV187" s="108"/>
      <c r="AW187" s="108"/>
      <c r="AX187" s="108" t="s">
        <v>1233</v>
      </c>
      <c r="AY187" s="108"/>
      <c r="AZ187" s="108"/>
      <c r="BA187" s="108"/>
      <c r="BB187" s="108"/>
      <c r="BC187" s="108"/>
      <c r="BD187" s="108"/>
      <c r="BE187" s="110"/>
      <c r="BF187" s="72" t="s">
        <v>1235</v>
      </c>
      <c r="BG187" s="159"/>
      <c r="BH187" s="156"/>
      <c r="BI187" s="156"/>
      <c r="BJ187" s="108"/>
      <c r="BK187" s="108"/>
      <c r="BL187" s="108"/>
      <c r="BM187" s="108"/>
      <c r="BN187" s="108"/>
      <c r="BO187" s="108"/>
      <c r="BP187" s="108"/>
      <c r="BQ187" s="108"/>
      <c r="BR187" s="108"/>
      <c r="BS187" s="108"/>
      <c r="BT187" s="108"/>
      <c r="BU187" s="108"/>
      <c r="BV187" s="108"/>
      <c r="BW187" s="108"/>
      <c r="BX187" s="108"/>
      <c r="BY187" s="108"/>
      <c r="BZ187" s="108"/>
      <c r="CA187" s="108"/>
      <c r="CB187" s="108"/>
      <c r="CC187" s="108"/>
      <c r="CD187" s="108"/>
      <c r="CE187" s="108"/>
      <c r="CF187" s="108"/>
      <c r="CG187" s="108"/>
      <c r="CH187" s="108"/>
      <c r="CI187" s="108"/>
      <c r="CJ187" s="108"/>
      <c r="CK187" s="108"/>
      <c r="CL187" s="108"/>
      <c r="CM187" s="108"/>
      <c r="CN187" s="108"/>
      <c r="CO187" s="108"/>
      <c r="CP187" s="108"/>
      <c r="CQ187" s="111"/>
    </row>
    <row r="188" s="49" customFormat="true" ht="15.75" hidden="false" customHeight="true" outlineLevel="0" collapsed="false">
      <c r="A188" s="133" t="n">
        <v>48</v>
      </c>
      <c r="B188" s="133" t="s">
        <v>86</v>
      </c>
      <c r="C188" s="134" t="s">
        <v>1032</v>
      </c>
      <c r="D188" s="82" t="s">
        <v>1241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171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 t="s">
        <v>1209</v>
      </c>
      <c r="AB188" s="77"/>
      <c r="AC188" s="77"/>
      <c r="AD188" s="77" t="s">
        <v>1229</v>
      </c>
      <c r="AE188" s="77"/>
      <c r="AF188" s="77"/>
      <c r="AG188" s="77" t="s">
        <v>1210</v>
      </c>
      <c r="AH188" s="77"/>
      <c r="AI188" s="77"/>
      <c r="AJ188" s="77"/>
      <c r="AK188" s="77"/>
      <c r="AL188" s="77" t="s">
        <v>1242</v>
      </c>
      <c r="AM188" s="77"/>
      <c r="AN188" s="77"/>
      <c r="AO188" s="77" t="s">
        <v>1211</v>
      </c>
      <c r="AP188" s="77"/>
      <c r="AQ188" s="77"/>
      <c r="AR188" s="77"/>
      <c r="AS188" s="83"/>
      <c r="AT188" s="79" t="s">
        <v>1243</v>
      </c>
      <c r="AU188" s="82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85"/>
    </row>
    <row r="189" s="49" customFormat="true" ht="15.75" hidden="false" customHeight="false" outlineLevel="0" collapsed="false">
      <c r="A189" s="133"/>
      <c r="B189" s="133"/>
      <c r="C189" s="134" t="s">
        <v>15</v>
      </c>
      <c r="D189" s="82" t="s">
        <v>1241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 t="s">
        <v>1244</v>
      </c>
      <c r="O189" s="77"/>
      <c r="P189" s="171"/>
      <c r="Q189" s="77"/>
      <c r="R189" s="77"/>
      <c r="S189" s="77"/>
      <c r="T189" s="77"/>
      <c r="U189" s="77"/>
      <c r="V189" s="77" t="s">
        <v>1245</v>
      </c>
      <c r="W189" s="77"/>
      <c r="X189" s="77"/>
      <c r="Y189" s="77" t="s">
        <v>1209</v>
      </c>
      <c r="Z189" s="77"/>
      <c r="AA189" s="77"/>
      <c r="AB189" s="77"/>
      <c r="AC189" s="77"/>
      <c r="AD189" s="77" t="s">
        <v>1229</v>
      </c>
      <c r="AE189" s="77"/>
      <c r="AF189" s="77"/>
      <c r="AG189" s="77" t="s">
        <v>1210</v>
      </c>
      <c r="AH189" s="77"/>
      <c r="AI189" s="77"/>
      <c r="AJ189" s="77"/>
      <c r="AK189" s="77"/>
      <c r="AL189" s="77" t="s">
        <v>1242</v>
      </c>
      <c r="AM189" s="77"/>
      <c r="AN189" s="77"/>
      <c r="AO189" s="77" t="s">
        <v>1211</v>
      </c>
      <c r="AP189" s="77"/>
      <c r="AQ189" s="77"/>
      <c r="AR189" s="77"/>
      <c r="AS189" s="83"/>
      <c r="AT189" s="88" t="s">
        <v>1243</v>
      </c>
      <c r="AU189" s="82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85"/>
    </row>
    <row r="190" s="49" customFormat="true" ht="15.75" hidden="false" customHeight="false" outlineLevel="0" collapsed="false">
      <c r="A190" s="133"/>
      <c r="B190" s="133"/>
      <c r="C190" s="134" t="s">
        <v>968</v>
      </c>
      <c r="D190" s="82" t="s">
        <v>1246</v>
      </c>
      <c r="E190" s="77"/>
      <c r="F190" s="77"/>
      <c r="G190" s="77"/>
      <c r="H190" s="77"/>
      <c r="I190" s="77"/>
      <c r="J190" s="77"/>
      <c r="K190" s="77"/>
      <c r="L190" s="77" t="s">
        <v>1244</v>
      </c>
      <c r="M190" s="77"/>
      <c r="N190" s="77"/>
      <c r="O190" s="77"/>
      <c r="P190" s="171"/>
      <c r="Q190" s="77"/>
      <c r="R190" s="77"/>
      <c r="S190" s="77"/>
      <c r="T190" s="77" t="s">
        <v>1245</v>
      </c>
      <c r="U190" s="77"/>
      <c r="V190" s="77"/>
      <c r="W190" s="77" t="s">
        <v>1209</v>
      </c>
      <c r="X190" s="77"/>
      <c r="Y190" s="77"/>
      <c r="Z190" s="77"/>
      <c r="AA190" s="77"/>
      <c r="AB190" s="77" t="s">
        <v>1229</v>
      </c>
      <c r="AC190" s="77"/>
      <c r="AD190" s="77"/>
      <c r="AE190" s="77" t="s">
        <v>1210</v>
      </c>
      <c r="AF190" s="77"/>
      <c r="AG190" s="77"/>
      <c r="AH190" s="77"/>
      <c r="AI190" s="77"/>
      <c r="AJ190" s="77" t="s">
        <v>1242</v>
      </c>
      <c r="AK190" s="77"/>
      <c r="AL190" s="77"/>
      <c r="AM190" s="77" t="s">
        <v>1211</v>
      </c>
      <c r="AN190" s="77"/>
      <c r="AO190" s="77"/>
      <c r="AP190" s="77"/>
      <c r="AQ190" s="83"/>
      <c r="AR190" s="98" t="s">
        <v>1243</v>
      </c>
      <c r="AS190" s="162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85"/>
    </row>
    <row r="191" s="49" customFormat="true" ht="15.75" hidden="false" customHeight="false" outlineLevel="0" collapsed="false">
      <c r="A191" s="133"/>
      <c r="B191" s="133"/>
      <c r="C191" s="138" t="s">
        <v>974</v>
      </c>
      <c r="D191" s="100" t="s">
        <v>1246</v>
      </c>
      <c r="E191" s="101"/>
      <c r="F191" s="101"/>
      <c r="G191" s="101"/>
      <c r="H191" s="101" t="s">
        <v>1244</v>
      </c>
      <c r="I191" s="101"/>
      <c r="J191" s="101"/>
      <c r="K191" s="101"/>
      <c r="L191" s="101"/>
      <c r="M191" s="101"/>
      <c r="N191" s="101" t="s">
        <v>1245</v>
      </c>
      <c r="O191" s="101"/>
      <c r="P191" s="101" t="s">
        <v>1209</v>
      </c>
      <c r="Q191" s="101"/>
      <c r="R191" s="101"/>
      <c r="S191" s="101"/>
      <c r="T191" s="101" t="s">
        <v>1229</v>
      </c>
      <c r="U191" s="101"/>
      <c r="V191" s="101"/>
      <c r="W191" s="101"/>
      <c r="X191" s="101"/>
      <c r="Y191" s="101"/>
      <c r="Z191" s="101" t="s">
        <v>1210</v>
      </c>
      <c r="AA191" s="101"/>
      <c r="AB191" s="101" t="s">
        <v>1242</v>
      </c>
      <c r="AC191" s="101"/>
      <c r="AD191" s="101"/>
      <c r="AE191" s="101"/>
      <c r="AF191" s="101" t="s">
        <v>1211</v>
      </c>
      <c r="AG191" s="101"/>
      <c r="AH191" s="101"/>
      <c r="AI191" s="101"/>
      <c r="AJ191" s="101"/>
      <c r="AK191" s="101"/>
      <c r="AL191" s="101" t="s">
        <v>1247</v>
      </c>
      <c r="AM191" s="101"/>
      <c r="AN191" s="101" t="s">
        <v>1248</v>
      </c>
      <c r="AO191" s="101"/>
      <c r="AP191" s="101"/>
      <c r="AQ191" s="101"/>
      <c r="AR191" s="101"/>
      <c r="AS191" s="161"/>
      <c r="AT191" s="161"/>
      <c r="AU191" s="161"/>
      <c r="AV191" s="161"/>
      <c r="AW191" s="163"/>
      <c r="AX191" s="116" t="s">
        <v>1243</v>
      </c>
      <c r="AY191" s="100"/>
      <c r="AZ191" s="101"/>
      <c r="BA191" s="77"/>
      <c r="BB191" s="101"/>
      <c r="BC191" s="101"/>
      <c r="BD191" s="101"/>
      <c r="BE191" s="101"/>
      <c r="BF191" s="101"/>
      <c r="BG191" s="101"/>
      <c r="BH191" s="101"/>
      <c r="BI191" s="101"/>
      <c r="BJ191" s="101"/>
      <c r="BK191" s="101"/>
      <c r="BL191" s="101"/>
      <c r="BM191" s="101"/>
      <c r="BN191" s="101"/>
      <c r="BO191" s="101"/>
      <c r="BP191" s="101"/>
      <c r="BQ191" s="101"/>
      <c r="BR191" s="101"/>
      <c r="BS191" s="101"/>
      <c r="BT191" s="101"/>
      <c r="BU191" s="101"/>
      <c r="BV191" s="101"/>
      <c r="BW191" s="101"/>
      <c r="BX191" s="101"/>
      <c r="BY191" s="101"/>
      <c r="BZ191" s="101"/>
      <c r="CA191" s="101"/>
      <c r="CB191" s="101"/>
      <c r="CC191" s="101"/>
      <c r="CD191" s="101"/>
      <c r="CE191" s="101"/>
      <c r="CF191" s="101"/>
      <c r="CG191" s="101"/>
      <c r="CH191" s="101"/>
      <c r="CI191" s="101"/>
      <c r="CJ191" s="101"/>
      <c r="CK191" s="101"/>
      <c r="CL191" s="101"/>
      <c r="CM191" s="101"/>
      <c r="CN191" s="101"/>
      <c r="CO191" s="101"/>
      <c r="CP191" s="101"/>
      <c r="CQ191" s="103"/>
    </row>
    <row r="192" s="49" customFormat="true" ht="15.75" hidden="false" customHeight="true" outlineLevel="0" collapsed="false">
      <c r="A192" s="139" t="n">
        <v>49</v>
      </c>
      <c r="B192" s="139" t="s">
        <v>87</v>
      </c>
      <c r="C192" s="140" t="s">
        <v>1032</v>
      </c>
      <c r="D192" s="65" t="s">
        <v>1249</v>
      </c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170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 t="s">
        <v>1242</v>
      </c>
      <c r="AP192" s="66"/>
      <c r="AQ192" s="66"/>
      <c r="AR192" s="66" t="s">
        <v>1202</v>
      </c>
      <c r="AS192" s="66"/>
      <c r="AT192" s="66" t="s">
        <v>1211</v>
      </c>
      <c r="AU192" s="66"/>
      <c r="AV192" s="66"/>
      <c r="AW192" s="66"/>
      <c r="AX192" s="66"/>
      <c r="AY192" s="66"/>
      <c r="AZ192" s="71"/>
      <c r="BA192" s="93" t="s">
        <v>1243</v>
      </c>
      <c r="BB192" s="65"/>
      <c r="BC192" s="66"/>
      <c r="BD192" s="66"/>
      <c r="BE192" s="66"/>
      <c r="BF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  <c r="BW192" s="66"/>
      <c r="BX192" s="66"/>
      <c r="BY192" s="66"/>
      <c r="BZ192" s="66"/>
      <c r="CA192" s="66"/>
      <c r="CB192" s="66"/>
      <c r="CC192" s="66"/>
      <c r="CD192" s="66"/>
      <c r="CE192" s="66"/>
      <c r="CF192" s="66"/>
      <c r="CG192" s="66"/>
      <c r="CH192" s="66"/>
      <c r="CI192" s="66"/>
      <c r="CJ192" s="66"/>
      <c r="CK192" s="66"/>
      <c r="CL192" s="66"/>
      <c r="CM192" s="66"/>
      <c r="CN192" s="66"/>
      <c r="CO192" s="66"/>
      <c r="CP192" s="66"/>
      <c r="CQ192" s="70"/>
    </row>
    <row r="193" s="49" customFormat="true" ht="15.75" hidden="false" customHeight="false" outlineLevel="0" collapsed="false">
      <c r="A193" s="139"/>
      <c r="B193" s="139"/>
      <c r="C193" s="177" t="s">
        <v>15</v>
      </c>
      <c r="D193" s="65" t="s">
        <v>1250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170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 t="s">
        <v>1242</v>
      </c>
      <c r="AP193" s="66"/>
      <c r="AQ193" s="66"/>
      <c r="AR193" s="66"/>
      <c r="AS193" s="66"/>
      <c r="AT193" s="66" t="s">
        <v>1211</v>
      </c>
      <c r="AU193" s="66"/>
      <c r="AV193" s="66"/>
      <c r="AW193" s="66"/>
      <c r="AX193" s="66"/>
      <c r="AY193" s="66"/>
      <c r="AZ193" s="71"/>
      <c r="BA193" s="94" t="s">
        <v>1243</v>
      </c>
      <c r="BB193" s="65"/>
      <c r="BC193" s="66"/>
      <c r="BD193" s="66"/>
      <c r="BE193" s="66"/>
      <c r="BF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  <c r="BW193" s="66"/>
      <c r="BX193" s="66"/>
      <c r="BY193" s="66"/>
      <c r="BZ193" s="66"/>
      <c r="CA193" s="66"/>
      <c r="CB193" s="66"/>
      <c r="CC193" s="66"/>
      <c r="CD193" s="66"/>
      <c r="CE193" s="66"/>
      <c r="CF193" s="66"/>
      <c r="CG193" s="66"/>
      <c r="CH193" s="66"/>
      <c r="CI193" s="66"/>
      <c r="CJ193" s="66"/>
      <c r="CK193" s="66"/>
      <c r="CL193" s="66"/>
      <c r="CM193" s="66"/>
      <c r="CN193" s="66"/>
      <c r="CO193" s="66"/>
      <c r="CP193" s="66"/>
      <c r="CQ193" s="70"/>
    </row>
    <row r="194" s="49" customFormat="true" ht="15.75" hidden="false" customHeight="false" outlineLevel="0" collapsed="false">
      <c r="A194" s="139"/>
      <c r="B194" s="139"/>
      <c r="C194" s="140" t="s">
        <v>980</v>
      </c>
      <c r="D194" s="65" t="s">
        <v>1251</v>
      </c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170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 t="s">
        <v>1252</v>
      </c>
      <c r="AI194" s="66"/>
      <c r="AJ194" s="66"/>
      <c r="AK194" s="66"/>
      <c r="AL194" s="66"/>
      <c r="AM194" s="66" t="s">
        <v>1242</v>
      </c>
      <c r="AN194" s="66"/>
      <c r="AO194" s="66"/>
      <c r="AP194" s="66"/>
      <c r="AQ194" s="66"/>
      <c r="AR194" s="66"/>
      <c r="AS194" s="66" t="s">
        <v>1211</v>
      </c>
      <c r="AT194" s="66"/>
      <c r="AU194" s="66"/>
      <c r="AV194" s="66"/>
      <c r="AW194" s="66"/>
      <c r="AX194" s="66"/>
      <c r="AY194" s="66"/>
      <c r="AZ194" s="66"/>
      <c r="BA194" s="66"/>
      <c r="BB194" s="152"/>
      <c r="BC194" s="127" t="s">
        <v>1243</v>
      </c>
      <c r="BD194" s="65"/>
      <c r="BE194" s="66"/>
      <c r="BF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  <c r="BW194" s="66"/>
      <c r="BX194" s="66"/>
      <c r="BY194" s="66"/>
      <c r="BZ194" s="66"/>
      <c r="CA194" s="66"/>
      <c r="CB194" s="66"/>
      <c r="CC194" s="66"/>
      <c r="CD194" s="66"/>
      <c r="CE194" s="66"/>
      <c r="CF194" s="66"/>
      <c r="CG194" s="66"/>
      <c r="CH194" s="66"/>
      <c r="CI194" s="66"/>
      <c r="CJ194" s="66"/>
      <c r="CK194" s="66"/>
      <c r="CL194" s="66"/>
      <c r="CM194" s="66"/>
      <c r="CN194" s="66"/>
      <c r="CO194" s="66"/>
      <c r="CP194" s="66"/>
      <c r="CQ194" s="70"/>
    </row>
    <row r="195" s="49" customFormat="true" ht="15.75" hidden="false" customHeight="false" outlineLevel="0" collapsed="false">
      <c r="A195" s="139"/>
      <c r="B195" s="139"/>
      <c r="C195" s="140" t="s">
        <v>981</v>
      </c>
      <c r="D195" s="65" t="s">
        <v>1253</v>
      </c>
      <c r="E195" s="66"/>
      <c r="F195" s="66"/>
      <c r="G195" s="66"/>
      <c r="H195" s="66"/>
      <c r="I195" s="66"/>
      <c r="J195" s="66"/>
      <c r="K195" s="66"/>
      <c r="L195" s="66" t="s">
        <v>1244</v>
      </c>
      <c r="M195" s="66"/>
      <c r="N195" s="66"/>
      <c r="O195" s="66"/>
      <c r="P195" s="170"/>
      <c r="Q195" s="66"/>
      <c r="R195" s="66"/>
      <c r="S195" s="66"/>
      <c r="T195" s="66" t="s">
        <v>1245</v>
      </c>
      <c r="U195" s="66"/>
      <c r="V195" s="66"/>
      <c r="W195" s="66" t="s">
        <v>1209</v>
      </c>
      <c r="X195" s="66"/>
      <c r="Y195" s="66"/>
      <c r="Z195" s="66"/>
      <c r="AA195" s="66"/>
      <c r="AB195" s="66" t="s">
        <v>1229</v>
      </c>
      <c r="AC195" s="66"/>
      <c r="AD195" s="66"/>
      <c r="AE195" s="66" t="s">
        <v>1210</v>
      </c>
      <c r="AF195" s="66"/>
      <c r="AG195" s="66"/>
      <c r="AH195" s="66" t="s">
        <v>1252</v>
      </c>
      <c r="AI195" s="66"/>
      <c r="AJ195" s="66"/>
      <c r="AK195" s="66"/>
      <c r="AL195" s="66"/>
      <c r="AM195" s="66" t="s">
        <v>1242</v>
      </c>
      <c r="AN195" s="66"/>
      <c r="AO195" s="66"/>
      <c r="AP195" s="66"/>
      <c r="AQ195" s="66"/>
      <c r="AR195" s="66"/>
      <c r="AS195" s="66" t="s">
        <v>1211</v>
      </c>
      <c r="AT195" s="66"/>
      <c r="AU195" s="66"/>
      <c r="AV195" s="66"/>
      <c r="AW195" s="66"/>
      <c r="AX195" s="66"/>
      <c r="AY195" s="66"/>
      <c r="AZ195" s="66"/>
      <c r="BA195" s="66"/>
      <c r="BB195" s="71"/>
      <c r="BC195" s="94" t="s">
        <v>1243</v>
      </c>
      <c r="BD195" s="65"/>
      <c r="BE195" s="66"/>
      <c r="BF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  <c r="BW195" s="66"/>
      <c r="BX195" s="66"/>
      <c r="BY195" s="66"/>
      <c r="BZ195" s="66"/>
      <c r="CA195" s="66"/>
      <c r="CB195" s="66"/>
      <c r="CC195" s="66"/>
      <c r="CD195" s="66"/>
      <c r="CE195" s="66"/>
      <c r="CF195" s="66"/>
      <c r="CG195" s="66"/>
      <c r="CH195" s="66"/>
      <c r="CI195" s="66"/>
      <c r="CJ195" s="66"/>
      <c r="CK195" s="66"/>
      <c r="CL195" s="66"/>
      <c r="CM195" s="66"/>
      <c r="CN195" s="66"/>
      <c r="CO195" s="66"/>
      <c r="CP195" s="66"/>
      <c r="CQ195" s="70"/>
    </row>
    <row r="196" s="49" customFormat="true" ht="15.75" hidden="false" customHeight="false" outlineLevel="0" collapsed="false">
      <c r="A196" s="139"/>
      <c r="B196" s="139"/>
      <c r="C196" s="142" t="s">
        <v>974</v>
      </c>
      <c r="D196" s="107" t="s">
        <v>1253</v>
      </c>
      <c r="E196" s="108"/>
      <c r="F196" s="108"/>
      <c r="G196" s="108"/>
      <c r="H196" s="108" t="s">
        <v>1244</v>
      </c>
      <c r="I196" s="108"/>
      <c r="J196" s="108"/>
      <c r="K196" s="108"/>
      <c r="L196" s="108"/>
      <c r="M196" s="108"/>
      <c r="N196" s="108" t="s">
        <v>1245</v>
      </c>
      <c r="O196" s="108"/>
      <c r="P196" s="108" t="s">
        <v>1209</v>
      </c>
      <c r="Q196" s="176"/>
      <c r="R196" s="108"/>
      <c r="S196" s="108"/>
      <c r="T196" s="108"/>
      <c r="U196" s="108"/>
      <c r="V196" s="108"/>
      <c r="W196" s="108"/>
      <c r="X196" s="108"/>
      <c r="Y196" s="108"/>
      <c r="Z196" s="108" t="s">
        <v>1210</v>
      </c>
      <c r="AA196" s="108"/>
      <c r="AB196" s="108" t="s">
        <v>1242</v>
      </c>
      <c r="AC196" s="108"/>
      <c r="AD196" s="108" t="s">
        <v>1229</v>
      </c>
      <c r="AE196" s="108"/>
      <c r="AF196" s="108" t="s">
        <v>1211</v>
      </c>
      <c r="AG196" s="108"/>
      <c r="AH196" s="108" t="s">
        <v>1252</v>
      </c>
      <c r="AI196" s="108"/>
      <c r="AJ196" s="108"/>
      <c r="AK196" s="108"/>
      <c r="AL196" s="108"/>
      <c r="AM196" s="108"/>
      <c r="AN196" s="108" t="s">
        <v>1247</v>
      </c>
      <c r="AO196" s="108"/>
      <c r="AP196" s="108"/>
      <c r="AQ196" s="66"/>
      <c r="AR196" s="108" t="s">
        <v>1248</v>
      </c>
      <c r="AS196" s="108"/>
      <c r="AT196" s="108"/>
      <c r="AU196" s="108"/>
      <c r="AV196" s="108"/>
      <c r="AW196" s="108"/>
      <c r="AX196" s="108" t="s">
        <v>1202</v>
      </c>
      <c r="AY196" s="108"/>
      <c r="AZ196" s="108"/>
      <c r="BA196" s="108"/>
      <c r="BB196" s="108"/>
      <c r="BC196" s="108"/>
      <c r="BD196" s="156"/>
      <c r="BE196" s="156"/>
      <c r="BF196" s="156" t="s">
        <v>1243</v>
      </c>
      <c r="BG196" s="156"/>
      <c r="BH196" s="156"/>
      <c r="BI196" s="157"/>
      <c r="BJ196" s="123" t="s">
        <v>1048</v>
      </c>
      <c r="BK196" s="107"/>
      <c r="BL196" s="108"/>
      <c r="BM196" s="108"/>
      <c r="BN196" s="108"/>
      <c r="BO196" s="108"/>
      <c r="BP196" s="108"/>
      <c r="BQ196" s="108"/>
      <c r="BR196" s="108"/>
      <c r="BS196" s="108"/>
      <c r="BT196" s="108"/>
      <c r="BU196" s="108"/>
      <c r="BV196" s="108"/>
      <c r="BW196" s="108"/>
      <c r="BX196" s="108"/>
      <c r="BY196" s="108"/>
      <c r="BZ196" s="108"/>
      <c r="CA196" s="108"/>
      <c r="CB196" s="108"/>
      <c r="CC196" s="108"/>
      <c r="CD196" s="108"/>
      <c r="CE196" s="108"/>
      <c r="CF196" s="108"/>
      <c r="CG196" s="108"/>
      <c r="CH196" s="108"/>
      <c r="CI196" s="108"/>
      <c r="CJ196" s="108"/>
      <c r="CK196" s="108"/>
      <c r="CL196" s="108"/>
      <c r="CM196" s="108"/>
      <c r="CN196" s="108"/>
      <c r="CO196" s="108"/>
      <c r="CP196" s="108"/>
      <c r="CQ196" s="111"/>
    </row>
    <row r="197" s="49" customFormat="true" ht="15.75" hidden="false" customHeight="true" outlineLevel="0" collapsed="false">
      <c r="A197" s="133" t="n">
        <v>50</v>
      </c>
      <c r="B197" s="133" t="s">
        <v>88</v>
      </c>
      <c r="C197" s="134" t="s">
        <v>959</v>
      </c>
      <c r="D197" s="82" t="s">
        <v>1113</v>
      </c>
      <c r="E197" s="77"/>
      <c r="F197" s="77"/>
      <c r="G197" s="77"/>
      <c r="H197" s="77" t="s">
        <v>1254</v>
      </c>
      <c r="I197" s="77"/>
      <c r="J197" s="77"/>
      <c r="K197" s="77"/>
      <c r="L197" s="77"/>
      <c r="M197" s="77"/>
      <c r="N197" s="77"/>
      <c r="O197" s="77"/>
      <c r="P197" s="171"/>
      <c r="Q197" s="171"/>
      <c r="R197" s="77"/>
      <c r="S197" s="77"/>
      <c r="T197" s="77"/>
      <c r="U197" s="77"/>
      <c r="V197" s="77" t="s">
        <v>1255</v>
      </c>
      <c r="W197" s="77"/>
      <c r="X197" s="77"/>
      <c r="Y197" s="77"/>
      <c r="Z197" s="77"/>
      <c r="AA197" s="77" t="s">
        <v>1256</v>
      </c>
      <c r="AB197" s="77"/>
      <c r="AC197" s="77"/>
      <c r="AD197" s="77"/>
      <c r="AE197" s="77"/>
      <c r="AF197" s="77"/>
      <c r="AG197" s="77"/>
      <c r="AH197" s="77" t="s">
        <v>1231</v>
      </c>
      <c r="AI197" s="77"/>
      <c r="AJ197" s="77"/>
      <c r="AK197" s="77"/>
      <c r="AL197" s="77"/>
      <c r="AM197" s="77"/>
      <c r="AN197" s="77"/>
      <c r="AO197" s="77"/>
      <c r="AP197" s="83"/>
      <c r="AQ197" s="79" t="s">
        <v>1257</v>
      </c>
      <c r="AR197" s="82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85"/>
    </row>
    <row r="198" s="49" customFormat="true" ht="15.75" hidden="false" customHeight="false" outlineLevel="0" collapsed="false">
      <c r="A198" s="133"/>
      <c r="B198" s="133"/>
      <c r="C198" s="134" t="s">
        <v>980</v>
      </c>
      <c r="D198" s="82" t="s">
        <v>1113</v>
      </c>
      <c r="E198" s="77"/>
      <c r="F198" s="77"/>
      <c r="G198" s="77"/>
      <c r="H198" s="77" t="s">
        <v>1254</v>
      </c>
      <c r="I198" s="77"/>
      <c r="J198" s="77"/>
      <c r="K198" s="77"/>
      <c r="L198" s="77" t="s">
        <v>1258</v>
      </c>
      <c r="M198" s="77"/>
      <c r="N198" s="77"/>
      <c r="O198" s="77"/>
      <c r="P198" s="171"/>
      <c r="Q198" s="171"/>
      <c r="R198" s="77"/>
      <c r="S198" s="77"/>
      <c r="T198" s="77" t="s">
        <v>1255</v>
      </c>
      <c r="U198" s="77"/>
      <c r="V198" s="77"/>
      <c r="W198" s="77"/>
      <c r="X198" s="77"/>
      <c r="Y198" s="77"/>
      <c r="Z198" s="77"/>
      <c r="AA198" s="77"/>
      <c r="AB198" s="77" t="s">
        <v>1256</v>
      </c>
      <c r="AC198" s="77"/>
      <c r="AD198" s="77"/>
      <c r="AE198" s="77"/>
      <c r="AF198" s="77"/>
      <c r="AG198" s="77"/>
      <c r="AH198" s="77"/>
      <c r="AI198" s="77"/>
      <c r="AJ198" s="77" t="s">
        <v>1231</v>
      </c>
      <c r="AK198" s="77"/>
      <c r="AL198" s="77"/>
      <c r="AM198" s="77"/>
      <c r="AN198" s="77"/>
      <c r="AO198" s="77"/>
      <c r="AP198" s="77"/>
      <c r="AQ198" s="77"/>
      <c r="AR198" s="126" t="s">
        <v>1257</v>
      </c>
      <c r="AS198" s="126"/>
      <c r="AT198" s="126"/>
      <c r="AU198" s="126"/>
      <c r="AV198" s="126"/>
      <c r="AW198" s="126"/>
      <c r="AX198" s="126"/>
      <c r="AY198" s="158"/>
      <c r="AZ198" s="84" t="s">
        <v>1259</v>
      </c>
      <c r="BA198" s="82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85"/>
    </row>
    <row r="199" s="49" customFormat="true" ht="15.75" hidden="false" customHeight="false" outlineLevel="0" collapsed="false">
      <c r="A199" s="133"/>
      <c r="B199" s="133"/>
      <c r="C199" s="134" t="s">
        <v>994</v>
      </c>
      <c r="D199" s="82" t="s">
        <v>1260</v>
      </c>
      <c r="E199" s="77"/>
      <c r="F199" s="77"/>
      <c r="G199" s="77"/>
      <c r="H199" s="77" t="s">
        <v>1254</v>
      </c>
      <c r="I199" s="77"/>
      <c r="J199" s="77"/>
      <c r="K199" s="77"/>
      <c r="L199" s="77" t="s">
        <v>1258</v>
      </c>
      <c r="M199" s="77"/>
      <c r="N199" s="77"/>
      <c r="O199" s="77"/>
      <c r="P199" s="171"/>
      <c r="Q199" s="171"/>
      <c r="R199" s="77"/>
      <c r="S199" s="77"/>
      <c r="T199" s="77" t="s">
        <v>1255</v>
      </c>
      <c r="U199" s="77"/>
      <c r="V199" s="77"/>
      <c r="W199" s="77"/>
      <c r="X199" s="77"/>
      <c r="Y199" s="77"/>
      <c r="Z199" s="77"/>
      <c r="AA199" s="77"/>
      <c r="AB199" s="77" t="s">
        <v>1261</v>
      </c>
      <c r="AC199" s="77"/>
      <c r="AD199" s="77"/>
      <c r="AE199" s="77"/>
      <c r="AF199" s="77"/>
      <c r="AG199" s="77"/>
      <c r="AH199" s="77"/>
      <c r="AI199" s="77"/>
      <c r="AJ199" s="77" t="s">
        <v>1231</v>
      </c>
      <c r="AK199" s="77"/>
      <c r="AL199" s="77"/>
      <c r="AM199" s="77"/>
      <c r="AN199" s="77"/>
      <c r="AO199" s="77"/>
      <c r="AP199" s="77"/>
      <c r="AQ199" s="77"/>
      <c r="AR199" s="77" t="s">
        <v>1257</v>
      </c>
      <c r="AS199" s="77"/>
      <c r="AT199" s="77"/>
      <c r="AU199" s="77"/>
      <c r="AV199" s="77"/>
      <c r="AW199" s="77"/>
      <c r="AX199" s="77"/>
      <c r="AY199" s="83"/>
      <c r="AZ199" s="98" t="s">
        <v>1259</v>
      </c>
      <c r="BA199" s="82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85"/>
    </row>
    <row r="200" s="49" customFormat="true" ht="15.75" hidden="false" customHeight="false" outlineLevel="0" collapsed="false">
      <c r="A200" s="133"/>
      <c r="B200" s="133"/>
      <c r="C200" s="134" t="s">
        <v>995</v>
      </c>
      <c r="D200" s="82" t="s">
        <v>1260</v>
      </c>
      <c r="E200" s="77"/>
      <c r="F200" s="77"/>
      <c r="G200" s="77"/>
      <c r="H200" s="77" t="s">
        <v>1254</v>
      </c>
      <c r="I200" s="77"/>
      <c r="J200" s="77"/>
      <c r="K200" s="77"/>
      <c r="L200" s="77" t="s">
        <v>1258</v>
      </c>
      <c r="M200" s="77"/>
      <c r="N200" s="77"/>
      <c r="O200" s="77"/>
      <c r="P200" s="171"/>
      <c r="Q200" s="171"/>
      <c r="R200" s="77"/>
      <c r="S200" s="77"/>
      <c r="T200" s="77" t="s">
        <v>1255</v>
      </c>
      <c r="U200" s="77"/>
      <c r="V200" s="77"/>
      <c r="W200" s="77"/>
      <c r="X200" s="77" t="s">
        <v>1262</v>
      </c>
      <c r="Y200" s="77"/>
      <c r="Z200" s="77"/>
      <c r="AA200" s="77"/>
      <c r="AB200" s="77" t="s">
        <v>1261</v>
      </c>
      <c r="AC200" s="77"/>
      <c r="AD200" s="77"/>
      <c r="AE200" s="77"/>
      <c r="AF200" s="77"/>
      <c r="AG200" s="77"/>
      <c r="AH200" s="77"/>
      <c r="AI200" s="77"/>
      <c r="AJ200" s="77" t="s">
        <v>1231</v>
      </c>
      <c r="AK200" s="77"/>
      <c r="AL200" s="77"/>
      <c r="AM200" s="77"/>
      <c r="AN200" s="77"/>
      <c r="AO200" s="77"/>
      <c r="AP200" s="77"/>
      <c r="AQ200" s="77"/>
      <c r="AR200" s="77" t="s">
        <v>1257</v>
      </c>
      <c r="AS200" s="77"/>
      <c r="AT200" s="77"/>
      <c r="AU200" s="77"/>
      <c r="AV200" s="77"/>
      <c r="AW200" s="77"/>
      <c r="AX200" s="77"/>
      <c r="AY200" s="83"/>
      <c r="AZ200" s="88" t="s">
        <v>1259</v>
      </c>
      <c r="BA200" s="82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85"/>
    </row>
    <row r="201" s="49" customFormat="true" ht="15.75" hidden="false" customHeight="false" outlineLevel="0" collapsed="false">
      <c r="A201" s="133"/>
      <c r="B201" s="133"/>
      <c r="C201" s="138" t="s">
        <v>974</v>
      </c>
      <c r="D201" s="100" t="s">
        <v>1260</v>
      </c>
      <c r="E201" s="101"/>
      <c r="F201" s="101"/>
      <c r="G201" s="101" t="s">
        <v>1254</v>
      </c>
      <c r="H201" s="101"/>
      <c r="I201" s="101"/>
      <c r="J201" s="101" t="s">
        <v>1200</v>
      </c>
      <c r="K201" s="101"/>
      <c r="L201" s="101"/>
      <c r="M201" s="101"/>
      <c r="N201" s="101"/>
      <c r="O201" s="101" t="s">
        <v>1258</v>
      </c>
      <c r="P201" s="175"/>
      <c r="Q201" s="175"/>
      <c r="R201" s="101" t="s">
        <v>1261</v>
      </c>
      <c r="S201" s="101"/>
      <c r="T201" s="101"/>
      <c r="U201" s="101" t="s">
        <v>1255</v>
      </c>
      <c r="V201" s="101"/>
      <c r="W201" s="101"/>
      <c r="X201" s="101"/>
      <c r="Y201" s="101"/>
      <c r="Z201" s="101" t="s">
        <v>1263</v>
      </c>
      <c r="AA201" s="101"/>
      <c r="AB201" s="101"/>
      <c r="AC201" s="101" t="s">
        <v>1264</v>
      </c>
      <c r="AD201" s="101"/>
      <c r="AE201" s="101"/>
      <c r="AF201" s="101" t="s">
        <v>1265</v>
      </c>
      <c r="AG201" s="101"/>
      <c r="AH201" s="101"/>
      <c r="AI201" s="101"/>
      <c r="AJ201" s="101"/>
      <c r="AK201" s="101" t="s">
        <v>1231</v>
      </c>
      <c r="AL201" s="101"/>
      <c r="AM201" s="101"/>
      <c r="AN201" s="101" t="s">
        <v>1257</v>
      </c>
      <c r="AO201" s="101"/>
      <c r="AP201" s="102"/>
      <c r="AQ201" s="89" t="s">
        <v>1259</v>
      </c>
      <c r="AR201" s="160"/>
      <c r="AS201" s="161"/>
      <c r="AT201" s="161"/>
      <c r="AU201" s="161"/>
      <c r="AV201" s="161"/>
      <c r="AW201" s="161"/>
      <c r="AX201" s="126"/>
      <c r="AY201" s="161"/>
      <c r="AZ201" s="101"/>
      <c r="BA201" s="101"/>
      <c r="BB201" s="101"/>
      <c r="BC201" s="101"/>
      <c r="BD201" s="101"/>
      <c r="BE201" s="101"/>
      <c r="BF201" s="101"/>
      <c r="BG201" s="101"/>
      <c r="BH201" s="101"/>
      <c r="BI201" s="101"/>
      <c r="BJ201" s="101"/>
      <c r="BK201" s="101"/>
      <c r="BL201" s="101"/>
      <c r="BM201" s="101"/>
      <c r="BN201" s="101"/>
      <c r="BO201" s="101"/>
      <c r="BP201" s="101"/>
      <c r="BQ201" s="101"/>
      <c r="BR201" s="101"/>
      <c r="BS201" s="101"/>
      <c r="BT201" s="101"/>
      <c r="BU201" s="101"/>
      <c r="BV201" s="101"/>
      <c r="BW201" s="101"/>
      <c r="BX201" s="101"/>
      <c r="BY201" s="101"/>
      <c r="BZ201" s="101"/>
      <c r="CA201" s="101"/>
      <c r="CB201" s="101"/>
      <c r="CC201" s="101"/>
      <c r="CD201" s="101"/>
      <c r="CE201" s="101"/>
      <c r="CF201" s="101"/>
      <c r="CG201" s="101"/>
      <c r="CH201" s="101"/>
      <c r="CI201" s="101"/>
      <c r="CJ201" s="101"/>
      <c r="CK201" s="101"/>
      <c r="CL201" s="101"/>
      <c r="CM201" s="101"/>
      <c r="CN201" s="101"/>
      <c r="CO201" s="101"/>
      <c r="CP201" s="101"/>
      <c r="CQ201" s="103"/>
    </row>
    <row r="202" s="49" customFormat="true" ht="15.75" hidden="false" customHeight="true" outlineLevel="0" collapsed="false">
      <c r="A202" s="139" t="n">
        <v>51</v>
      </c>
      <c r="B202" s="139" t="s">
        <v>89</v>
      </c>
      <c r="C202" s="140" t="s">
        <v>959</v>
      </c>
      <c r="D202" s="65" t="s">
        <v>1266</v>
      </c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170"/>
      <c r="Q202" s="170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 t="s">
        <v>1231</v>
      </c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71"/>
      <c r="AX202" s="93" t="s">
        <v>1257</v>
      </c>
      <c r="AY202" s="65"/>
      <c r="AZ202" s="66"/>
      <c r="BA202" s="66"/>
      <c r="BB202" s="66"/>
      <c r="BC202" s="66"/>
      <c r="BD202" s="66"/>
      <c r="BE202" s="66"/>
      <c r="BF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  <c r="BW202" s="66"/>
      <c r="BX202" s="66"/>
      <c r="BY202" s="66"/>
      <c r="BZ202" s="66"/>
      <c r="CA202" s="66"/>
      <c r="CB202" s="66"/>
      <c r="CC202" s="66"/>
      <c r="CD202" s="66"/>
      <c r="CE202" s="66"/>
      <c r="CF202" s="66"/>
      <c r="CG202" s="66"/>
      <c r="CH202" s="66"/>
      <c r="CI202" s="66"/>
      <c r="CJ202" s="66"/>
      <c r="CK202" s="66"/>
      <c r="CL202" s="66"/>
      <c r="CM202" s="66"/>
      <c r="CN202" s="66"/>
      <c r="CO202" s="66"/>
      <c r="CP202" s="66"/>
      <c r="CQ202" s="70"/>
    </row>
    <row r="203" s="49" customFormat="true" ht="15.75" hidden="false" customHeight="false" outlineLevel="0" collapsed="false">
      <c r="A203" s="139"/>
      <c r="B203" s="139"/>
      <c r="C203" s="140" t="s">
        <v>1267</v>
      </c>
      <c r="D203" s="65" t="s">
        <v>1268</v>
      </c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170"/>
      <c r="Q203" s="170"/>
      <c r="R203" s="170"/>
      <c r="S203" s="66"/>
      <c r="T203" s="66" t="s">
        <v>1255</v>
      </c>
      <c r="U203" s="66"/>
      <c r="V203" s="66"/>
      <c r="W203" s="66"/>
      <c r="X203" s="66"/>
      <c r="Y203" s="66"/>
      <c r="Z203" s="66"/>
      <c r="AA203" s="66"/>
      <c r="AB203" s="66" t="s">
        <v>1256</v>
      </c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 t="s">
        <v>1231</v>
      </c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122"/>
      <c r="AZ203" s="122" t="s">
        <v>1257</v>
      </c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52"/>
      <c r="BL203" s="127" t="s">
        <v>1259</v>
      </c>
      <c r="BM203" s="65"/>
      <c r="BN203" s="66"/>
      <c r="BO203" s="66"/>
      <c r="BP203" s="66"/>
      <c r="BQ203" s="66"/>
      <c r="BR203" s="66"/>
      <c r="BS203" s="66"/>
      <c r="BT203" s="66"/>
      <c r="BU203" s="66"/>
      <c r="BV203" s="66"/>
      <c r="BW203" s="66"/>
      <c r="BX203" s="66"/>
      <c r="BY203" s="66"/>
      <c r="BZ203" s="66"/>
      <c r="CA203" s="66"/>
      <c r="CB203" s="66"/>
      <c r="CC203" s="66"/>
      <c r="CD203" s="66"/>
      <c r="CE203" s="66"/>
      <c r="CF203" s="66"/>
      <c r="CG203" s="66"/>
      <c r="CH203" s="66"/>
      <c r="CI203" s="66"/>
      <c r="CJ203" s="66"/>
      <c r="CK203" s="66"/>
      <c r="CL203" s="66"/>
      <c r="CM203" s="66"/>
      <c r="CN203" s="66"/>
      <c r="CO203" s="66"/>
      <c r="CP203" s="66"/>
      <c r="CQ203" s="70"/>
    </row>
    <row r="204" s="49" customFormat="true" ht="15.75" hidden="false" customHeight="false" outlineLevel="0" collapsed="false">
      <c r="A204" s="139"/>
      <c r="B204" s="139"/>
      <c r="C204" s="140" t="s">
        <v>20</v>
      </c>
      <c r="D204" s="65" t="s">
        <v>1269</v>
      </c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170"/>
      <c r="Q204" s="170"/>
      <c r="R204" s="170"/>
      <c r="S204" s="66"/>
      <c r="T204" s="66" t="s">
        <v>1255</v>
      </c>
      <c r="U204" s="66"/>
      <c r="V204" s="66"/>
      <c r="W204" s="66"/>
      <c r="X204" s="66"/>
      <c r="Y204" s="66"/>
      <c r="Z204" s="66"/>
      <c r="AA204" s="66"/>
      <c r="AB204" s="66" t="s">
        <v>1256</v>
      </c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 t="s">
        <v>1231</v>
      </c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 t="s">
        <v>1257</v>
      </c>
      <c r="BA204" s="66"/>
      <c r="BB204" s="66"/>
      <c r="BC204" s="66"/>
      <c r="BD204" s="66"/>
      <c r="BE204" s="66"/>
      <c r="BF204" s="66"/>
      <c r="BG204" s="66"/>
      <c r="BH204" s="66"/>
      <c r="BI204" s="66"/>
      <c r="BJ204" s="66"/>
      <c r="BK204" s="71"/>
      <c r="BL204" s="94" t="s">
        <v>1259</v>
      </c>
      <c r="BM204" s="65"/>
      <c r="BN204" s="66"/>
      <c r="BO204" s="66"/>
      <c r="BP204" s="66"/>
      <c r="BQ204" s="66"/>
      <c r="BR204" s="66"/>
      <c r="BS204" s="66"/>
      <c r="BT204" s="66"/>
      <c r="BU204" s="66"/>
      <c r="BV204" s="66"/>
      <c r="BW204" s="66"/>
      <c r="BX204" s="66"/>
      <c r="BY204" s="66"/>
      <c r="BZ204" s="66"/>
      <c r="CA204" s="66"/>
      <c r="CB204" s="66"/>
      <c r="CC204" s="66"/>
      <c r="CD204" s="66"/>
      <c r="CE204" s="66"/>
      <c r="CF204" s="66"/>
      <c r="CG204" s="66"/>
      <c r="CH204" s="66"/>
      <c r="CI204" s="66"/>
      <c r="CJ204" s="66"/>
      <c r="CK204" s="66"/>
      <c r="CL204" s="66"/>
      <c r="CM204" s="66"/>
      <c r="CN204" s="66"/>
      <c r="CO204" s="66"/>
      <c r="CP204" s="66"/>
      <c r="CQ204" s="70"/>
    </row>
    <row r="205" s="49" customFormat="true" ht="15.75" hidden="false" customHeight="false" outlineLevel="0" collapsed="false">
      <c r="A205" s="139"/>
      <c r="B205" s="139"/>
      <c r="C205" s="140" t="s">
        <v>994</v>
      </c>
      <c r="D205" s="65" t="s">
        <v>1270</v>
      </c>
      <c r="E205" s="66"/>
      <c r="F205" s="66"/>
      <c r="G205" s="66"/>
      <c r="H205" s="66" t="s">
        <v>1254</v>
      </c>
      <c r="I205" s="66"/>
      <c r="J205" s="66"/>
      <c r="K205" s="66"/>
      <c r="L205" s="66" t="s">
        <v>1258</v>
      </c>
      <c r="M205" s="66"/>
      <c r="N205" s="66"/>
      <c r="O205" s="66"/>
      <c r="P205" s="170"/>
      <c r="Q205" s="170"/>
      <c r="R205" s="170"/>
      <c r="S205" s="66"/>
      <c r="T205" s="66" t="s">
        <v>1255</v>
      </c>
      <c r="U205" s="66"/>
      <c r="V205" s="66"/>
      <c r="W205" s="66"/>
      <c r="X205" s="66"/>
      <c r="Y205" s="66"/>
      <c r="Z205" s="66"/>
      <c r="AA205" s="66"/>
      <c r="AB205" s="66"/>
      <c r="AC205" s="66" t="s">
        <v>1271</v>
      </c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 t="s">
        <v>1231</v>
      </c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 t="s">
        <v>1257</v>
      </c>
      <c r="BC205" s="66"/>
      <c r="BD205" s="66"/>
      <c r="BE205" s="66"/>
      <c r="BF205" s="66"/>
      <c r="BG205" s="66"/>
      <c r="BH205" s="66"/>
      <c r="BI205" s="66"/>
      <c r="BJ205" s="66"/>
      <c r="BK205" s="66"/>
      <c r="BL205" s="66"/>
      <c r="BM205" s="122"/>
      <c r="BN205" s="152"/>
      <c r="BO205" s="127" t="s">
        <v>1259</v>
      </c>
      <c r="BP205" s="65"/>
      <c r="BQ205" s="66"/>
      <c r="BR205" s="66"/>
      <c r="BS205" s="66"/>
      <c r="BT205" s="66"/>
      <c r="BU205" s="66"/>
      <c r="BV205" s="66"/>
      <c r="BW205" s="66"/>
      <c r="BX205" s="66"/>
      <c r="BY205" s="66"/>
      <c r="BZ205" s="66"/>
      <c r="CA205" s="66"/>
      <c r="CB205" s="66"/>
      <c r="CC205" s="66"/>
      <c r="CD205" s="66"/>
      <c r="CE205" s="66"/>
      <c r="CF205" s="66"/>
      <c r="CG205" s="66"/>
      <c r="CH205" s="66"/>
      <c r="CI205" s="66"/>
      <c r="CJ205" s="66"/>
      <c r="CK205" s="66"/>
      <c r="CL205" s="66"/>
      <c r="CM205" s="66"/>
      <c r="CN205" s="66"/>
      <c r="CO205" s="66"/>
      <c r="CP205" s="66"/>
      <c r="CQ205" s="70"/>
    </row>
    <row r="206" s="49" customFormat="true" ht="15.75" hidden="false" customHeight="false" outlineLevel="0" collapsed="false">
      <c r="A206" s="139"/>
      <c r="B206" s="139"/>
      <c r="C206" s="140" t="s">
        <v>995</v>
      </c>
      <c r="D206" s="65" t="s">
        <v>1270</v>
      </c>
      <c r="E206" s="66"/>
      <c r="F206" s="66"/>
      <c r="G206" s="66"/>
      <c r="H206" s="66" t="s">
        <v>1254</v>
      </c>
      <c r="I206" s="66"/>
      <c r="J206" s="66"/>
      <c r="K206" s="66"/>
      <c r="L206" s="66" t="s">
        <v>1258</v>
      </c>
      <c r="M206" s="66"/>
      <c r="N206" s="66"/>
      <c r="O206" s="66"/>
      <c r="P206" s="66"/>
      <c r="Q206" s="170"/>
      <c r="R206" s="170"/>
      <c r="S206" s="66"/>
      <c r="T206" s="66" t="s">
        <v>1255</v>
      </c>
      <c r="U206" s="66"/>
      <c r="V206" s="66"/>
      <c r="W206" s="66"/>
      <c r="X206" s="66" t="s">
        <v>1262</v>
      </c>
      <c r="Y206" s="66"/>
      <c r="Z206" s="66"/>
      <c r="AA206" s="66"/>
      <c r="AB206" s="66" t="s">
        <v>1261</v>
      </c>
      <c r="AC206" s="66" t="s">
        <v>1271</v>
      </c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 t="s">
        <v>1231</v>
      </c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 t="s">
        <v>1257</v>
      </c>
      <c r="BC206" s="66"/>
      <c r="BD206" s="66"/>
      <c r="BE206" s="66"/>
      <c r="BF206" s="66"/>
      <c r="BG206" s="66"/>
      <c r="BH206" s="66"/>
      <c r="BI206" s="66"/>
      <c r="BJ206" s="66"/>
      <c r="BK206" s="66"/>
      <c r="BL206" s="66"/>
      <c r="BM206" s="66"/>
      <c r="BN206" s="71"/>
      <c r="BO206" s="69" t="s">
        <v>1259</v>
      </c>
      <c r="BP206" s="65"/>
      <c r="BQ206" s="66"/>
      <c r="BR206" s="66"/>
      <c r="BS206" s="66"/>
      <c r="BT206" s="66"/>
      <c r="BU206" s="66"/>
      <c r="BV206" s="66"/>
      <c r="BW206" s="66"/>
      <c r="BX206" s="66"/>
      <c r="BY206" s="66"/>
      <c r="BZ206" s="66"/>
      <c r="CA206" s="66"/>
      <c r="CB206" s="66"/>
      <c r="CC206" s="66"/>
      <c r="CD206" s="66"/>
      <c r="CE206" s="66"/>
      <c r="CF206" s="66"/>
      <c r="CG206" s="66"/>
      <c r="CH206" s="66"/>
      <c r="CI206" s="66"/>
      <c r="CJ206" s="66"/>
      <c r="CK206" s="66"/>
      <c r="CL206" s="66"/>
      <c r="CM206" s="66"/>
      <c r="CN206" s="66"/>
      <c r="CO206" s="66"/>
      <c r="CP206" s="66"/>
      <c r="CQ206" s="70"/>
    </row>
    <row r="207" s="49" customFormat="true" ht="15.75" hidden="false" customHeight="false" outlineLevel="0" collapsed="false">
      <c r="A207" s="139"/>
      <c r="B207" s="139"/>
      <c r="C207" s="142" t="s">
        <v>974</v>
      </c>
      <c r="D207" s="107" t="s">
        <v>1272</v>
      </c>
      <c r="E207" s="108"/>
      <c r="F207" s="108"/>
      <c r="G207" s="108" t="s">
        <v>1254</v>
      </c>
      <c r="H207" s="108"/>
      <c r="I207" s="108"/>
      <c r="J207" s="108" t="s">
        <v>1200</v>
      </c>
      <c r="K207" s="108"/>
      <c r="L207" s="108"/>
      <c r="M207" s="108"/>
      <c r="N207" s="108"/>
      <c r="O207" s="108" t="s">
        <v>1258</v>
      </c>
      <c r="P207" s="108"/>
      <c r="Q207" s="176"/>
      <c r="R207" s="108" t="s">
        <v>1261</v>
      </c>
      <c r="S207" s="108"/>
      <c r="T207" s="108"/>
      <c r="U207" s="108" t="s">
        <v>1255</v>
      </c>
      <c r="V207" s="108"/>
      <c r="W207" s="108"/>
      <c r="X207" s="108"/>
      <c r="Y207" s="108"/>
      <c r="Z207" s="108" t="s">
        <v>1263</v>
      </c>
      <c r="AA207" s="108"/>
      <c r="AB207" s="108" t="s">
        <v>1261</v>
      </c>
      <c r="AC207" s="108" t="s">
        <v>1271</v>
      </c>
      <c r="AD207" s="108"/>
      <c r="AE207" s="108" t="s">
        <v>1264</v>
      </c>
      <c r="AF207" s="108"/>
      <c r="AG207" s="108"/>
      <c r="AH207" s="108"/>
      <c r="AI207" s="108"/>
      <c r="AJ207" s="108" t="s">
        <v>1265</v>
      </c>
      <c r="AK207" s="108"/>
      <c r="AL207" s="108"/>
      <c r="AM207" s="108"/>
      <c r="AN207" s="108"/>
      <c r="AO207" s="108"/>
      <c r="AP207" s="108"/>
      <c r="AQ207" s="108" t="s">
        <v>1231</v>
      </c>
      <c r="AR207" s="108"/>
      <c r="AS207" s="108"/>
      <c r="AT207" s="108"/>
      <c r="AU207" s="66"/>
      <c r="AV207" s="108" t="s">
        <v>1257</v>
      </c>
      <c r="AW207" s="108"/>
      <c r="AX207" s="108"/>
      <c r="AY207" s="108"/>
      <c r="AZ207" s="110"/>
      <c r="BA207" s="72" t="s">
        <v>1259</v>
      </c>
      <c r="BB207" s="159"/>
      <c r="BC207" s="156"/>
      <c r="BD207" s="156"/>
      <c r="BE207" s="156"/>
      <c r="BF207" s="156"/>
      <c r="BG207" s="156"/>
      <c r="BH207" s="156"/>
      <c r="BI207" s="156"/>
      <c r="BJ207" s="156"/>
      <c r="BK207" s="156"/>
      <c r="BL207" s="156"/>
      <c r="BM207" s="156"/>
      <c r="BN207" s="156"/>
      <c r="BO207" s="108"/>
      <c r="BP207" s="108"/>
      <c r="BQ207" s="108"/>
      <c r="BR207" s="108"/>
      <c r="BS207" s="108"/>
      <c r="BT207" s="108"/>
      <c r="BU207" s="108"/>
      <c r="BV207" s="108"/>
      <c r="BW207" s="108"/>
      <c r="BX207" s="108"/>
      <c r="BY207" s="108"/>
      <c r="BZ207" s="108"/>
      <c r="CA207" s="108"/>
      <c r="CB207" s="108"/>
      <c r="CC207" s="108"/>
      <c r="CD207" s="108"/>
      <c r="CE207" s="108"/>
      <c r="CF207" s="108"/>
      <c r="CG207" s="108"/>
      <c r="CH207" s="108"/>
      <c r="CI207" s="108"/>
      <c r="CJ207" s="108"/>
      <c r="CK207" s="108"/>
      <c r="CL207" s="108"/>
      <c r="CM207" s="108"/>
      <c r="CN207" s="108"/>
      <c r="CO207" s="108"/>
      <c r="CP207" s="108"/>
      <c r="CQ207" s="111"/>
    </row>
    <row r="208" s="49" customFormat="true" ht="15.75" hidden="false" customHeight="true" outlineLevel="0" collapsed="false">
      <c r="A208" s="133" t="n">
        <v>52</v>
      </c>
      <c r="B208" s="133" t="s">
        <v>90</v>
      </c>
      <c r="C208" s="134" t="s">
        <v>959</v>
      </c>
      <c r="D208" s="82" t="s">
        <v>984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 t="s">
        <v>1026</v>
      </c>
      <c r="P208" s="77"/>
      <c r="Q208" s="171"/>
      <c r="R208" s="171"/>
      <c r="S208" s="77"/>
      <c r="T208" s="77" t="s">
        <v>1273</v>
      </c>
      <c r="U208" s="77"/>
      <c r="V208" s="77"/>
      <c r="W208" s="77"/>
      <c r="X208" s="77"/>
      <c r="Y208" s="77"/>
      <c r="Z208" s="77"/>
      <c r="AA208" s="77" t="s">
        <v>1274</v>
      </c>
      <c r="AB208" s="77"/>
      <c r="AC208" s="77"/>
      <c r="AD208" s="77"/>
      <c r="AE208" s="77"/>
      <c r="AF208" s="77"/>
      <c r="AG208" s="77"/>
      <c r="AH208" s="77"/>
      <c r="AI208" s="77"/>
      <c r="AJ208" s="77" t="s">
        <v>1262</v>
      </c>
      <c r="AK208" s="77"/>
      <c r="AL208" s="77"/>
      <c r="AM208" s="77"/>
      <c r="AN208" s="77"/>
      <c r="AO208" s="77"/>
      <c r="AP208" s="77"/>
      <c r="AQ208" s="77"/>
      <c r="AR208" s="77"/>
      <c r="AS208" s="77"/>
      <c r="AT208" s="83"/>
      <c r="AU208" s="79" t="s">
        <v>1231</v>
      </c>
      <c r="AV208" s="82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BW208" s="77"/>
      <c r="BX208" s="77"/>
      <c r="BY208" s="77"/>
      <c r="BZ208" s="77"/>
      <c r="CA208" s="77"/>
      <c r="CB208" s="77"/>
      <c r="CC208" s="77"/>
      <c r="CD208" s="77"/>
      <c r="CE208" s="77"/>
      <c r="CF208" s="77"/>
      <c r="CG208" s="77"/>
      <c r="CH208" s="77"/>
      <c r="CI208" s="77"/>
      <c r="CJ208" s="77"/>
      <c r="CK208" s="77"/>
      <c r="CL208" s="77"/>
      <c r="CM208" s="77"/>
      <c r="CN208" s="77"/>
      <c r="CO208" s="77"/>
      <c r="CP208" s="77"/>
      <c r="CQ208" s="85"/>
    </row>
    <row r="209" s="49" customFormat="true" ht="15.75" hidden="false" customHeight="false" outlineLevel="0" collapsed="false">
      <c r="A209" s="133"/>
      <c r="B209" s="133"/>
      <c r="C209" s="134" t="s">
        <v>980</v>
      </c>
      <c r="D209" s="82" t="s">
        <v>984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 t="s">
        <v>1026</v>
      </c>
      <c r="O209" s="77"/>
      <c r="P209" s="77"/>
      <c r="Q209" s="171"/>
      <c r="R209" s="171"/>
      <c r="S209" s="171"/>
      <c r="T209" s="77"/>
      <c r="U209" s="77"/>
      <c r="V209" s="77"/>
      <c r="W209" s="77" t="s">
        <v>1273</v>
      </c>
      <c r="X209" s="77"/>
      <c r="Y209" s="77"/>
      <c r="Z209" s="77"/>
      <c r="AA209" s="77"/>
      <c r="AB209" s="77"/>
      <c r="AC209" s="77"/>
      <c r="AD209" s="77"/>
      <c r="AE209" s="77" t="s">
        <v>1275</v>
      </c>
      <c r="AF209" s="77"/>
      <c r="AG209" s="77"/>
      <c r="AH209" s="77"/>
      <c r="AI209" s="77"/>
      <c r="AJ209" s="77"/>
      <c r="AK209" s="77"/>
      <c r="AL209" s="77" t="s">
        <v>1274</v>
      </c>
      <c r="AM209" s="77"/>
      <c r="AN209" s="77"/>
      <c r="AO209" s="77"/>
      <c r="AP209" s="77"/>
      <c r="AQ209" s="77"/>
      <c r="AR209" s="77" t="s">
        <v>1262</v>
      </c>
      <c r="AS209" s="77"/>
      <c r="AT209" s="77"/>
      <c r="AU209" s="77"/>
      <c r="AV209" s="158"/>
      <c r="AW209" s="84" t="s">
        <v>1231</v>
      </c>
      <c r="AX209" s="82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BW209" s="77"/>
      <c r="BX209" s="77"/>
      <c r="BY209" s="77"/>
      <c r="BZ209" s="77"/>
      <c r="CA209" s="77"/>
      <c r="CB209" s="77"/>
      <c r="CC209" s="77"/>
      <c r="CD209" s="77"/>
      <c r="CE209" s="77"/>
      <c r="CF209" s="77"/>
      <c r="CG209" s="77"/>
      <c r="CH209" s="77"/>
      <c r="CI209" s="77"/>
      <c r="CJ209" s="77"/>
      <c r="CK209" s="77"/>
      <c r="CL209" s="77"/>
      <c r="CM209" s="77"/>
      <c r="CN209" s="77"/>
      <c r="CO209" s="77"/>
      <c r="CP209" s="77"/>
      <c r="CQ209" s="85"/>
    </row>
    <row r="210" s="49" customFormat="true" ht="15.75" hidden="false" customHeight="false" outlineLevel="0" collapsed="false">
      <c r="A210" s="133"/>
      <c r="B210" s="133"/>
      <c r="C210" s="134" t="s">
        <v>994</v>
      </c>
      <c r="D210" s="82" t="s">
        <v>984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 t="s">
        <v>1026</v>
      </c>
      <c r="O210" s="77"/>
      <c r="P210" s="77"/>
      <c r="Q210" s="171"/>
      <c r="R210" s="171"/>
      <c r="S210" s="171"/>
      <c r="T210" s="77"/>
      <c r="U210" s="77"/>
      <c r="V210" s="77"/>
      <c r="W210" s="77" t="s">
        <v>1273</v>
      </c>
      <c r="X210" s="77"/>
      <c r="Y210" s="77"/>
      <c r="Z210" s="77"/>
      <c r="AA210" s="77"/>
      <c r="AB210" s="77"/>
      <c r="AC210" s="77"/>
      <c r="AD210" s="77"/>
      <c r="AE210" s="77" t="s">
        <v>1275</v>
      </c>
      <c r="AF210" s="77"/>
      <c r="AG210" s="77"/>
      <c r="AH210" s="77"/>
      <c r="AI210" s="77"/>
      <c r="AJ210" s="77"/>
      <c r="AK210" s="77"/>
      <c r="AL210" s="77" t="s">
        <v>1274</v>
      </c>
      <c r="AM210" s="77"/>
      <c r="AN210" s="77"/>
      <c r="AO210" s="77"/>
      <c r="AP210" s="77"/>
      <c r="AQ210" s="77"/>
      <c r="AR210" s="77" t="s">
        <v>1262</v>
      </c>
      <c r="AS210" s="77"/>
      <c r="AT210" s="77"/>
      <c r="AU210" s="77"/>
      <c r="AV210" s="77"/>
      <c r="AW210" s="77" t="s">
        <v>1231</v>
      </c>
      <c r="AX210" s="126"/>
      <c r="AY210" s="126"/>
      <c r="AZ210" s="158"/>
      <c r="BA210" s="137" t="s">
        <v>1276</v>
      </c>
      <c r="BB210" s="82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BW210" s="77"/>
      <c r="BX210" s="77"/>
      <c r="BY210" s="77"/>
      <c r="BZ210" s="77"/>
      <c r="CA210" s="77"/>
      <c r="CB210" s="77"/>
      <c r="CC210" s="77"/>
      <c r="CD210" s="77"/>
      <c r="CE210" s="77"/>
      <c r="CF210" s="77"/>
      <c r="CG210" s="77"/>
      <c r="CH210" s="77"/>
      <c r="CI210" s="77"/>
      <c r="CJ210" s="77"/>
      <c r="CK210" s="77"/>
      <c r="CL210" s="77"/>
      <c r="CM210" s="77"/>
      <c r="CN210" s="77"/>
      <c r="CO210" s="77"/>
      <c r="CP210" s="77"/>
      <c r="CQ210" s="85"/>
    </row>
    <row r="211" s="49" customFormat="true" ht="15.75" hidden="false" customHeight="false" outlineLevel="0" collapsed="false">
      <c r="A211" s="133"/>
      <c r="B211" s="133"/>
      <c r="C211" s="134" t="s">
        <v>995</v>
      </c>
      <c r="D211" s="82" t="s">
        <v>984</v>
      </c>
      <c r="E211" s="77"/>
      <c r="F211" s="77"/>
      <c r="G211" s="77"/>
      <c r="H211" s="77"/>
      <c r="I211" s="77"/>
      <c r="J211" s="77"/>
      <c r="K211" s="77"/>
      <c r="L211" s="77"/>
      <c r="M211" s="77" t="s">
        <v>1026</v>
      </c>
      <c r="N211" s="77"/>
      <c r="O211" s="77"/>
      <c r="P211" s="77"/>
      <c r="Q211" s="171"/>
      <c r="R211" s="171"/>
      <c r="S211" s="171"/>
      <c r="T211" s="77"/>
      <c r="U211" s="77" t="s">
        <v>1273</v>
      </c>
      <c r="V211" s="77"/>
      <c r="W211" s="77"/>
      <c r="X211" s="77"/>
      <c r="Y211" s="77"/>
      <c r="Z211" s="77"/>
      <c r="AA211" s="77"/>
      <c r="AB211" s="77" t="s">
        <v>1275</v>
      </c>
      <c r="AC211" s="77"/>
      <c r="AD211" s="77"/>
      <c r="AE211" s="77"/>
      <c r="AF211" s="77"/>
      <c r="AG211" s="77"/>
      <c r="AH211" s="77" t="s">
        <v>1274</v>
      </c>
      <c r="AI211" s="77"/>
      <c r="AJ211" s="77"/>
      <c r="AK211" s="77"/>
      <c r="AL211" s="77"/>
      <c r="AM211" s="77" t="s">
        <v>1262</v>
      </c>
      <c r="AN211" s="77"/>
      <c r="AO211" s="77"/>
      <c r="AP211" s="77"/>
      <c r="AQ211" s="77" t="s">
        <v>1231</v>
      </c>
      <c r="AR211" s="77"/>
      <c r="AS211" s="77"/>
      <c r="AT211" s="77" t="s">
        <v>1276</v>
      </c>
      <c r="AU211" s="83"/>
      <c r="AV211" s="98" t="s">
        <v>1277</v>
      </c>
      <c r="AW211" s="162"/>
      <c r="AX211" s="126"/>
      <c r="AY211" s="126"/>
      <c r="AZ211" s="126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BW211" s="77"/>
      <c r="BX211" s="77"/>
      <c r="BY211" s="77"/>
      <c r="BZ211" s="77"/>
      <c r="CA211" s="77"/>
      <c r="CB211" s="77"/>
      <c r="CC211" s="77"/>
      <c r="CD211" s="77"/>
      <c r="CE211" s="77"/>
      <c r="CF211" s="77"/>
      <c r="CG211" s="77"/>
      <c r="CH211" s="77"/>
      <c r="CI211" s="77"/>
      <c r="CJ211" s="77"/>
      <c r="CK211" s="77"/>
      <c r="CL211" s="77"/>
      <c r="CM211" s="77"/>
      <c r="CN211" s="77"/>
      <c r="CO211" s="77"/>
      <c r="CP211" s="77"/>
      <c r="CQ211" s="85"/>
    </row>
    <row r="212" s="49" customFormat="true" ht="15.75" hidden="false" customHeight="false" outlineLevel="0" collapsed="false">
      <c r="A212" s="133"/>
      <c r="B212" s="133"/>
      <c r="C212" s="134" t="s">
        <v>999</v>
      </c>
      <c r="D212" s="82" t="s">
        <v>984</v>
      </c>
      <c r="E212" s="77"/>
      <c r="F212" s="77"/>
      <c r="G212" s="77"/>
      <c r="H212" s="77"/>
      <c r="I212" s="77" t="s">
        <v>1026</v>
      </c>
      <c r="J212" s="77"/>
      <c r="K212" s="77"/>
      <c r="L212" s="77" t="s">
        <v>1276</v>
      </c>
      <c r="M212" s="77"/>
      <c r="N212" s="77"/>
      <c r="O212" s="77"/>
      <c r="P212" s="77"/>
      <c r="Q212" s="77" t="s">
        <v>1262</v>
      </c>
      <c r="R212" s="171"/>
      <c r="S212" s="171"/>
      <c r="T212" s="77" t="s">
        <v>1274</v>
      </c>
      <c r="U212" s="77"/>
      <c r="V212" s="77"/>
      <c r="W212" s="77"/>
      <c r="X212" s="77"/>
      <c r="Y212" s="77" t="s">
        <v>1275</v>
      </c>
      <c r="Z212" s="77"/>
      <c r="AA212" s="77"/>
      <c r="AB212" s="77" t="s">
        <v>1278</v>
      </c>
      <c r="AC212" s="77"/>
      <c r="AD212" s="77"/>
      <c r="AE212" s="77"/>
      <c r="AF212" s="77"/>
      <c r="AG212" s="77" t="s">
        <v>1273</v>
      </c>
      <c r="AH212" s="77"/>
      <c r="AI212" s="77"/>
      <c r="AJ212" s="77" t="s">
        <v>1231</v>
      </c>
      <c r="AK212" s="77"/>
      <c r="AL212" s="77"/>
      <c r="AM212" s="77"/>
      <c r="AN212" s="77"/>
      <c r="AO212" s="77" t="s">
        <v>1279</v>
      </c>
      <c r="AP212" s="77"/>
      <c r="AQ212" s="77"/>
      <c r="AR212" s="77" t="s">
        <v>1280</v>
      </c>
      <c r="AS212" s="77"/>
      <c r="AT212" s="77"/>
      <c r="AU212" s="77"/>
      <c r="AV212" s="77"/>
      <c r="AW212" s="126" t="s">
        <v>1177</v>
      </c>
      <c r="AX212" s="126"/>
      <c r="AY212" s="158"/>
      <c r="AZ212" s="84" t="s">
        <v>1281</v>
      </c>
      <c r="BA212" s="82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BW212" s="77"/>
      <c r="BX212" s="77"/>
      <c r="BY212" s="77"/>
      <c r="BZ212" s="77"/>
      <c r="CA212" s="77"/>
      <c r="CB212" s="77"/>
      <c r="CC212" s="77"/>
      <c r="CD212" s="77"/>
      <c r="CE212" s="77"/>
      <c r="CF212" s="77"/>
      <c r="CG212" s="77"/>
      <c r="CH212" s="77"/>
      <c r="CI212" s="77"/>
      <c r="CJ212" s="77"/>
      <c r="CK212" s="77"/>
      <c r="CL212" s="77"/>
      <c r="CM212" s="77"/>
      <c r="CN212" s="77"/>
      <c r="CO212" s="77"/>
      <c r="CP212" s="77"/>
      <c r="CQ212" s="85"/>
    </row>
    <row r="213" s="49" customFormat="true" ht="15.75" hidden="false" customHeight="false" outlineLevel="0" collapsed="false">
      <c r="A213" s="133"/>
      <c r="B213" s="133"/>
      <c r="C213" s="138" t="s">
        <v>26</v>
      </c>
      <c r="D213" s="100" t="s">
        <v>984</v>
      </c>
      <c r="E213" s="101"/>
      <c r="F213" s="101"/>
      <c r="G213" s="101"/>
      <c r="H213" s="101"/>
      <c r="I213" s="101" t="s">
        <v>1026</v>
      </c>
      <c r="J213" s="101"/>
      <c r="K213" s="101"/>
      <c r="L213" s="101" t="s">
        <v>1276</v>
      </c>
      <c r="M213" s="101"/>
      <c r="N213" s="101"/>
      <c r="O213" s="101"/>
      <c r="P213" s="101"/>
      <c r="Q213" s="101" t="s">
        <v>1262</v>
      </c>
      <c r="R213" s="175"/>
      <c r="S213" s="175"/>
      <c r="T213" s="101" t="s">
        <v>1274</v>
      </c>
      <c r="U213" s="101"/>
      <c r="V213" s="101"/>
      <c r="W213" s="101"/>
      <c r="X213" s="101"/>
      <c r="Y213" s="101" t="s">
        <v>1275</v>
      </c>
      <c r="Z213" s="101"/>
      <c r="AA213" s="101"/>
      <c r="AB213" s="101" t="s">
        <v>1278</v>
      </c>
      <c r="AC213" s="101"/>
      <c r="AD213" s="101"/>
      <c r="AE213" s="101"/>
      <c r="AF213" s="101"/>
      <c r="AG213" s="101" t="s">
        <v>1273</v>
      </c>
      <c r="AH213" s="101"/>
      <c r="AI213" s="101"/>
      <c r="AJ213" s="101" t="s">
        <v>1231</v>
      </c>
      <c r="AK213" s="101"/>
      <c r="AL213" s="101"/>
      <c r="AM213" s="101"/>
      <c r="AN213" s="101"/>
      <c r="AO213" s="101" t="s">
        <v>1279</v>
      </c>
      <c r="AP213" s="101"/>
      <c r="AQ213" s="101"/>
      <c r="AR213" s="101" t="s">
        <v>1280</v>
      </c>
      <c r="AS213" s="101"/>
      <c r="AT213" s="101"/>
      <c r="AU213" s="101"/>
      <c r="AV213" s="101"/>
      <c r="AW213" s="101" t="s">
        <v>1177</v>
      </c>
      <c r="AX213" s="101"/>
      <c r="AY213" s="101"/>
      <c r="AZ213" s="101" t="s">
        <v>1281</v>
      </c>
      <c r="BA213" s="161"/>
      <c r="BB213" s="126"/>
      <c r="BC213" s="161"/>
      <c r="BD213" s="163"/>
      <c r="BE213" s="116" t="s">
        <v>1108</v>
      </c>
      <c r="BF213" s="100"/>
      <c r="BG213" s="101"/>
      <c r="BH213" s="101"/>
      <c r="BI213" s="101"/>
      <c r="BJ213" s="101"/>
      <c r="BK213" s="101"/>
      <c r="BL213" s="101"/>
      <c r="BM213" s="101"/>
      <c r="BN213" s="101"/>
      <c r="BO213" s="101"/>
      <c r="BP213" s="101"/>
      <c r="BQ213" s="101"/>
      <c r="BR213" s="101"/>
      <c r="BS213" s="101"/>
      <c r="BT213" s="101"/>
      <c r="BU213" s="101"/>
      <c r="BV213" s="101"/>
      <c r="BW213" s="101"/>
      <c r="BX213" s="101"/>
      <c r="BY213" s="101"/>
      <c r="BZ213" s="101"/>
      <c r="CA213" s="101"/>
      <c r="CB213" s="101"/>
      <c r="CC213" s="101"/>
      <c r="CD213" s="101"/>
      <c r="CE213" s="101"/>
      <c r="CF213" s="101"/>
      <c r="CG213" s="101"/>
      <c r="CH213" s="101"/>
      <c r="CI213" s="101"/>
      <c r="CJ213" s="101"/>
      <c r="CK213" s="101"/>
      <c r="CL213" s="101"/>
      <c r="CM213" s="101"/>
      <c r="CN213" s="101"/>
      <c r="CO213" s="101"/>
      <c r="CP213" s="101"/>
      <c r="CQ213" s="103"/>
    </row>
    <row r="214" s="49" customFormat="true" ht="15.75" hidden="false" customHeight="true" outlineLevel="0" collapsed="false">
      <c r="A214" s="139" t="n">
        <v>53</v>
      </c>
      <c r="B214" s="139" t="s">
        <v>91</v>
      </c>
      <c r="C214" s="140" t="s">
        <v>959</v>
      </c>
      <c r="D214" s="65" t="s">
        <v>1282</v>
      </c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170"/>
      <c r="R214" s="170"/>
      <c r="S214" s="170"/>
      <c r="T214" s="66" t="s">
        <v>1273</v>
      </c>
      <c r="U214" s="66"/>
      <c r="V214" s="66"/>
      <c r="W214" s="66"/>
      <c r="X214" s="66"/>
      <c r="Y214" s="66"/>
      <c r="Z214" s="66"/>
      <c r="AA214" s="66" t="s">
        <v>1274</v>
      </c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 t="s">
        <v>1262</v>
      </c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71"/>
      <c r="BB214" s="93" t="s">
        <v>1231</v>
      </c>
      <c r="BC214" s="65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  <c r="BW214" s="66"/>
      <c r="BX214" s="66"/>
      <c r="BY214" s="66"/>
      <c r="BZ214" s="66"/>
      <c r="CA214" s="66"/>
      <c r="CB214" s="66"/>
      <c r="CC214" s="66"/>
      <c r="CD214" s="66"/>
      <c r="CE214" s="66"/>
      <c r="CF214" s="66"/>
      <c r="CG214" s="66"/>
      <c r="CH214" s="66"/>
      <c r="CI214" s="66"/>
      <c r="CJ214" s="66"/>
      <c r="CK214" s="66"/>
      <c r="CL214" s="66"/>
      <c r="CM214" s="66"/>
      <c r="CN214" s="66"/>
      <c r="CO214" s="66"/>
      <c r="CP214" s="66"/>
      <c r="CQ214" s="70"/>
    </row>
    <row r="215" s="49" customFormat="true" ht="15.75" hidden="false" customHeight="false" outlineLevel="0" collapsed="false">
      <c r="A215" s="139"/>
      <c r="B215" s="139"/>
      <c r="C215" s="140" t="s">
        <v>980</v>
      </c>
      <c r="D215" s="65" t="s">
        <v>1282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170"/>
      <c r="R215" s="170"/>
      <c r="S215" s="170"/>
      <c r="T215" s="66"/>
      <c r="U215" s="66"/>
      <c r="V215" s="66"/>
      <c r="W215" s="66" t="s">
        <v>1273</v>
      </c>
      <c r="X215" s="66"/>
      <c r="Y215" s="66"/>
      <c r="Z215" s="66"/>
      <c r="AA215" s="66"/>
      <c r="AB215" s="66"/>
      <c r="AC215" s="66"/>
      <c r="AD215" s="66"/>
      <c r="AE215" s="66"/>
      <c r="AF215" s="66" t="s">
        <v>1275</v>
      </c>
      <c r="AG215" s="66"/>
      <c r="AH215" s="66"/>
      <c r="AI215" s="66"/>
      <c r="AJ215" s="66"/>
      <c r="AK215" s="66"/>
      <c r="AL215" s="66"/>
      <c r="AM215" s="66"/>
      <c r="AN215" s="66"/>
      <c r="AO215" s="66" t="s">
        <v>1274</v>
      </c>
      <c r="AP215" s="66"/>
      <c r="AQ215" s="66"/>
      <c r="AR215" s="66"/>
      <c r="AS215" s="66"/>
      <c r="AT215" s="66"/>
      <c r="AU215" s="66"/>
      <c r="AV215" s="66"/>
      <c r="AW215" s="66" t="s">
        <v>1262</v>
      </c>
      <c r="AX215" s="66"/>
      <c r="AY215" s="66"/>
      <c r="AZ215" s="66"/>
      <c r="BA215" s="66"/>
      <c r="BB215" s="66"/>
      <c r="BC215" s="152"/>
      <c r="BD215" s="127" t="s">
        <v>1231</v>
      </c>
      <c r="BE215" s="65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  <c r="BW215" s="66"/>
      <c r="BX215" s="66"/>
      <c r="BY215" s="66"/>
      <c r="BZ215" s="66"/>
      <c r="CA215" s="66"/>
      <c r="CB215" s="66"/>
      <c r="CC215" s="66"/>
      <c r="CD215" s="66"/>
      <c r="CE215" s="66"/>
      <c r="CF215" s="66"/>
      <c r="CG215" s="66"/>
      <c r="CH215" s="66"/>
      <c r="CI215" s="66"/>
      <c r="CJ215" s="66"/>
      <c r="CK215" s="66"/>
      <c r="CL215" s="66"/>
      <c r="CM215" s="66"/>
      <c r="CN215" s="66"/>
      <c r="CO215" s="66"/>
      <c r="CP215" s="66"/>
      <c r="CQ215" s="70"/>
    </row>
    <row r="216" s="49" customFormat="true" ht="15.75" hidden="false" customHeight="false" outlineLevel="0" collapsed="false">
      <c r="A216" s="139"/>
      <c r="B216" s="139"/>
      <c r="C216" s="140" t="s">
        <v>994</v>
      </c>
      <c r="D216" s="65" t="s">
        <v>1282</v>
      </c>
      <c r="E216" s="66"/>
      <c r="F216" s="66"/>
      <c r="G216" s="66"/>
      <c r="H216" s="66"/>
      <c r="I216" s="66"/>
      <c r="J216" s="66"/>
      <c r="K216" s="66"/>
      <c r="L216" s="66"/>
      <c r="M216" s="66"/>
      <c r="N216" s="66" t="s">
        <v>1026</v>
      </c>
      <c r="O216" s="66"/>
      <c r="P216" s="66"/>
      <c r="Q216" s="170"/>
      <c r="R216" s="170"/>
      <c r="S216" s="170"/>
      <c r="T216" s="66"/>
      <c r="U216" s="66"/>
      <c r="V216" s="66"/>
      <c r="W216" s="66" t="s">
        <v>1273</v>
      </c>
      <c r="X216" s="66"/>
      <c r="Y216" s="66"/>
      <c r="Z216" s="66"/>
      <c r="AA216" s="66"/>
      <c r="AB216" s="66"/>
      <c r="AC216" s="66"/>
      <c r="AD216" s="66"/>
      <c r="AE216" s="66"/>
      <c r="AF216" s="66" t="s">
        <v>1275</v>
      </c>
      <c r="AG216" s="66"/>
      <c r="AH216" s="66"/>
      <c r="AI216" s="66"/>
      <c r="AJ216" s="66"/>
      <c r="AK216" s="66"/>
      <c r="AL216" s="66"/>
      <c r="AM216" s="66"/>
      <c r="AN216" s="66"/>
      <c r="AO216" s="66" t="s">
        <v>1274</v>
      </c>
      <c r="AP216" s="66"/>
      <c r="AQ216" s="66"/>
      <c r="AR216" s="66"/>
      <c r="AS216" s="66"/>
      <c r="AT216" s="66"/>
      <c r="AU216" s="66"/>
      <c r="AV216" s="66"/>
      <c r="AW216" s="66" t="s">
        <v>1262</v>
      </c>
      <c r="AX216" s="66"/>
      <c r="AY216" s="66"/>
      <c r="AZ216" s="66"/>
      <c r="BA216" s="66"/>
      <c r="BB216" s="66"/>
      <c r="BC216" s="66"/>
      <c r="BD216" s="66" t="s">
        <v>1231</v>
      </c>
      <c r="BE216" s="122"/>
      <c r="BF216" s="122"/>
      <c r="BG216" s="122"/>
      <c r="BH216" s="122"/>
      <c r="BI216" s="152"/>
      <c r="BJ216" s="127" t="s">
        <v>1276</v>
      </c>
      <c r="BK216" s="65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6"/>
      <c r="CE216" s="66"/>
      <c r="CF216" s="66"/>
      <c r="CG216" s="66"/>
      <c r="CH216" s="66"/>
      <c r="CI216" s="66"/>
      <c r="CJ216" s="66"/>
      <c r="CK216" s="66"/>
      <c r="CL216" s="66"/>
      <c r="CM216" s="66"/>
      <c r="CN216" s="66"/>
      <c r="CO216" s="66"/>
      <c r="CP216" s="66"/>
      <c r="CQ216" s="70"/>
    </row>
    <row r="217" s="49" customFormat="true" ht="15.75" hidden="false" customHeight="false" outlineLevel="0" collapsed="false">
      <c r="A217" s="139"/>
      <c r="B217" s="139"/>
      <c r="C217" s="140" t="s">
        <v>995</v>
      </c>
      <c r="D217" s="65" t="s">
        <v>1282</v>
      </c>
      <c r="E217" s="66"/>
      <c r="F217" s="66"/>
      <c r="G217" s="66"/>
      <c r="H217" s="66"/>
      <c r="I217" s="66"/>
      <c r="J217" s="66"/>
      <c r="K217" s="66"/>
      <c r="L217" s="66"/>
      <c r="M217" s="66" t="s">
        <v>1026</v>
      </c>
      <c r="N217" s="66"/>
      <c r="O217" s="66"/>
      <c r="P217" s="66"/>
      <c r="Q217" s="66"/>
      <c r="R217" s="170"/>
      <c r="S217" s="170"/>
      <c r="T217" s="66"/>
      <c r="U217" s="66" t="s">
        <v>1273</v>
      </c>
      <c r="V217" s="66"/>
      <c r="W217" s="66"/>
      <c r="X217" s="66"/>
      <c r="Y217" s="66"/>
      <c r="Z217" s="66"/>
      <c r="AA217" s="66"/>
      <c r="AB217" s="66" t="s">
        <v>1275</v>
      </c>
      <c r="AC217" s="66"/>
      <c r="AD217" s="66"/>
      <c r="AE217" s="66"/>
      <c r="AF217" s="66"/>
      <c r="AG217" s="66"/>
      <c r="AH217" s="66"/>
      <c r="AI217" s="66"/>
      <c r="AJ217" s="66"/>
      <c r="AK217" s="66" t="s">
        <v>1274</v>
      </c>
      <c r="AL217" s="66"/>
      <c r="AM217" s="66"/>
      <c r="AN217" s="66"/>
      <c r="AO217" s="66"/>
      <c r="AP217" s="66"/>
      <c r="AQ217" s="66"/>
      <c r="AR217" s="66"/>
      <c r="AS217" s="66" t="s">
        <v>1262</v>
      </c>
      <c r="AT217" s="66"/>
      <c r="AU217" s="66"/>
      <c r="AV217" s="66"/>
      <c r="AW217" s="66"/>
      <c r="AX217" s="66"/>
      <c r="AY217" s="66"/>
      <c r="AZ217" s="66" t="s">
        <v>1231</v>
      </c>
      <c r="BA217" s="66"/>
      <c r="BB217" s="66"/>
      <c r="BC217" s="66"/>
      <c r="BD217" s="66"/>
      <c r="BE217" s="66"/>
      <c r="BF217" s="66" t="s">
        <v>1276</v>
      </c>
      <c r="BG217" s="66"/>
      <c r="BH217" s="66"/>
      <c r="BI217" s="66"/>
      <c r="BJ217" s="66"/>
      <c r="BK217" s="152"/>
      <c r="BL217" s="127" t="s">
        <v>1283</v>
      </c>
      <c r="BM217" s="65"/>
      <c r="BN217" s="66"/>
      <c r="BO217" s="66"/>
      <c r="BP217" s="66"/>
      <c r="BQ217" s="66"/>
      <c r="BR217" s="66"/>
      <c r="BS217" s="66"/>
      <c r="BT217" s="66"/>
      <c r="BU217" s="66"/>
      <c r="BV217" s="66"/>
      <c r="BW217" s="66"/>
      <c r="BX217" s="66"/>
      <c r="BY217" s="66"/>
      <c r="BZ217" s="66"/>
      <c r="CA217" s="66"/>
      <c r="CB217" s="66"/>
      <c r="CC217" s="66"/>
      <c r="CD217" s="66"/>
      <c r="CE217" s="66"/>
      <c r="CF217" s="66"/>
      <c r="CG217" s="66"/>
      <c r="CH217" s="66"/>
      <c r="CI217" s="66"/>
      <c r="CJ217" s="66"/>
      <c r="CK217" s="66"/>
      <c r="CL217" s="66"/>
      <c r="CM217" s="66"/>
      <c r="CN217" s="66"/>
      <c r="CO217" s="66"/>
      <c r="CP217" s="66"/>
      <c r="CQ217" s="70"/>
    </row>
    <row r="218" s="49" customFormat="true" ht="15.75" hidden="false" customHeight="false" outlineLevel="0" collapsed="false">
      <c r="A218" s="139"/>
      <c r="B218" s="139"/>
      <c r="C218" s="140" t="s">
        <v>999</v>
      </c>
      <c r="D218" s="65" t="s">
        <v>1284</v>
      </c>
      <c r="E218" s="66"/>
      <c r="F218" s="66"/>
      <c r="G218" s="66"/>
      <c r="H218" s="66"/>
      <c r="I218" s="66" t="s">
        <v>1026</v>
      </c>
      <c r="J218" s="66"/>
      <c r="K218" s="66"/>
      <c r="L218" s="66" t="s">
        <v>1276</v>
      </c>
      <c r="M218" s="66"/>
      <c r="N218" s="66"/>
      <c r="O218" s="66"/>
      <c r="P218" s="66"/>
      <c r="Q218" s="66" t="s">
        <v>1262</v>
      </c>
      <c r="R218" s="170"/>
      <c r="S218" s="170"/>
      <c r="T218" s="66" t="s">
        <v>1274</v>
      </c>
      <c r="U218" s="66"/>
      <c r="V218" s="66"/>
      <c r="W218" s="66"/>
      <c r="X218" s="66"/>
      <c r="Y218" s="66" t="s">
        <v>1275</v>
      </c>
      <c r="Z218" s="66"/>
      <c r="AA218" s="66"/>
      <c r="AB218" s="66" t="s">
        <v>1278</v>
      </c>
      <c r="AC218" s="66"/>
      <c r="AD218" s="66"/>
      <c r="AE218" s="66"/>
      <c r="AF218" s="66"/>
      <c r="AG218" s="66"/>
      <c r="AH218" s="66"/>
      <c r="AI218" s="66" t="s">
        <v>1285</v>
      </c>
      <c r="AJ218" s="66"/>
      <c r="AK218" s="66"/>
      <c r="AL218" s="66"/>
      <c r="AM218" s="66"/>
      <c r="AN218" s="66" t="s">
        <v>1231</v>
      </c>
      <c r="AO218" s="66"/>
      <c r="AP218" s="66"/>
      <c r="AQ218" s="66"/>
      <c r="AR218" s="66"/>
      <c r="AS218" s="66"/>
      <c r="AT218" s="66"/>
      <c r="AU218" s="66" t="s">
        <v>1279</v>
      </c>
      <c r="AV218" s="66"/>
      <c r="AW218" s="66"/>
      <c r="AX218" s="66"/>
      <c r="AY218" s="66"/>
      <c r="AZ218" s="66" t="s">
        <v>1280</v>
      </c>
      <c r="BA218" s="66"/>
      <c r="BB218" s="66"/>
      <c r="BC218" s="66"/>
      <c r="BD218" s="66"/>
      <c r="BE218" s="66"/>
      <c r="BF218" s="66"/>
      <c r="BG218" s="66" t="s">
        <v>1177</v>
      </c>
      <c r="BH218" s="66"/>
      <c r="BI218" s="66"/>
      <c r="BJ218" s="66"/>
      <c r="BK218" s="71"/>
      <c r="BL218" s="94" t="s">
        <v>1281</v>
      </c>
      <c r="BM218" s="65"/>
      <c r="BN218" s="66"/>
      <c r="BO218" s="66"/>
      <c r="BP218" s="66"/>
      <c r="BQ218" s="66"/>
      <c r="BR218" s="66"/>
      <c r="BS218" s="66"/>
      <c r="BT218" s="66"/>
      <c r="BU218" s="66"/>
      <c r="BV218" s="66"/>
      <c r="BW218" s="66"/>
      <c r="BX218" s="66"/>
      <c r="BY218" s="66"/>
      <c r="BZ218" s="66"/>
      <c r="CA218" s="66"/>
      <c r="CB218" s="66"/>
      <c r="CC218" s="66"/>
      <c r="CD218" s="66"/>
      <c r="CE218" s="66"/>
      <c r="CF218" s="66"/>
      <c r="CG218" s="66"/>
      <c r="CH218" s="66"/>
      <c r="CI218" s="66"/>
      <c r="CJ218" s="66"/>
      <c r="CK218" s="66"/>
      <c r="CL218" s="66"/>
      <c r="CM218" s="66"/>
      <c r="CN218" s="66"/>
      <c r="CO218" s="66"/>
      <c r="CP218" s="66"/>
      <c r="CQ218" s="70"/>
    </row>
    <row r="219" s="49" customFormat="true" ht="15.75" hidden="false" customHeight="false" outlineLevel="0" collapsed="false">
      <c r="A219" s="139"/>
      <c r="B219" s="139"/>
      <c r="C219" s="142" t="s">
        <v>26</v>
      </c>
      <c r="D219" s="107" t="s">
        <v>1286</v>
      </c>
      <c r="E219" s="108"/>
      <c r="F219" s="108"/>
      <c r="G219" s="108"/>
      <c r="H219" s="108"/>
      <c r="I219" s="108" t="s">
        <v>1026</v>
      </c>
      <c r="J219" s="108"/>
      <c r="K219" s="108"/>
      <c r="L219" s="108" t="s">
        <v>1276</v>
      </c>
      <c r="M219" s="108"/>
      <c r="N219" s="108"/>
      <c r="O219" s="108"/>
      <c r="P219" s="108"/>
      <c r="Q219" s="108" t="s">
        <v>1262</v>
      </c>
      <c r="R219" s="108"/>
      <c r="S219" s="176"/>
      <c r="T219" s="108" t="s">
        <v>1274</v>
      </c>
      <c r="U219" s="108"/>
      <c r="V219" s="108"/>
      <c r="W219" s="108"/>
      <c r="X219" s="108"/>
      <c r="Y219" s="108" t="s">
        <v>1275</v>
      </c>
      <c r="Z219" s="108"/>
      <c r="AA219" s="108"/>
      <c r="AB219" s="108" t="s">
        <v>1278</v>
      </c>
      <c r="AC219" s="108"/>
      <c r="AD219" s="108"/>
      <c r="AE219" s="108"/>
      <c r="AF219" s="108"/>
      <c r="AG219" s="108"/>
      <c r="AH219" s="108"/>
      <c r="AI219" s="108" t="s">
        <v>1285</v>
      </c>
      <c r="AJ219" s="108"/>
      <c r="AK219" s="108"/>
      <c r="AL219" s="108"/>
      <c r="AM219" s="108"/>
      <c r="AN219" s="108" t="s">
        <v>1231</v>
      </c>
      <c r="AO219" s="108"/>
      <c r="AP219" s="108"/>
      <c r="AQ219" s="108"/>
      <c r="AR219" s="108"/>
      <c r="AS219" s="108"/>
      <c r="AT219" s="108"/>
      <c r="AU219" s="108" t="s">
        <v>1279</v>
      </c>
      <c r="AV219" s="108"/>
      <c r="AW219" s="108"/>
      <c r="AX219" s="108"/>
      <c r="AY219" s="108"/>
      <c r="AZ219" s="108" t="s">
        <v>1280</v>
      </c>
      <c r="BA219" s="108"/>
      <c r="BB219" s="108"/>
      <c r="BC219" s="66"/>
      <c r="BD219" s="108"/>
      <c r="BE219" s="108"/>
      <c r="BF219" s="108"/>
      <c r="BG219" s="108" t="s">
        <v>1177</v>
      </c>
      <c r="BH219" s="108"/>
      <c r="BI219" s="108"/>
      <c r="BJ219" s="108"/>
      <c r="BK219" s="108"/>
      <c r="BL219" s="108" t="s">
        <v>1281</v>
      </c>
      <c r="BM219" s="156"/>
      <c r="BN219" s="156"/>
      <c r="BO219" s="156"/>
      <c r="BP219" s="156"/>
      <c r="BQ219" s="156"/>
      <c r="BR219" s="157"/>
      <c r="BS219" s="123" t="s">
        <v>1287</v>
      </c>
      <c r="BT219" s="107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  <c r="CH219" s="108"/>
      <c r="CI219" s="108"/>
      <c r="CJ219" s="108"/>
      <c r="CK219" s="108"/>
      <c r="CL219" s="108"/>
      <c r="CM219" s="108"/>
      <c r="CN219" s="108"/>
      <c r="CO219" s="108"/>
      <c r="CP219" s="108"/>
      <c r="CQ219" s="111"/>
    </row>
    <row r="220" s="49" customFormat="true" ht="15.75" hidden="false" customHeight="true" outlineLevel="0" collapsed="false">
      <c r="A220" s="133" t="n">
        <v>54</v>
      </c>
      <c r="B220" s="133" t="s">
        <v>92</v>
      </c>
      <c r="C220" s="134" t="s">
        <v>959</v>
      </c>
      <c r="D220" s="82" t="s">
        <v>1113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171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 t="s">
        <v>1288</v>
      </c>
      <c r="AF220" s="77"/>
      <c r="AG220" s="77"/>
      <c r="AH220" s="77" t="s">
        <v>1289</v>
      </c>
      <c r="AI220" s="77"/>
      <c r="AJ220" s="77"/>
      <c r="AK220" s="77"/>
      <c r="AL220" s="77"/>
      <c r="AM220" s="77" t="s">
        <v>1245</v>
      </c>
      <c r="AN220" s="77"/>
      <c r="AO220" s="77"/>
      <c r="AP220" s="77"/>
      <c r="AQ220" s="77"/>
      <c r="AR220" s="77"/>
      <c r="AS220" s="77"/>
      <c r="AT220" s="77" t="s">
        <v>1262</v>
      </c>
      <c r="AU220" s="77"/>
      <c r="AV220" s="77"/>
      <c r="AW220" s="77"/>
      <c r="AX220" s="77"/>
      <c r="AY220" s="77"/>
      <c r="AZ220" s="77"/>
      <c r="BA220" s="77"/>
      <c r="BB220" s="83"/>
      <c r="BC220" s="135" t="s">
        <v>1290</v>
      </c>
      <c r="BD220" s="82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BW220" s="77"/>
      <c r="BX220" s="77"/>
      <c r="BY220" s="77"/>
      <c r="BZ220" s="77"/>
      <c r="CA220" s="77"/>
      <c r="CB220" s="77"/>
      <c r="CC220" s="77"/>
      <c r="CD220" s="77"/>
      <c r="CE220" s="77"/>
      <c r="CF220" s="77"/>
      <c r="CG220" s="77"/>
      <c r="CH220" s="77"/>
      <c r="CI220" s="77"/>
      <c r="CJ220" s="77"/>
      <c r="CK220" s="77"/>
      <c r="CL220" s="77"/>
      <c r="CM220" s="77"/>
      <c r="CN220" s="77"/>
      <c r="CO220" s="77"/>
      <c r="CP220" s="77"/>
      <c r="CQ220" s="85"/>
    </row>
    <row r="221" s="49" customFormat="true" ht="15.75" hidden="false" customHeight="false" outlineLevel="0" collapsed="false">
      <c r="A221" s="133"/>
      <c r="B221" s="133"/>
      <c r="C221" s="134" t="s">
        <v>980</v>
      </c>
      <c r="D221" s="82" t="s">
        <v>1113</v>
      </c>
      <c r="E221" s="77"/>
      <c r="F221" s="77"/>
      <c r="G221" s="77"/>
      <c r="H221" s="77" t="s">
        <v>1288</v>
      </c>
      <c r="I221" s="77"/>
      <c r="J221" s="77"/>
      <c r="K221" s="77"/>
      <c r="L221" s="77"/>
      <c r="M221" s="77" t="s">
        <v>1289</v>
      </c>
      <c r="N221" s="77"/>
      <c r="O221" s="77"/>
      <c r="P221" s="77"/>
      <c r="Q221" s="77"/>
      <c r="R221" s="77"/>
      <c r="S221" s="77" t="s">
        <v>1245</v>
      </c>
      <c r="T221" s="77"/>
      <c r="U221" s="77"/>
      <c r="V221" s="77"/>
      <c r="W221" s="77"/>
      <c r="X221" s="77"/>
      <c r="Y221" s="77"/>
      <c r="Z221" s="77" t="s">
        <v>1274</v>
      </c>
      <c r="AA221" s="77"/>
      <c r="AB221" s="77"/>
      <c r="AC221" s="77"/>
      <c r="AD221" s="77"/>
      <c r="AE221" s="77"/>
      <c r="AF221" s="77"/>
      <c r="AG221" s="77"/>
      <c r="AH221" s="77" t="s">
        <v>1291</v>
      </c>
      <c r="AI221" s="77"/>
      <c r="AJ221" s="77"/>
      <c r="AK221" s="77"/>
      <c r="AL221" s="77"/>
      <c r="AM221" s="77"/>
      <c r="AN221" s="77"/>
      <c r="AO221" s="77"/>
      <c r="AP221" s="77"/>
      <c r="AQ221" s="77" t="s">
        <v>1262</v>
      </c>
      <c r="AR221" s="77"/>
      <c r="AS221" s="77"/>
      <c r="AT221" s="77"/>
      <c r="AU221" s="77"/>
      <c r="AV221" s="77"/>
      <c r="AW221" s="77"/>
      <c r="AX221" s="77"/>
      <c r="AY221" s="77"/>
      <c r="AZ221" s="83"/>
      <c r="BA221" s="98" t="s">
        <v>1290</v>
      </c>
      <c r="BB221" s="162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BW221" s="77"/>
      <c r="BX221" s="77"/>
      <c r="BY221" s="77"/>
      <c r="BZ221" s="77"/>
      <c r="CA221" s="77"/>
      <c r="CB221" s="77"/>
      <c r="CC221" s="77"/>
      <c r="CD221" s="77"/>
      <c r="CE221" s="77"/>
      <c r="CF221" s="77"/>
      <c r="CG221" s="77"/>
      <c r="CH221" s="77"/>
      <c r="CI221" s="77"/>
      <c r="CJ221" s="77"/>
      <c r="CK221" s="77"/>
      <c r="CL221" s="77"/>
      <c r="CM221" s="77"/>
      <c r="CN221" s="77"/>
      <c r="CO221" s="77"/>
      <c r="CP221" s="77"/>
      <c r="CQ221" s="85"/>
    </row>
    <row r="222" s="49" customFormat="true" ht="15.75" hidden="false" customHeight="false" outlineLevel="0" collapsed="false">
      <c r="A222" s="133"/>
      <c r="B222" s="133"/>
      <c r="C222" s="134" t="s">
        <v>981</v>
      </c>
      <c r="D222" s="82" t="s">
        <v>1292</v>
      </c>
      <c r="E222" s="77"/>
      <c r="F222" s="77"/>
      <c r="G222" s="77"/>
      <c r="H222" s="77" t="s">
        <v>1288</v>
      </c>
      <c r="I222" s="77"/>
      <c r="J222" s="77"/>
      <c r="K222" s="77"/>
      <c r="L222" s="77"/>
      <c r="M222" s="77" t="s">
        <v>1289</v>
      </c>
      <c r="N222" s="77"/>
      <c r="O222" s="77"/>
      <c r="P222" s="77"/>
      <c r="Q222" s="77"/>
      <c r="R222" s="77"/>
      <c r="S222" s="77" t="s">
        <v>1245</v>
      </c>
      <c r="T222" s="77"/>
      <c r="U222" s="77"/>
      <c r="V222" s="77"/>
      <c r="W222" s="77"/>
      <c r="X222" s="77"/>
      <c r="Y222" s="77"/>
      <c r="Z222" s="77" t="s">
        <v>1274</v>
      </c>
      <c r="AA222" s="77"/>
      <c r="AB222" s="77"/>
      <c r="AC222" s="77"/>
      <c r="AD222" s="77"/>
      <c r="AE222" s="77"/>
      <c r="AF222" s="77"/>
      <c r="AG222" s="77"/>
      <c r="AH222" s="77" t="s">
        <v>1291</v>
      </c>
      <c r="AI222" s="77"/>
      <c r="AJ222" s="77"/>
      <c r="AK222" s="77"/>
      <c r="AL222" s="77"/>
      <c r="AM222" s="77"/>
      <c r="AN222" s="77"/>
      <c r="AO222" s="77"/>
      <c r="AP222" s="77"/>
      <c r="AQ222" s="77" t="s">
        <v>1262</v>
      </c>
      <c r="AR222" s="77"/>
      <c r="AS222" s="77"/>
      <c r="AT222" s="77"/>
      <c r="AU222" s="77"/>
      <c r="AV222" s="77"/>
      <c r="AW222" s="77"/>
      <c r="AX222" s="77"/>
      <c r="AY222" s="77"/>
      <c r="AZ222" s="83"/>
      <c r="BA222" s="88" t="s">
        <v>1290</v>
      </c>
      <c r="BB222" s="82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BW222" s="77"/>
      <c r="BX222" s="77"/>
      <c r="BY222" s="77"/>
      <c r="BZ222" s="77"/>
      <c r="CA222" s="77"/>
      <c r="CB222" s="77"/>
      <c r="CC222" s="77"/>
      <c r="CD222" s="77"/>
      <c r="CE222" s="77"/>
      <c r="CF222" s="77"/>
      <c r="CG222" s="77"/>
      <c r="CH222" s="77"/>
      <c r="CI222" s="77"/>
      <c r="CJ222" s="77"/>
      <c r="CK222" s="77"/>
      <c r="CL222" s="77"/>
      <c r="CM222" s="77"/>
      <c r="CN222" s="77"/>
      <c r="CO222" s="77"/>
      <c r="CP222" s="77"/>
      <c r="CQ222" s="85"/>
    </row>
    <row r="223" s="49" customFormat="true" ht="15.75" hidden="false" customHeight="false" outlineLevel="0" collapsed="false">
      <c r="A223" s="133"/>
      <c r="B223" s="133"/>
      <c r="C223" s="138" t="s">
        <v>974</v>
      </c>
      <c r="D223" s="100" t="s">
        <v>1292</v>
      </c>
      <c r="E223" s="101"/>
      <c r="F223" s="101"/>
      <c r="G223" s="101"/>
      <c r="H223" s="101" t="s">
        <v>1288</v>
      </c>
      <c r="I223" s="101"/>
      <c r="J223" s="101"/>
      <c r="K223" s="101"/>
      <c r="L223" s="101" t="s">
        <v>1293</v>
      </c>
      <c r="M223" s="101"/>
      <c r="N223" s="101"/>
      <c r="O223" s="101"/>
      <c r="P223" s="101"/>
      <c r="Q223" s="101" t="s">
        <v>1289</v>
      </c>
      <c r="R223" s="101"/>
      <c r="S223" s="175"/>
      <c r="T223" s="101"/>
      <c r="U223" s="101" t="s">
        <v>1245</v>
      </c>
      <c r="V223" s="101"/>
      <c r="W223" s="101"/>
      <c r="X223" s="101"/>
      <c r="Y223" s="101" t="s">
        <v>1294</v>
      </c>
      <c r="Z223" s="101"/>
      <c r="AA223" s="101"/>
      <c r="AB223" s="101"/>
      <c r="AC223" s="101"/>
      <c r="AD223" s="101" t="s">
        <v>1262</v>
      </c>
      <c r="AE223" s="101"/>
      <c r="AF223" s="101"/>
      <c r="AG223" s="101"/>
      <c r="AH223" s="101" t="s">
        <v>1274</v>
      </c>
      <c r="AI223" s="101"/>
      <c r="AJ223" s="101"/>
      <c r="AK223" s="101"/>
      <c r="AL223" s="101" t="s">
        <v>1291</v>
      </c>
      <c r="AM223" s="101"/>
      <c r="AN223" s="101"/>
      <c r="AO223" s="101"/>
      <c r="AP223" s="101"/>
      <c r="AQ223" s="101" t="s">
        <v>1248</v>
      </c>
      <c r="AR223" s="101"/>
      <c r="AS223" s="101"/>
      <c r="AT223" s="101"/>
      <c r="AU223" s="101" t="s">
        <v>1295</v>
      </c>
      <c r="AV223" s="101"/>
      <c r="AW223" s="101"/>
      <c r="AX223" s="102"/>
      <c r="AY223" s="89" t="s">
        <v>1290</v>
      </c>
      <c r="AZ223" s="160"/>
      <c r="BA223" s="101"/>
      <c r="BB223" s="101"/>
      <c r="BC223" s="101"/>
      <c r="BD223" s="101"/>
      <c r="BE223" s="101"/>
      <c r="BF223" s="101"/>
      <c r="BG223" s="101"/>
      <c r="BH223" s="101"/>
      <c r="BI223" s="101"/>
      <c r="BJ223" s="77"/>
      <c r="BK223" s="101"/>
      <c r="BL223" s="101"/>
      <c r="BM223" s="101"/>
      <c r="BN223" s="101"/>
      <c r="BO223" s="101"/>
      <c r="BP223" s="101"/>
      <c r="BQ223" s="101"/>
      <c r="BR223" s="101"/>
      <c r="BS223" s="101"/>
      <c r="BT223" s="101"/>
      <c r="BU223" s="101"/>
      <c r="BV223" s="101"/>
      <c r="BW223" s="101"/>
      <c r="BX223" s="101"/>
      <c r="BY223" s="101"/>
      <c r="BZ223" s="101"/>
      <c r="CA223" s="101"/>
      <c r="CB223" s="101"/>
      <c r="CC223" s="101"/>
      <c r="CD223" s="101"/>
      <c r="CE223" s="101"/>
      <c r="CF223" s="101"/>
      <c r="CG223" s="101"/>
      <c r="CH223" s="101"/>
      <c r="CI223" s="101"/>
      <c r="CJ223" s="101"/>
      <c r="CK223" s="101"/>
      <c r="CL223" s="101"/>
      <c r="CM223" s="101"/>
      <c r="CN223" s="101"/>
      <c r="CO223" s="101"/>
      <c r="CP223" s="101"/>
      <c r="CQ223" s="103"/>
    </row>
    <row r="224" s="49" customFormat="true" ht="15.75" hidden="false" customHeight="true" outlineLevel="0" collapsed="false">
      <c r="A224" s="139" t="n">
        <v>55</v>
      </c>
      <c r="B224" s="139" t="s">
        <v>93</v>
      </c>
      <c r="C224" s="140" t="s">
        <v>959</v>
      </c>
      <c r="D224" s="65" t="s">
        <v>1113</v>
      </c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170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 t="s">
        <v>1288</v>
      </c>
      <c r="AF224" s="66"/>
      <c r="AG224" s="66"/>
      <c r="AH224" s="66" t="s">
        <v>1289</v>
      </c>
      <c r="AI224" s="66"/>
      <c r="AJ224" s="66"/>
      <c r="AK224" s="66"/>
      <c r="AL224" s="66"/>
      <c r="AM224" s="66"/>
      <c r="AN224" s="66"/>
      <c r="AO224" s="66"/>
      <c r="AP224" s="66" t="s">
        <v>1245</v>
      </c>
      <c r="AQ224" s="66"/>
      <c r="AR224" s="66"/>
      <c r="AS224" s="66"/>
      <c r="AT224" s="66"/>
      <c r="AU224" s="66"/>
      <c r="AV224" s="66"/>
      <c r="AW224" s="66"/>
      <c r="AX224" s="66"/>
      <c r="AY224" s="66" t="s">
        <v>1262</v>
      </c>
      <c r="AZ224" s="66"/>
      <c r="BA224" s="66"/>
      <c r="BB224" s="66"/>
      <c r="BC224" s="66"/>
      <c r="BD224" s="66"/>
      <c r="BE224" s="66"/>
      <c r="BF224" s="66"/>
      <c r="BG224" s="66"/>
      <c r="BH224" s="66"/>
      <c r="BI224" s="71"/>
      <c r="BJ224" s="63" t="s">
        <v>1290</v>
      </c>
      <c r="BK224" s="65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  <c r="CE224" s="66"/>
      <c r="CF224" s="66"/>
      <c r="CG224" s="66"/>
      <c r="CH224" s="66"/>
      <c r="CI224" s="66"/>
      <c r="CJ224" s="66"/>
      <c r="CK224" s="66"/>
      <c r="CL224" s="66"/>
      <c r="CM224" s="66"/>
      <c r="CN224" s="66"/>
      <c r="CO224" s="66"/>
      <c r="CP224" s="66"/>
      <c r="CQ224" s="70"/>
    </row>
    <row r="225" s="49" customFormat="true" ht="15.75" hidden="false" customHeight="false" outlineLevel="0" collapsed="false">
      <c r="A225" s="139"/>
      <c r="B225" s="139"/>
      <c r="C225" s="140" t="s">
        <v>980</v>
      </c>
      <c r="D225" s="65" t="s">
        <v>1296</v>
      </c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170"/>
      <c r="R225" s="66"/>
      <c r="S225" s="66" t="s">
        <v>1245</v>
      </c>
      <c r="T225" s="66"/>
      <c r="U225" s="66"/>
      <c r="V225" s="66"/>
      <c r="W225" s="66"/>
      <c r="X225" s="66"/>
      <c r="Y225" s="66"/>
      <c r="Z225" s="66" t="s">
        <v>1274</v>
      </c>
      <c r="AA225" s="66"/>
      <c r="AB225" s="66"/>
      <c r="AC225" s="66"/>
      <c r="AD225" s="66"/>
      <c r="AE225" s="66"/>
      <c r="AF225" s="66"/>
      <c r="AG225" s="66"/>
      <c r="AH225" s="66" t="s">
        <v>1291</v>
      </c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 t="s">
        <v>1262</v>
      </c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  <c r="BF225" s="66"/>
      <c r="BG225" s="66"/>
      <c r="BH225" s="71"/>
      <c r="BI225" s="94" t="s">
        <v>1290</v>
      </c>
      <c r="BJ225" s="65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  <c r="BW225" s="66"/>
      <c r="BX225" s="66"/>
      <c r="BY225" s="66"/>
      <c r="BZ225" s="66"/>
      <c r="CA225" s="66"/>
      <c r="CB225" s="66"/>
      <c r="CC225" s="66"/>
      <c r="CD225" s="66"/>
      <c r="CE225" s="66"/>
      <c r="CF225" s="66"/>
      <c r="CG225" s="66"/>
      <c r="CH225" s="66"/>
      <c r="CI225" s="66"/>
      <c r="CJ225" s="66"/>
      <c r="CK225" s="66"/>
      <c r="CL225" s="66"/>
      <c r="CM225" s="66"/>
      <c r="CN225" s="66"/>
      <c r="CO225" s="66"/>
      <c r="CP225" s="66"/>
      <c r="CQ225" s="70"/>
    </row>
    <row r="226" s="49" customFormat="true" ht="15.75" hidden="false" customHeight="false" outlineLevel="0" collapsed="false">
      <c r="A226" s="139"/>
      <c r="B226" s="139"/>
      <c r="C226" s="140" t="s">
        <v>981</v>
      </c>
      <c r="D226" s="65" t="s">
        <v>1297</v>
      </c>
      <c r="E226" s="66"/>
      <c r="F226" s="66"/>
      <c r="G226" s="66"/>
      <c r="H226" s="66" t="s">
        <v>1288</v>
      </c>
      <c r="I226" s="66"/>
      <c r="J226" s="66"/>
      <c r="K226" s="66"/>
      <c r="L226" s="66"/>
      <c r="M226" s="66" t="s">
        <v>1289</v>
      </c>
      <c r="N226" s="66"/>
      <c r="O226" s="66"/>
      <c r="P226" s="66"/>
      <c r="Q226" s="170"/>
      <c r="R226" s="66"/>
      <c r="S226" s="66" t="s">
        <v>1245</v>
      </c>
      <c r="T226" s="66"/>
      <c r="U226" s="66"/>
      <c r="V226" s="66"/>
      <c r="W226" s="66"/>
      <c r="X226" s="66"/>
      <c r="Y226" s="66"/>
      <c r="Z226" s="66" t="s">
        <v>1274</v>
      </c>
      <c r="AA226" s="66"/>
      <c r="AB226" s="66"/>
      <c r="AC226" s="66"/>
      <c r="AD226" s="66"/>
      <c r="AE226" s="66"/>
      <c r="AF226" s="66"/>
      <c r="AG226" s="66"/>
      <c r="AH226" s="66" t="s">
        <v>1291</v>
      </c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 t="s">
        <v>1262</v>
      </c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  <c r="BF226" s="66"/>
      <c r="BG226" s="66"/>
      <c r="BH226" s="71"/>
      <c r="BI226" s="69" t="s">
        <v>1290</v>
      </c>
      <c r="BJ226" s="65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  <c r="BW226" s="66"/>
      <c r="BX226" s="66"/>
      <c r="BY226" s="66"/>
      <c r="BZ226" s="66"/>
      <c r="CA226" s="66"/>
      <c r="CB226" s="66"/>
      <c r="CC226" s="66"/>
      <c r="CD226" s="66"/>
      <c r="CE226" s="66"/>
      <c r="CF226" s="66"/>
      <c r="CG226" s="66"/>
      <c r="CH226" s="66"/>
      <c r="CI226" s="66"/>
      <c r="CJ226" s="66"/>
      <c r="CK226" s="66"/>
      <c r="CL226" s="66"/>
      <c r="CM226" s="66"/>
      <c r="CN226" s="66"/>
      <c r="CO226" s="66"/>
      <c r="CP226" s="66"/>
      <c r="CQ226" s="70"/>
    </row>
    <row r="227" s="49" customFormat="true" ht="15.75" hidden="false" customHeight="false" outlineLevel="0" collapsed="false">
      <c r="A227" s="139"/>
      <c r="B227" s="139"/>
      <c r="C227" s="140" t="s">
        <v>999</v>
      </c>
      <c r="D227" s="65" t="s">
        <v>1298</v>
      </c>
      <c r="E227" s="66"/>
      <c r="F227" s="66"/>
      <c r="G227" s="66"/>
      <c r="H227" s="66" t="s">
        <v>1288</v>
      </c>
      <c r="I227" s="66"/>
      <c r="J227" s="66"/>
      <c r="K227" s="66"/>
      <c r="L227" s="66" t="s">
        <v>1293</v>
      </c>
      <c r="M227" s="66"/>
      <c r="N227" s="66"/>
      <c r="O227" s="66"/>
      <c r="P227" s="66"/>
      <c r="Q227" s="66" t="s">
        <v>1289</v>
      </c>
      <c r="R227" s="66"/>
      <c r="S227" s="170"/>
      <c r="T227" s="66"/>
      <c r="U227" s="66" t="s">
        <v>1245</v>
      </c>
      <c r="V227" s="66"/>
      <c r="W227" s="66"/>
      <c r="X227" s="66"/>
      <c r="Y227" s="66" t="s">
        <v>1294</v>
      </c>
      <c r="Z227" s="66"/>
      <c r="AA227" s="66"/>
      <c r="AB227" s="66"/>
      <c r="AC227" s="66"/>
      <c r="AD227" s="66" t="s">
        <v>1262</v>
      </c>
      <c r="AE227" s="66"/>
      <c r="AF227" s="66"/>
      <c r="AG227" s="66"/>
      <c r="AH227" s="66" t="s">
        <v>1274</v>
      </c>
      <c r="AI227" s="66"/>
      <c r="AJ227" s="66"/>
      <c r="AK227" s="66"/>
      <c r="AL227" s="66"/>
      <c r="AM227" s="66"/>
      <c r="AN227" s="66" t="s">
        <v>1291</v>
      </c>
      <c r="AO227" s="66"/>
      <c r="AP227" s="66"/>
      <c r="AQ227" s="66"/>
      <c r="AR227" s="66"/>
      <c r="AS227" s="66"/>
      <c r="AT227" s="66"/>
      <c r="AU227" s="66" t="s">
        <v>1248</v>
      </c>
      <c r="AV227" s="66"/>
      <c r="AW227" s="66"/>
      <c r="AX227" s="66"/>
      <c r="AY227" s="66"/>
      <c r="AZ227" s="66"/>
      <c r="BA227" s="66" t="s">
        <v>1295</v>
      </c>
      <c r="BB227" s="66"/>
      <c r="BC227" s="66"/>
      <c r="BD227" s="66"/>
      <c r="BE227" s="66"/>
      <c r="BF227" s="71"/>
      <c r="BG227" s="94" t="s">
        <v>1290</v>
      </c>
      <c r="BH227" s="154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  <c r="BW227" s="66"/>
      <c r="BX227" s="66"/>
      <c r="BY227" s="66"/>
      <c r="BZ227" s="66"/>
      <c r="CA227" s="66"/>
      <c r="CB227" s="66"/>
      <c r="CC227" s="66"/>
      <c r="CD227" s="66"/>
      <c r="CE227" s="66"/>
      <c r="CF227" s="66"/>
      <c r="CG227" s="66"/>
      <c r="CH227" s="66"/>
      <c r="CI227" s="66"/>
      <c r="CJ227" s="66"/>
      <c r="CK227" s="66"/>
      <c r="CL227" s="66"/>
      <c r="CM227" s="66"/>
      <c r="CN227" s="66"/>
      <c r="CO227" s="66"/>
      <c r="CP227" s="66"/>
      <c r="CQ227" s="70"/>
    </row>
    <row r="228" s="49" customFormat="true" ht="15.75" hidden="false" customHeight="false" outlineLevel="0" collapsed="false">
      <c r="A228" s="139"/>
      <c r="B228" s="139"/>
      <c r="C228" s="140" t="s">
        <v>26</v>
      </c>
      <c r="D228" s="65" t="s">
        <v>1299</v>
      </c>
      <c r="E228" s="66"/>
      <c r="F228" s="66"/>
      <c r="G228" s="66"/>
      <c r="H228" s="66" t="s">
        <v>1288</v>
      </c>
      <c r="I228" s="66"/>
      <c r="J228" s="66"/>
      <c r="K228" s="66"/>
      <c r="L228" s="66" t="s">
        <v>1293</v>
      </c>
      <c r="M228" s="66"/>
      <c r="N228" s="66"/>
      <c r="O228" s="66"/>
      <c r="P228" s="66"/>
      <c r="Q228" s="66" t="s">
        <v>1289</v>
      </c>
      <c r="R228" s="66"/>
      <c r="S228" s="170"/>
      <c r="T228" s="66"/>
      <c r="U228" s="66" t="s">
        <v>1245</v>
      </c>
      <c r="V228" s="66"/>
      <c r="W228" s="66"/>
      <c r="X228" s="66"/>
      <c r="Y228" s="66" t="s">
        <v>1294</v>
      </c>
      <c r="Z228" s="66"/>
      <c r="AA228" s="66"/>
      <c r="AB228" s="66"/>
      <c r="AC228" s="66"/>
      <c r="AD228" s="66" t="s">
        <v>1262</v>
      </c>
      <c r="AE228" s="66"/>
      <c r="AF228" s="66"/>
      <c r="AG228" s="66"/>
      <c r="AH228" s="66" t="s">
        <v>1274</v>
      </c>
      <c r="AI228" s="66"/>
      <c r="AJ228" s="66"/>
      <c r="AK228" s="66"/>
      <c r="AL228" s="66"/>
      <c r="AM228" s="66"/>
      <c r="AN228" s="66" t="s">
        <v>1291</v>
      </c>
      <c r="AO228" s="66"/>
      <c r="AP228" s="66"/>
      <c r="AQ228" s="66"/>
      <c r="AR228" s="66"/>
      <c r="AS228" s="66"/>
      <c r="AT228" s="66"/>
      <c r="AU228" s="66" t="s">
        <v>1248</v>
      </c>
      <c r="AV228" s="66"/>
      <c r="AW228" s="66"/>
      <c r="AX228" s="66"/>
      <c r="AY228" s="66"/>
      <c r="AZ228" s="66"/>
      <c r="BA228" s="66" t="s">
        <v>1295</v>
      </c>
      <c r="BB228" s="66"/>
      <c r="BC228" s="66"/>
      <c r="BD228" s="66"/>
      <c r="BE228" s="66"/>
      <c r="BF228" s="71"/>
      <c r="BG228" s="72" t="s">
        <v>1290</v>
      </c>
      <c r="BH228" s="65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  <c r="BW228" s="66"/>
      <c r="BX228" s="66"/>
      <c r="BY228" s="66"/>
      <c r="BZ228" s="66"/>
      <c r="CA228" s="66"/>
      <c r="CB228" s="66"/>
      <c r="CC228" s="66"/>
      <c r="CD228" s="66"/>
      <c r="CE228" s="66"/>
      <c r="CF228" s="66"/>
      <c r="CG228" s="66"/>
      <c r="CH228" s="66"/>
      <c r="CI228" s="66"/>
      <c r="CJ228" s="66"/>
      <c r="CK228" s="66"/>
      <c r="CL228" s="66"/>
      <c r="CM228" s="66"/>
      <c r="CN228" s="66"/>
      <c r="CO228" s="66"/>
      <c r="CP228" s="66"/>
      <c r="CQ228" s="70"/>
    </row>
    <row r="229" s="49" customFormat="true" ht="15.75" hidden="false" customHeight="true" outlineLevel="0" collapsed="false">
      <c r="A229" s="133" t="n">
        <v>56</v>
      </c>
      <c r="B229" s="133" t="s">
        <v>94</v>
      </c>
      <c r="C229" s="178" t="s">
        <v>1032</v>
      </c>
      <c r="D229" s="75" t="s">
        <v>1300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179"/>
      <c r="R229" s="179" t="s">
        <v>1301</v>
      </c>
      <c r="S229" s="179"/>
      <c r="T229" s="76"/>
      <c r="U229" s="76"/>
      <c r="V229" s="76"/>
      <c r="W229" s="76"/>
      <c r="X229" s="179" t="s">
        <v>1262</v>
      </c>
      <c r="Y229" s="76"/>
      <c r="Z229" s="76"/>
      <c r="AA229" s="76"/>
      <c r="AB229" s="76"/>
      <c r="AC229" s="76"/>
      <c r="AD229" s="179" t="s">
        <v>1302</v>
      </c>
      <c r="AE229" s="76"/>
      <c r="AF229" s="76"/>
      <c r="AG229" s="76"/>
      <c r="AH229" s="76"/>
      <c r="AI229" s="76"/>
      <c r="AJ229" s="76" t="s">
        <v>1303</v>
      </c>
      <c r="AK229" s="76"/>
      <c r="AL229" s="76"/>
      <c r="AM229" s="76"/>
      <c r="AN229" s="76"/>
      <c r="AO229" s="78"/>
      <c r="AP229" s="79" t="s">
        <v>1304</v>
      </c>
      <c r="AQ229" s="75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7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81"/>
    </row>
    <row r="230" s="49" customFormat="true" ht="15.75" hidden="false" customHeight="false" outlineLevel="0" collapsed="false">
      <c r="A230" s="133"/>
      <c r="B230" s="133"/>
      <c r="C230" s="134" t="s">
        <v>15</v>
      </c>
      <c r="D230" s="82" t="s">
        <v>1300</v>
      </c>
      <c r="E230" s="77"/>
      <c r="F230" s="77"/>
      <c r="G230" s="77"/>
      <c r="H230" s="77"/>
      <c r="I230" s="77"/>
      <c r="J230" s="77"/>
      <c r="K230" s="77"/>
      <c r="L230" s="171" t="s">
        <v>1305</v>
      </c>
      <c r="M230" s="77"/>
      <c r="N230" s="77"/>
      <c r="O230" s="171"/>
      <c r="P230" s="77"/>
      <c r="Q230" s="171"/>
      <c r="R230" s="171" t="s">
        <v>1301</v>
      </c>
      <c r="S230" s="171"/>
      <c r="T230" s="77"/>
      <c r="U230" s="77"/>
      <c r="V230" s="77"/>
      <c r="W230" s="77"/>
      <c r="X230" s="171" t="s">
        <v>1262</v>
      </c>
      <c r="Y230" s="77"/>
      <c r="Z230" s="77"/>
      <c r="AA230" s="77"/>
      <c r="AB230" s="77"/>
      <c r="AC230" s="77"/>
      <c r="AD230" s="171" t="s">
        <v>1302</v>
      </c>
      <c r="AE230" s="77"/>
      <c r="AF230" s="77"/>
      <c r="AG230" s="77"/>
      <c r="AH230" s="77"/>
      <c r="AI230" s="77"/>
      <c r="AJ230" s="77" t="s">
        <v>1303</v>
      </c>
      <c r="AK230" s="77"/>
      <c r="AL230" s="77"/>
      <c r="AM230" s="77"/>
      <c r="AN230" s="77"/>
      <c r="AO230" s="77"/>
      <c r="AP230" s="77" t="s">
        <v>1304</v>
      </c>
      <c r="AQ230" s="126"/>
      <c r="AR230" s="126"/>
      <c r="AS230" s="126"/>
      <c r="AT230" s="126"/>
      <c r="AU230" s="158"/>
      <c r="AV230" s="84" t="s">
        <v>1274</v>
      </c>
      <c r="AW230" s="82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  <c r="BU230" s="77"/>
      <c r="BV230" s="77"/>
      <c r="BW230" s="77"/>
      <c r="BX230" s="77"/>
      <c r="BY230" s="77"/>
      <c r="BZ230" s="77"/>
      <c r="CA230" s="77"/>
      <c r="CB230" s="77"/>
      <c r="CC230" s="77"/>
      <c r="CD230" s="77"/>
      <c r="CE230" s="77"/>
      <c r="CF230" s="77"/>
      <c r="CG230" s="77"/>
      <c r="CH230" s="77"/>
      <c r="CI230" s="77"/>
      <c r="CJ230" s="77"/>
      <c r="CK230" s="77"/>
      <c r="CL230" s="77"/>
      <c r="CM230" s="77"/>
      <c r="CN230" s="77"/>
      <c r="CO230" s="77"/>
      <c r="CP230" s="77"/>
      <c r="CQ230" s="85"/>
    </row>
    <row r="231" s="49" customFormat="true" ht="15.75" hidden="false" customHeight="false" outlineLevel="0" collapsed="false">
      <c r="A231" s="133"/>
      <c r="B231" s="133"/>
      <c r="C231" s="134" t="s">
        <v>980</v>
      </c>
      <c r="D231" s="82" t="s">
        <v>1300</v>
      </c>
      <c r="E231" s="77"/>
      <c r="F231" s="77"/>
      <c r="G231" s="77"/>
      <c r="H231" s="77"/>
      <c r="I231" s="77"/>
      <c r="J231" s="77"/>
      <c r="K231" s="77"/>
      <c r="L231" s="171" t="s">
        <v>1305</v>
      </c>
      <c r="M231" s="77"/>
      <c r="N231" s="77"/>
      <c r="O231" s="171"/>
      <c r="P231" s="77"/>
      <c r="Q231" s="171"/>
      <c r="R231" s="171" t="s">
        <v>1301</v>
      </c>
      <c r="S231" s="171"/>
      <c r="T231" s="77"/>
      <c r="U231" s="77"/>
      <c r="V231" s="77"/>
      <c r="W231" s="77"/>
      <c r="X231" s="171" t="s">
        <v>1262</v>
      </c>
      <c r="Y231" s="77"/>
      <c r="Z231" s="77"/>
      <c r="AA231" s="77"/>
      <c r="AB231" s="77"/>
      <c r="AC231" s="77"/>
      <c r="AD231" s="171" t="s">
        <v>1302</v>
      </c>
      <c r="AE231" s="77"/>
      <c r="AF231" s="77"/>
      <c r="AG231" s="77"/>
      <c r="AH231" s="77"/>
      <c r="AI231" s="77"/>
      <c r="AJ231" s="77" t="s">
        <v>1303</v>
      </c>
      <c r="AK231" s="77"/>
      <c r="AL231" s="77"/>
      <c r="AM231" s="77"/>
      <c r="AN231" s="77"/>
      <c r="AO231" s="77"/>
      <c r="AP231" s="77" t="s">
        <v>1306</v>
      </c>
      <c r="AQ231" s="77"/>
      <c r="AR231" s="77"/>
      <c r="AS231" s="77"/>
      <c r="AT231" s="77"/>
      <c r="AU231" s="77"/>
      <c r="AV231" s="77" t="s">
        <v>1274</v>
      </c>
      <c r="AW231" s="126"/>
      <c r="AX231" s="126"/>
      <c r="AY231" s="126"/>
      <c r="AZ231" s="126"/>
      <c r="BA231" s="158"/>
      <c r="BB231" s="84" t="s">
        <v>1304</v>
      </c>
      <c r="BC231" s="82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77"/>
      <c r="CA231" s="77"/>
      <c r="CB231" s="77"/>
      <c r="CC231" s="77"/>
      <c r="CD231" s="77"/>
      <c r="CE231" s="77"/>
      <c r="CF231" s="77"/>
      <c r="CG231" s="77"/>
      <c r="CH231" s="77"/>
      <c r="CI231" s="77"/>
      <c r="CJ231" s="77"/>
      <c r="CK231" s="77"/>
      <c r="CL231" s="77"/>
      <c r="CM231" s="77"/>
      <c r="CN231" s="77"/>
      <c r="CO231" s="77"/>
      <c r="CP231" s="77"/>
      <c r="CQ231" s="85"/>
    </row>
    <row r="232" s="49" customFormat="true" ht="15.75" hidden="false" customHeight="false" outlineLevel="0" collapsed="false">
      <c r="A232" s="133"/>
      <c r="B232" s="133"/>
      <c r="C232" s="134" t="s">
        <v>994</v>
      </c>
      <c r="D232" s="82" t="s">
        <v>1300</v>
      </c>
      <c r="E232" s="77"/>
      <c r="F232" s="77"/>
      <c r="G232" s="77"/>
      <c r="H232" s="77"/>
      <c r="I232" s="77"/>
      <c r="J232" s="77"/>
      <c r="K232" s="77"/>
      <c r="L232" s="171" t="s">
        <v>1305</v>
      </c>
      <c r="M232" s="77"/>
      <c r="N232" s="77"/>
      <c r="O232" s="171"/>
      <c r="P232" s="77"/>
      <c r="Q232" s="171"/>
      <c r="R232" s="171" t="s">
        <v>1301</v>
      </c>
      <c r="S232" s="171"/>
      <c r="T232" s="77"/>
      <c r="U232" s="77"/>
      <c r="V232" s="77"/>
      <c r="W232" s="77"/>
      <c r="X232" s="171" t="s">
        <v>1262</v>
      </c>
      <c r="Y232" s="77"/>
      <c r="Z232" s="77"/>
      <c r="AA232" s="77"/>
      <c r="AB232" s="77"/>
      <c r="AC232" s="77"/>
      <c r="AD232" s="171" t="s">
        <v>1302</v>
      </c>
      <c r="AE232" s="77"/>
      <c r="AF232" s="77"/>
      <c r="AG232" s="77"/>
      <c r="AH232" s="77"/>
      <c r="AI232" s="77"/>
      <c r="AJ232" s="77" t="s">
        <v>1303</v>
      </c>
      <c r="AK232" s="77"/>
      <c r="AL232" s="77"/>
      <c r="AM232" s="77"/>
      <c r="AN232" s="77"/>
      <c r="AO232" s="77"/>
      <c r="AP232" s="77" t="s">
        <v>1306</v>
      </c>
      <c r="AQ232" s="77"/>
      <c r="AR232" s="77"/>
      <c r="AS232" s="77"/>
      <c r="AT232" s="77"/>
      <c r="AU232" s="77"/>
      <c r="AV232" s="77" t="s">
        <v>1274</v>
      </c>
      <c r="AW232" s="77"/>
      <c r="AX232" s="77"/>
      <c r="AY232" s="77"/>
      <c r="AZ232" s="77"/>
      <c r="BA232" s="83"/>
      <c r="BB232" s="88" t="s">
        <v>1304</v>
      </c>
      <c r="BC232" s="82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BW232" s="77"/>
      <c r="BX232" s="77"/>
      <c r="BY232" s="77"/>
      <c r="BZ232" s="77"/>
      <c r="CA232" s="77"/>
      <c r="CB232" s="77"/>
      <c r="CC232" s="77"/>
      <c r="CD232" s="77"/>
      <c r="CE232" s="77"/>
      <c r="CF232" s="77"/>
      <c r="CG232" s="77"/>
      <c r="CH232" s="77"/>
      <c r="CI232" s="77"/>
      <c r="CJ232" s="77"/>
      <c r="CK232" s="77"/>
      <c r="CL232" s="77"/>
      <c r="CM232" s="77"/>
      <c r="CN232" s="77"/>
      <c r="CO232" s="77"/>
      <c r="CP232" s="77"/>
      <c r="CQ232" s="85"/>
    </row>
    <row r="233" s="49" customFormat="true" ht="15.75" hidden="false" customHeight="false" outlineLevel="0" collapsed="false">
      <c r="A233" s="133"/>
      <c r="B233" s="133"/>
      <c r="C233" s="134" t="s">
        <v>995</v>
      </c>
      <c r="D233" s="82" t="s">
        <v>1300</v>
      </c>
      <c r="E233" s="77"/>
      <c r="F233" s="77"/>
      <c r="G233" s="77"/>
      <c r="H233" s="77"/>
      <c r="I233" s="171" t="s">
        <v>1305</v>
      </c>
      <c r="J233" s="77"/>
      <c r="K233" s="77"/>
      <c r="L233" s="77"/>
      <c r="M233" s="77"/>
      <c r="N233" s="171" t="s">
        <v>1301</v>
      </c>
      <c r="O233" s="171"/>
      <c r="P233" s="77"/>
      <c r="Q233" s="171"/>
      <c r="R233" s="77"/>
      <c r="S233" s="171" t="s">
        <v>1262</v>
      </c>
      <c r="T233" s="77"/>
      <c r="U233" s="77"/>
      <c r="V233" s="77"/>
      <c r="W233" s="77"/>
      <c r="X233" s="171" t="s">
        <v>1302</v>
      </c>
      <c r="Y233" s="77"/>
      <c r="Z233" s="77"/>
      <c r="AA233" s="77"/>
      <c r="AB233" s="77"/>
      <c r="AC233" s="77" t="s">
        <v>1303</v>
      </c>
      <c r="AD233" s="77"/>
      <c r="AE233" s="77"/>
      <c r="AF233" s="77"/>
      <c r="AG233" s="77"/>
      <c r="AH233" s="77" t="s">
        <v>1306</v>
      </c>
      <c r="AI233" s="77"/>
      <c r="AJ233" s="77"/>
      <c r="AK233" s="77"/>
      <c r="AL233" s="77"/>
      <c r="AM233" s="77" t="s">
        <v>1277</v>
      </c>
      <c r="AN233" s="77"/>
      <c r="AO233" s="77"/>
      <c r="AP233" s="77"/>
      <c r="AQ233" s="77"/>
      <c r="AR233" s="77" t="s">
        <v>1274</v>
      </c>
      <c r="AS233" s="77"/>
      <c r="AT233" s="77"/>
      <c r="AU233" s="77"/>
      <c r="AV233" s="83"/>
      <c r="AW233" s="98" t="s">
        <v>1304</v>
      </c>
      <c r="AX233" s="162"/>
      <c r="AY233" s="126"/>
      <c r="AZ233" s="126"/>
      <c r="BA233" s="126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BW233" s="77"/>
      <c r="BX233" s="77"/>
      <c r="BY233" s="77"/>
      <c r="BZ233" s="77"/>
      <c r="CA233" s="77"/>
      <c r="CB233" s="77"/>
      <c r="CC233" s="77"/>
      <c r="CD233" s="77"/>
      <c r="CE233" s="77"/>
      <c r="CF233" s="77"/>
      <c r="CG233" s="77"/>
      <c r="CH233" s="77"/>
      <c r="CI233" s="77"/>
      <c r="CJ233" s="77"/>
      <c r="CK233" s="77"/>
      <c r="CL233" s="77"/>
      <c r="CM233" s="77"/>
      <c r="CN233" s="77"/>
      <c r="CO233" s="77"/>
      <c r="CP233" s="77"/>
      <c r="CQ233" s="85"/>
    </row>
    <row r="234" s="49" customFormat="true" ht="15.75" hidden="false" customHeight="false" outlineLevel="0" collapsed="false">
      <c r="A234" s="133"/>
      <c r="B234" s="133"/>
      <c r="C234" s="138" t="s">
        <v>974</v>
      </c>
      <c r="D234" s="100" t="s">
        <v>1307</v>
      </c>
      <c r="E234" s="101"/>
      <c r="F234" s="101"/>
      <c r="G234" s="101"/>
      <c r="H234" s="101"/>
      <c r="I234" s="101"/>
      <c r="J234" s="101"/>
      <c r="K234" s="101"/>
      <c r="L234" s="175" t="s">
        <v>1262</v>
      </c>
      <c r="M234" s="101"/>
      <c r="N234" s="101"/>
      <c r="O234" s="175"/>
      <c r="P234" s="175" t="s">
        <v>1301</v>
      </c>
      <c r="Q234" s="175"/>
      <c r="R234" s="101"/>
      <c r="S234" s="175"/>
      <c r="T234" s="101" t="s">
        <v>1303</v>
      </c>
      <c r="U234" s="101"/>
      <c r="V234" s="101"/>
      <c r="W234" s="101"/>
      <c r="X234" s="101" t="s">
        <v>1274</v>
      </c>
      <c r="Y234" s="101"/>
      <c r="Z234" s="101"/>
      <c r="AA234" s="101"/>
      <c r="AB234" s="101" t="s">
        <v>1058</v>
      </c>
      <c r="AC234" s="101"/>
      <c r="AD234" s="101"/>
      <c r="AE234" s="101"/>
      <c r="AF234" s="101"/>
      <c r="AG234" s="101"/>
      <c r="AH234" s="101"/>
      <c r="AI234" s="101"/>
      <c r="AJ234" s="101" t="s">
        <v>1277</v>
      </c>
      <c r="AK234" s="101"/>
      <c r="AL234" s="101"/>
      <c r="AM234" s="101"/>
      <c r="AN234" s="101" t="s">
        <v>1306</v>
      </c>
      <c r="AO234" s="101"/>
      <c r="AP234" s="101"/>
      <c r="AQ234" s="101"/>
      <c r="AR234" s="101" t="s">
        <v>1304</v>
      </c>
      <c r="AS234" s="101"/>
      <c r="AT234" s="101"/>
      <c r="AU234" s="101"/>
      <c r="AV234" s="101" t="s">
        <v>1308</v>
      </c>
      <c r="AW234" s="77"/>
      <c r="AX234" s="161"/>
      <c r="AY234" s="163"/>
      <c r="AZ234" s="116" t="s">
        <v>1309</v>
      </c>
      <c r="BA234" s="100"/>
      <c r="BB234" s="101"/>
      <c r="BC234" s="101"/>
      <c r="BD234" s="101"/>
      <c r="BE234" s="101"/>
      <c r="BF234" s="101"/>
      <c r="BG234" s="101"/>
      <c r="BH234" s="101"/>
      <c r="BI234" s="101"/>
      <c r="BJ234" s="101"/>
      <c r="BK234" s="101"/>
      <c r="BL234" s="101"/>
      <c r="BM234" s="101"/>
      <c r="BN234" s="101"/>
      <c r="BO234" s="101"/>
      <c r="BP234" s="101"/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  <c r="CH234" s="101"/>
      <c r="CI234" s="101"/>
      <c r="CJ234" s="101"/>
      <c r="CK234" s="101"/>
      <c r="CL234" s="101"/>
      <c r="CM234" s="101"/>
      <c r="CN234" s="101"/>
      <c r="CO234" s="101"/>
      <c r="CP234" s="101"/>
      <c r="CQ234" s="103"/>
    </row>
    <row r="235" s="49" customFormat="true" ht="15.75" hidden="false" customHeight="true" outlineLevel="0" collapsed="false">
      <c r="A235" s="139" t="n">
        <v>57</v>
      </c>
      <c r="B235" s="139" t="s">
        <v>95</v>
      </c>
      <c r="C235" s="180" t="s">
        <v>1032</v>
      </c>
      <c r="D235" s="60" t="s">
        <v>1310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181"/>
      <c r="R235" s="61" t="s">
        <v>1301</v>
      </c>
      <c r="S235" s="181"/>
      <c r="T235" s="181"/>
      <c r="U235" s="61"/>
      <c r="V235" s="61"/>
      <c r="W235" s="61"/>
      <c r="X235" s="61" t="s">
        <v>1262</v>
      </c>
      <c r="Y235" s="61"/>
      <c r="Z235" s="61"/>
      <c r="AA235" s="61"/>
      <c r="AB235" s="61"/>
      <c r="AC235" s="61"/>
      <c r="AD235" s="61" t="s">
        <v>1302</v>
      </c>
      <c r="AE235" s="61"/>
      <c r="AF235" s="61"/>
      <c r="AG235" s="61"/>
      <c r="AH235" s="61"/>
      <c r="AI235" s="61"/>
      <c r="AJ235" s="61"/>
      <c r="AK235" s="61"/>
      <c r="AL235" s="61"/>
      <c r="AM235" s="61"/>
      <c r="AN235" s="61" t="s">
        <v>1303</v>
      </c>
      <c r="AO235" s="61"/>
      <c r="AP235" s="61"/>
      <c r="AQ235" s="61"/>
      <c r="AR235" s="61"/>
      <c r="AS235" s="61"/>
      <c r="AT235" s="61"/>
      <c r="AU235" s="61"/>
      <c r="AV235" s="92"/>
      <c r="AW235" s="93" t="s">
        <v>1304</v>
      </c>
      <c r="AX235" s="60"/>
      <c r="AY235" s="61"/>
      <c r="AZ235" s="66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  <c r="CM235" s="61"/>
      <c r="CN235" s="61"/>
      <c r="CO235" s="61"/>
      <c r="CP235" s="61"/>
      <c r="CQ235" s="64"/>
    </row>
    <row r="236" s="49" customFormat="true" ht="15.75" hidden="false" customHeight="false" outlineLevel="0" collapsed="false">
      <c r="A236" s="139"/>
      <c r="B236" s="139"/>
      <c r="C236" s="140" t="s">
        <v>15</v>
      </c>
      <c r="D236" s="65" t="s">
        <v>1310</v>
      </c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170"/>
      <c r="R236" s="66" t="s">
        <v>1301</v>
      </c>
      <c r="S236" s="170"/>
      <c r="T236" s="170"/>
      <c r="U236" s="66"/>
      <c r="V236" s="66"/>
      <c r="W236" s="66"/>
      <c r="X236" s="66" t="s">
        <v>1262</v>
      </c>
      <c r="Y236" s="66"/>
      <c r="Z236" s="66"/>
      <c r="AA236" s="66"/>
      <c r="AB236" s="66"/>
      <c r="AC236" s="66"/>
      <c r="AD236" s="66" t="s">
        <v>1302</v>
      </c>
      <c r="AE236" s="66" t="s">
        <v>1311</v>
      </c>
      <c r="AF236" s="66"/>
      <c r="AG236" s="66"/>
      <c r="AH236" s="66"/>
      <c r="AI236" s="66"/>
      <c r="AJ236" s="66"/>
      <c r="AK236" s="66"/>
      <c r="AL236" s="66"/>
      <c r="AM236" s="66"/>
      <c r="AN236" s="66" t="s">
        <v>1303</v>
      </c>
      <c r="AO236" s="66"/>
      <c r="AP236" s="170"/>
      <c r="AQ236" s="66"/>
      <c r="AR236" s="66"/>
      <c r="AS236" s="66"/>
      <c r="AT236" s="66"/>
      <c r="AU236" s="66"/>
      <c r="AV236" s="71" t="s">
        <v>1274</v>
      </c>
      <c r="AW236" s="94" t="s">
        <v>1304</v>
      </c>
      <c r="AX236" s="65"/>
      <c r="AY236" s="66"/>
      <c r="AZ236" s="66"/>
      <c r="BA236" s="66"/>
      <c r="BB236" s="66"/>
      <c r="BC236" s="66"/>
      <c r="BD236" s="66"/>
      <c r="BE236" s="66"/>
      <c r="BF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  <c r="BU236" s="66"/>
      <c r="BV236" s="66"/>
      <c r="BW236" s="66"/>
      <c r="BX236" s="66"/>
      <c r="BY236" s="66"/>
      <c r="BZ236" s="66"/>
      <c r="CA236" s="66"/>
      <c r="CB236" s="66"/>
      <c r="CC236" s="66"/>
      <c r="CD236" s="66"/>
      <c r="CE236" s="66"/>
      <c r="CF236" s="66"/>
      <c r="CG236" s="66"/>
      <c r="CH236" s="66"/>
      <c r="CI236" s="66"/>
      <c r="CJ236" s="66"/>
      <c r="CK236" s="66"/>
      <c r="CL236" s="66"/>
      <c r="CM236" s="66"/>
      <c r="CN236" s="66"/>
      <c r="CO236" s="66"/>
      <c r="CP236" s="66"/>
      <c r="CQ236" s="70"/>
    </row>
    <row r="237" s="49" customFormat="true" ht="15.75" hidden="false" customHeight="false" outlineLevel="0" collapsed="false">
      <c r="A237" s="139"/>
      <c r="B237" s="139"/>
      <c r="C237" s="140" t="s">
        <v>980</v>
      </c>
      <c r="D237" s="65" t="s">
        <v>1310</v>
      </c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 t="s">
        <v>1301</v>
      </c>
      <c r="S237" s="170"/>
      <c r="T237" s="170"/>
      <c r="U237" s="66"/>
      <c r="V237" s="66"/>
      <c r="W237" s="66"/>
      <c r="X237" s="66" t="s">
        <v>1262</v>
      </c>
      <c r="Y237" s="66"/>
      <c r="Z237" s="66"/>
      <c r="AA237" s="66"/>
      <c r="AB237" s="66"/>
      <c r="AC237" s="66"/>
      <c r="AD237" s="66" t="s">
        <v>1302</v>
      </c>
      <c r="AE237" s="66" t="s">
        <v>1311</v>
      </c>
      <c r="AF237" s="66"/>
      <c r="AG237" s="66"/>
      <c r="AH237" s="66"/>
      <c r="AI237" s="66"/>
      <c r="AJ237" s="66"/>
      <c r="AK237" s="66"/>
      <c r="AL237" s="66"/>
      <c r="AM237" s="66" t="s">
        <v>1303</v>
      </c>
      <c r="AN237" s="66"/>
      <c r="AO237" s="66"/>
      <c r="AP237" s="66"/>
      <c r="AQ237" s="66"/>
      <c r="AR237" s="66"/>
      <c r="AS237" s="66"/>
      <c r="AT237" s="66"/>
      <c r="AU237" s="66"/>
      <c r="AV237" s="66" t="s">
        <v>1306</v>
      </c>
      <c r="AW237" s="66"/>
      <c r="AX237" s="122"/>
      <c r="AY237" s="122"/>
      <c r="AZ237" s="122"/>
      <c r="BA237" s="122"/>
      <c r="BB237" s="122"/>
      <c r="BC237" s="122"/>
      <c r="BD237" s="122"/>
      <c r="BE237" s="122" t="s">
        <v>1274</v>
      </c>
      <c r="BF237" s="122"/>
      <c r="BG237" s="122"/>
      <c r="BH237" s="122"/>
      <c r="BI237" s="122"/>
      <c r="BJ237" s="122"/>
      <c r="BK237" s="122"/>
      <c r="BL237" s="122"/>
      <c r="BM237" s="152"/>
      <c r="BN237" s="127" t="s">
        <v>1304</v>
      </c>
      <c r="BO237" s="65"/>
      <c r="BP237" s="66"/>
      <c r="BQ237" s="66"/>
      <c r="BR237" s="66"/>
      <c r="BS237" s="66"/>
      <c r="BT237" s="66"/>
      <c r="BU237" s="66"/>
      <c r="BV237" s="66"/>
      <c r="BW237" s="66"/>
      <c r="BX237" s="66"/>
      <c r="BY237" s="66"/>
      <c r="BZ237" s="66"/>
      <c r="CA237" s="66"/>
      <c r="CB237" s="66"/>
      <c r="CC237" s="66"/>
      <c r="CD237" s="66"/>
      <c r="CE237" s="66"/>
      <c r="CF237" s="66"/>
      <c r="CG237" s="66"/>
      <c r="CH237" s="66"/>
      <c r="CI237" s="66"/>
      <c r="CJ237" s="66"/>
      <c r="CK237" s="66"/>
      <c r="CL237" s="66"/>
      <c r="CM237" s="66"/>
      <c r="CN237" s="66"/>
      <c r="CO237" s="66"/>
      <c r="CP237" s="66"/>
      <c r="CQ237" s="70"/>
    </row>
    <row r="238" s="49" customFormat="true" ht="15.75" hidden="false" customHeight="false" outlineLevel="0" collapsed="false">
      <c r="A238" s="139"/>
      <c r="B238" s="139"/>
      <c r="C238" s="140" t="s">
        <v>994</v>
      </c>
      <c r="D238" s="65" t="s">
        <v>1312</v>
      </c>
      <c r="E238" s="66"/>
      <c r="F238" s="66"/>
      <c r="G238" s="66"/>
      <c r="H238" s="66"/>
      <c r="I238" s="66"/>
      <c r="J238" s="66"/>
      <c r="K238" s="66"/>
      <c r="L238" s="66" t="s">
        <v>1305</v>
      </c>
      <c r="M238" s="66"/>
      <c r="N238" s="66"/>
      <c r="O238" s="66"/>
      <c r="P238" s="66"/>
      <c r="Q238" s="66"/>
      <c r="R238" s="66" t="s">
        <v>1301</v>
      </c>
      <c r="S238" s="170"/>
      <c r="T238" s="170"/>
      <c r="U238" s="66"/>
      <c r="V238" s="66"/>
      <c r="W238" s="66"/>
      <c r="X238" s="66" t="s">
        <v>1262</v>
      </c>
      <c r="Y238" s="66"/>
      <c r="Z238" s="66"/>
      <c r="AA238" s="66"/>
      <c r="AB238" s="66"/>
      <c r="AC238" s="66"/>
      <c r="AD238" s="66" t="s">
        <v>1302</v>
      </c>
      <c r="AE238" s="66" t="s">
        <v>1311</v>
      </c>
      <c r="AF238" s="66"/>
      <c r="AG238" s="66"/>
      <c r="AH238" s="66"/>
      <c r="AI238" s="66"/>
      <c r="AJ238" s="66"/>
      <c r="AK238" s="66"/>
      <c r="AL238" s="66"/>
      <c r="AM238" s="66" t="s">
        <v>1303</v>
      </c>
      <c r="AN238" s="66"/>
      <c r="AO238" s="66"/>
      <c r="AP238" s="170"/>
      <c r="AQ238" s="66"/>
      <c r="AR238" s="66"/>
      <c r="AS238" s="66"/>
      <c r="AT238" s="66"/>
      <c r="AU238" s="66"/>
      <c r="AV238" s="66" t="s">
        <v>1306</v>
      </c>
      <c r="AW238" s="66"/>
      <c r="AX238" s="66"/>
      <c r="AY238" s="66"/>
      <c r="AZ238" s="66"/>
      <c r="BA238" s="66"/>
      <c r="BB238" s="66"/>
      <c r="BC238" s="66"/>
      <c r="BD238" s="66"/>
      <c r="BE238" s="66" t="s">
        <v>1274</v>
      </c>
      <c r="BF238" s="66"/>
      <c r="BG238" s="66"/>
      <c r="BH238" s="66"/>
      <c r="BI238" s="66"/>
      <c r="BJ238" s="66"/>
      <c r="BK238" s="66"/>
      <c r="BL238" s="66"/>
      <c r="BM238" s="71"/>
      <c r="BN238" s="69" t="s">
        <v>1304</v>
      </c>
      <c r="BO238" s="65"/>
      <c r="BP238" s="66"/>
      <c r="BQ238" s="66"/>
      <c r="BR238" s="66"/>
      <c r="BS238" s="66"/>
      <c r="BT238" s="66"/>
      <c r="BU238" s="66"/>
      <c r="BV238" s="66"/>
      <c r="BW238" s="66"/>
      <c r="BX238" s="66"/>
      <c r="BY238" s="66"/>
      <c r="BZ238" s="66"/>
      <c r="CA238" s="66"/>
      <c r="CB238" s="66"/>
      <c r="CC238" s="66"/>
      <c r="CD238" s="66"/>
      <c r="CE238" s="66"/>
      <c r="CF238" s="66"/>
      <c r="CG238" s="66"/>
      <c r="CH238" s="66"/>
      <c r="CI238" s="66"/>
      <c r="CJ238" s="66"/>
      <c r="CK238" s="66"/>
      <c r="CL238" s="66"/>
      <c r="CM238" s="66"/>
      <c r="CN238" s="66"/>
      <c r="CO238" s="66"/>
      <c r="CP238" s="66"/>
      <c r="CQ238" s="70"/>
    </row>
    <row r="239" s="49" customFormat="true" ht="15.75" hidden="false" customHeight="false" outlineLevel="0" collapsed="false">
      <c r="A239" s="139"/>
      <c r="B239" s="139"/>
      <c r="C239" s="140" t="s">
        <v>995</v>
      </c>
      <c r="D239" s="65" t="s">
        <v>1312</v>
      </c>
      <c r="E239" s="66"/>
      <c r="F239" s="66"/>
      <c r="G239" s="66"/>
      <c r="H239" s="66"/>
      <c r="I239" s="66" t="s">
        <v>1305</v>
      </c>
      <c r="J239" s="66"/>
      <c r="K239" s="66"/>
      <c r="L239" s="66"/>
      <c r="M239" s="66"/>
      <c r="N239" s="66" t="s">
        <v>1301</v>
      </c>
      <c r="O239" s="66"/>
      <c r="P239" s="66"/>
      <c r="Q239" s="66"/>
      <c r="R239" s="66"/>
      <c r="S239" s="66" t="s">
        <v>1262</v>
      </c>
      <c r="T239" s="170"/>
      <c r="U239" s="66"/>
      <c r="V239" s="66"/>
      <c r="W239" s="66"/>
      <c r="X239" s="66" t="s">
        <v>1302</v>
      </c>
      <c r="Y239" s="66"/>
      <c r="Z239" s="66"/>
      <c r="AA239" s="66"/>
      <c r="AB239" s="66"/>
      <c r="AC239" s="66" t="s">
        <v>1303</v>
      </c>
      <c r="AD239" s="66"/>
      <c r="AE239" s="66" t="s">
        <v>1311</v>
      </c>
      <c r="AF239" s="66"/>
      <c r="AG239" s="66"/>
      <c r="AH239" s="66"/>
      <c r="AI239" s="66"/>
      <c r="AJ239" s="66"/>
      <c r="AK239" s="66"/>
      <c r="AL239" s="66" t="s">
        <v>1306</v>
      </c>
      <c r="AM239" s="66"/>
      <c r="AN239" s="66"/>
      <c r="AO239" s="66"/>
      <c r="AP239" s="66"/>
      <c r="AQ239" s="66"/>
      <c r="AR239" s="66"/>
      <c r="AS239" s="66"/>
      <c r="AT239" s="66"/>
      <c r="AU239" s="66" t="s">
        <v>1277</v>
      </c>
      <c r="AV239" s="66"/>
      <c r="AW239" s="66"/>
      <c r="AX239" s="66"/>
      <c r="AY239" s="66"/>
      <c r="AZ239" s="66"/>
      <c r="BA239" s="66"/>
      <c r="BB239" s="66"/>
      <c r="BC239" s="66"/>
      <c r="BD239" s="66" t="s">
        <v>1274</v>
      </c>
      <c r="BE239" s="66"/>
      <c r="BF239" s="66"/>
      <c r="BG239" s="66"/>
      <c r="BH239" s="66"/>
      <c r="BI239" s="66"/>
      <c r="BJ239" s="66"/>
      <c r="BK239" s="66"/>
      <c r="BL239" s="71"/>
      <c r="BM239" s="69" t="s">
        <v>1304</v>
      </c>
      <c r="BN239" s="65"/>
      <c r="BO239" s="66"/>
      <c r="BP239" s="66"/>
      <c r="BQ239" s="66"/>
      <c r="BR239" s="66"/>
      <c r="BS239" s="66"/>
      <c r="BT239" s="66"/>
      <c r="BU239" s="66"/>
      <c r="BV239" s="66"/>
      <c r="BW239" s="66"/>
      <c r="BX239" s="66"/>
      <c r="BY239" s="66"/>
      <c r="BZ239" s="66"/>
      <c r="CA239" s="66"/>
      <c r="CB239" s="66"/>
      <c r="CC239" s="66"/>
      <c r="CD239" s="66"/>
      <c r="CE239" s="66"/>
      <c r="CF239" s="66"/>
      <c r="CG239" s="66"/>
      <c r="CH239" s="66"/>
      <c r="CI239" s="66"/>
      <c r="CJ239" s="66"/>
      <c r="CK239" s="66"/>
      <c r="CL239" s="66"/>
      <c r="CM239" s="66"/>
      <c r="CN239" s="66"/>
      <c r="CO239" s="66"/>
      <c r="CP239" s="66"/>
      <c r="CQ239" s="70"/>
    </row>
    <row r="240" s="49" customFormat="true" ht="15.75" hidden="false" customHeight="false" outlineLevel="0" collapsed="false">
      <c r="A240" s="139"/>
      <c r="B240" s="139"/>
      <c r="C240" s="142" t="s">
        <v>974</v>
      </c>
      <c r="D240" s="107" t="s">
        <v>1313</v>
      </c>
      <c r="E240" s="108"/>
      <c r="F240" s="108"/>
      <c r="G240" s="108"/>
      <c r="H240" s="108"/>
      <c r="I240" s="108"/>
      <c r="J240" s="108"/>
      <c r="K240" s="108"/>
      <c r="L240" s="108" t="s">
        <v>1262</v>
      </c>
      <c r="M240" s="108"/>
      <c r="N240" s="108"/>
      <c r="O240" s="108"/>
      <c r="P240" s="108" t="s">
        <v>1301</v>
      </c>
      <c r="Q240" s="108"/>
      <c r="R240" s="108"/>
      <c r="S240" s="108"/>
      <c r="T240" s="108" t="s">
        <v>1303</v>
      </c>
      <c r="U240" s="108"/>
      <c r="V240" s="108"/>
      <c r="W240" s="108"/>
      <c r="X240" s="108" t="s">
        <v>1274</v>
      </c>
      <c r="Y240" s="108"/>
      <c r="Z240" s="108"/>
      <c r="AA240" s="108"/>
      <c r="AB240" s="108" t="s">
        <v>1280</v>
      </c>
      <c r="AC240" s="108"/>
      <c r="AD240" s="108"/>
      <c r="AE240" s="108" t="s">
        <v>1311</v>
      </c>
      <c r="AF240" s="108"/>
      <c r="AG240" s="108"/>
      <c r="AH240" s="108"/>
      <c r="AI240" s="108"/>
      <c r="AJ240" s="108"/>
      <c r="AK240" s="108"/>
      <c r="AL240" s="108" t="s">
        <v>1277</v>
      </c>
      <c r="AM240" s="108"/>
      <c r="AN240" s="108"/>
      <c r="AO240" s="108"/>
      <c r="AP240" s="108"/>
      <c r="AQ240" s="108"/>
      <c r="AR240" s="108" t="s">
        <v>1306</v>
      </c>
      <c r="AS240" s="108"/>
      <c r="AT240" s="108"/>
      <c r="AU240" s="108"/>
      <c r="AV240" s="108"/>
      <c r="AW240" s="108"/>
      <c r="AX240" s="108" t="s">
        <v>1304</v>
      </c>
      <c r="AY240" s="108"/>
      <c r="AZ240" s="108"/>
      <c r="BA240" s="66"/>
      <c r="BB240" s="108"/>
      <c r="BC240" s="108"/>
      <c r="BD240" s="108" t="s">
        <v>1308</v>
      </c>
      <c r="BE240" s="108"/>
      <c r="BF240" s="108"/>
      <c r="BG240" s="108"/>
      <c r="BH240" s="108"/>
      <c r="BI240" s="110"/>
      <c r="BJ240" s="72" t="s">
        <v>1314</v>
      </c>
      <c r="BK240" s="159"/>
      <c r="BL240" s="156"/>
      <c r="BM240" s="108"/>
      <c r="BN240" s="108"/>
      <c r="BO240" s="108"/>
      <c r="BP240" s="108"/>
      <c r="BQ240" s="108"/>
      <c r="BR240" s="108"/>
      <c r="BS240" s="108"/>
      <c r="BT240" s="108"/>
      <c r="BU240" s="108"/>
      <c r="BV240" s="108"/>
      <c r="BW240" s="108"/>
      <c r="BX240" s="108"/>
      <c r="BY240" s="108"/>
      <c r="BZ240" s="108"/>
      <c r="CA240" s="108"/>
      <c r="CB240" s="108"/>
      <c r="CC240" s="108"/>
      <c r="CD240" s="108"/>
      <c r="CE240" s="108"/>
      <c r="CF240" s="108"/>
      <c r="CG240" s="108"/>
      <c r="CH240" s="108"/>
      <c r="CI240" s="108"/>
      <c r="CJ240" s="108"/>
      <c r="CK240" s="108"/>
      <c r="CL240" s="108"/>
      <c r="CM240" s="108"/>
      <c r="CN240" s="108"/>
      <c r="CO240" s="108"/>
      <c r="CP240" s="108"/>
      <c r="CQ240" s="111"/>
    </row>
    <row r="241" s="49" customFormat="true" ht="15.75" hidden="false" customHeight="true" outlineLevel="0" collapsed="false">
      <c r="A241" s="133" t="n">
        <v>58</v>
      </c>
      <c r="B241" s="133" t="s">
        <v>96</v>
      </c>
      <c r="C241" s="134" t="s">
        <v>959</v>
      </c>
      <c r="D241" s="82" t="s">
        <v>1315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 t="s">
        <v>1316</v>
      </c>
      <c r="V241" s="77"/>
      <c r="W241" s="77"/>
      <c r="X241" s="77"/>
      <c r="Y241" s="77"/>
      <c r="Z241" s="77" t="s">
        <v>1317</v>
      </c>
      <c r="AA241" s="77"/>
      <c r="AB241" s="77"/>
      <c r="AC241" s="77"/>
      <c r="AD241" s="77"/>
      <c r="AE241" s="77"/>
      <c r="AF241" s="77"/>
      <c r="AG241" s="77" t="s">
        <v>1318</v>
      </c>
      <c r="AH241" s="77"/>
      <c r="AI241" s="77"/>
      <c r="AJ241" s="77"/>
      <c r="AK241" s="77"/>
      <c r="AL241" s="77"/>
      <c r="AM241" s="77"/>
      <c r="AN241" s="77"/>
      <c r="AO241" s="77"/>
      <c r="AP241" s="77" t="s">
        <v>1319</v>
      </c>
      <c r="AQ241" s="77"/>
      <c r="AR241" s="77"/>
      <c r="AS241" s="77"/>
      <c r="AT241" s="77"/>
      <c r="AU241" s="77"/>
      <c r="AV241" s="77"/>
      <c r="AW241" s="77"/>
      <c r="AX241" s="77"/>
      <c r="AY241" s="77"/>
      <c r="AZ241" s="83"/>
      <c r="BA241" s="79" t="s">
        <v>1170</v>
      </c>
      <c r="BB241" s="82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BW241" s="77"/>
      <c r="BX241" s="77"/>
      <c r="BY241" s="77"/>
      <c r="BZ241" s="77"/>
      <c r="CA241" s="77"/>
      <c r="CB241" s="77"/>
      <c r="CC241" s="77"/>
      <c r="CD241" s="77"/>
      <c r="CE241" s="77"/>
      <c r="CF241" s="77"/>
      <c r="CG241" s="77"/>
      <c r="CH241" s="77"/>
      <c r="CI241" s="77"/>
      <c r="CJ241" s="77"/>
      <c r="CK241" s="77"/>
      <c r="CL241" s="77"/>
      <c r="CM241" s="77"/>
      <c r="CN241" s="77"/>
      <c r="CO241" s="77"/>
      <c r="CP241" s="77"/>
      <c r="CQ241" s="85"/>
    </row>
    <row r="242" s="49" customFormat="true" ht="15.75" hidden="false" customHeight="false" outlineLevel="0" collapsed="false">
      <c r="A242" s="133"/>
      <c r="B242" s="133"/>
      <c r="C242" s="134" t="s">
        <v>980</v>
      </c>
      <c r="D242" s="82" t="s">
        <v>1315</v>
      </c>
      <c r="E242" s="77"/>
      <c r="F242" s="77"/>
      <c r="G242" s="77"/>
      <c r="H242" s="77"/>
      <c r="I242" s="77"/>
      <c r="J242" s="77"/>
      <c r="K242" s="77"/>
      <c r="L242" s="77" t="s">
        <v>1316</v>
      </c>
      <c r="M242" s="77"/>
      <c r="N242" s="77"/>
      <c r="O242" s="77"/>
      <c r="P242" s="77"/>
      <c r="Q242" s="77"/>
      <c r="R242" s="77"/>
      <c r="S242" s="77"/>
      <c r="T242" s="77"/>
      <c r="U242" s="77" t="s">
        <v>1317</v>
      </c>
      <c r="V242" s="77"/>
      <c r="W242" s="77"/>
      <c r="X242" s="77"/>
      <c r="Y242" s="77"/>
      <c r="Z242" s="77"/>
      <c r="AA242" s="77"/>
      <c r="AB242" s="77"/>
      <c r="AC242" s="77" t="s">
        <v>1318</v>
      </c>
      <c r="AD242" s="77"/>
      <c r="AE242" s="77"/>
      <c r="AF242" s="77"/>
      <c r="AG242" s="77"/>
      <c r="AH242" s="77"/>
      <c r="AI242" s="77"/>
      <c r="AJ242" s="77"/>
      <c r="AK242" s="77" t="s">
        <v>1320</v>
      </c>
      <c r="AL242" s="77"/>
      <c r="AM242" s="77"/>
      <c r="AN242" s="77"/>
      <c r="AO242" s="77"/>
      <c r="AP242" s="77"/>
      <c r="AQ242" s="77"/>
      <c r="AR242" s="77"/>
      <c r="AS242" s="77" t="s">
        <v>1319</v>
      </c>
      <c r="AT242" s="77"/>
      <c r="AU242" s="77"/>
      <c r="AV242" s="77"/>
      <c r="AW242" s="77"/>
      <c r="AX242" s="77"/>
      <c r="AY242" s="77"/>
      <c r="AZ242" s="83"/>
      <c r="BA242" s="88" t="s">
        <v>1170</v>
      </c>
      <c r="BB242" s="82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BW242" s="77"/>
      <c r="BX242" s="77"/>
      <c r="BY242" s="77"/>
      <c r="BZ242" s="77"/>
      <c r="CA242" s="77"/>
      <c r="CB242" s="77"/>
      <c r="CC242" s="77"/>
      <c r="CD242" s="77"/>
      <c r="CE242" s="77"/>
      <c r="CF242" s="77"/>
      <c r="CG242" s="77"/>
      <c r="CH242" s="77"/>
      <c r="CI242" s="77"/>
      <c r="CJ242" s="77"/>
      <c r="CK242" s="77"/>
      <c r="CL242" s="77"/>
      <c r="CM242" s="77"/>
      <c r="CN242" s="77"/>
      <c r="CO242" s="77"/>
      <c r="CP242" s="77"/>
      <c r="CQ242" s="85"/>
    </row>
    <row r="243" s="49" customFormat="true" ht="15.75" hidden="false" customHeight="false" outlineLevel="0" collapsed="false">
      <c r="A243" s="133"/>
      <c r="B243" s="133"/>
      <c r="C243" s="134" t="s">
        <v>981</v>
      </c>
      <c r="D243" s="82" t="s">
        <v>1315</v>
      </c>
      <c r="E243" s="77"/>
      <c r="F243" s="77"/>
      <c r="G243" s="77"/>
      <c r="H243" s="77"/>
      <c r="I243" s="77"/>
      <c r="J243" s="77" t="s">
        <v>1316</v>
      </c>
      <c r="K243" s="77"/>
      <c r="L243" s="77"/>
      <c r="M243" s="77"/>
      <c r="N243" s="77"/>
      <c r="O243" s="77"/>
      <c r="P243" s="77" t="s">
        <v>1317</v>
      </c>
      <c r="Q243" s="77"/>
      <c r="R243" s="77"/>
      <c r="S243" s="171"/>
      <c r="T243" s="171"/>
      <c r="U243" s="77"/>
      <c r="V243" s="77" t="s">
        <v>1321</v>
      </c>
      <c r="W243" s="77"/>
      <c r="X243" s="77"/>
      <c r="Y243" s="77"/>
      <c r="Z243" s="77"/>
      <c r="AA243" s="77"/>
      <c r="AB243" s="77" t="s">
        <v>1318</v>
      </c>
      <c r="AC243" s="77"/>
      <c r="AD243" s="77"/>
      <c r="AE243" s="77"/>
      <c r="AF243" s="77"/>
      <c r="AG243" s="77"/>
      <c r="AH243" s="77" t="s">
        <v>1320</v>
      </c>
      <c r="AI243" s="77"/>
      <c r="AJ243" s="77"/>
      <c r="AK243" s="77"/>
      <c r="AL243" s="77"/>
      <c r="AM243" s="77"/>
      <c r="AN243" s="77" t="s">
        <v>1322</v>
      </c>
      <c r="AO243" s="77"/>
      <c r="AP243" s="77"/>
      <c r="AQ243" s="77"/>
      <c r="AR243" s="77"/>
      <c r="AS243" s="77"/>
      <c r="AT243" s="77" t="s">
        <v>1319</v>
      </c>
      <c r="AU243" s="77"/>
      <c r="AV243" s="77"/>
      <c r="AW243" s="77"/>
      <c r="AX243" s="77"/>
      <c r="AY243" s="83"/>
      <c r="AZ243" s="88" t="s">
        <v>1170</v>
      </c>
      <c r="BA243" s="82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77"/>
      <c r="CA243" s="77"/>
      <c r="CB243" s="77"/>
      <c r="CC243" s="77"/>
      <c r="CD243" s="77"/>
      <c r="CE243" s="77"/>
      <c r="CF243" s="77"/>
      <c r="CG243" s="77"/>
      <c r="CH243" s="77"/>
      <c r="CI243" s="77"/>
      <c r="CJ243" s="77"/>
      <c r="CK243" s="77"/>
      <c r="CL243" s="77"/>
      <c r="CM243" s="77"/>
      <c r="CN243" s="77"/>
      <c r="CO243" s="77"/>
      <c r="CP243" s="77"/>
      <c r="CQ243" s="85"/>
    </row>
    <row r="244" s="49" customFormat="true" ht="15.75" hidden="false" customHeight="false" outlineLevel="0" collapsed="false">
      <c r="A244" s="133"/>
      <c r="B244" s="133"/>
      <c r="C244" s="138" t="s">
        <v>974</v>
      </c>
      <c r="D244" s="82" t="s">
        <v>1315</v>
      </c>
      <c r="E244" s="101"/>
      <c r="F244" s="101"/>
      <c r="G244" s="101"/>
      <c r="H244" s="101"/>
      <c r="I244" s="101" t="s">
        <v>1316</v>
      </c>
      <c r="J244" s="101"/>
      <c r="K244" s="101"/>
      <c r="L244" s="101" t="s">
        <v>1317</v>
      </c>
      <c r="M244" s="101"/>
      <c r="N244" s="101"/>
      <c r="O244" s="101"/>
      <c r="P244" s="101"/>
      <c r="Q244" s="101" t="s">
        <v>1321</v>
      </c>
      <c r="R244" s="101"/>
      <c r="S244" s="175"/>
      <c r="T244" s="101" t="s">
        <v>1322</v>
      </c>
      <c r="U244" s="101"/>
      <c r="V244" s="101"/>
      <c r="W244" s="101" t="s">
        <v>1320</v>
      </c>
      <c r="X244" s="101"/>
      <c r="Y244" s="101"/>
      <c r="Z244" s="101"/>
      <c r="AA244" s="101"/>
      <c r="AB244" s="101" t="s">
        <v>1323</v>
      </c>
      <c r="AC244" s="101"/>
      <c r="AD244" s="101"/>
      <c r="AE244" s="101" t="s">
        <v>1324</v>
      </c>
      <c r="AF244" s="101"/>
      <c r="AG244" s="101"/>
      <c r="AH244" s="101" t="s">
        <v>1318</v>
      </c>
      <c r="AI244" s="101"/>
      <c r="AJ244" s="101"/>
      <c r="AK244" s="101" t="s">
        <v>1170</v>
      </c>
      <c r="AL244" s="101"/>
      <c r="AM244" s="101"/>
      <c r="AN244" s="101"/>
      <c r="AO244" s="101"/>
      <c r="AP244" s="101" t="s">
        <v>1319</v>
      </c>
      <c r="AQ244" s="101"/>
      <c r="AR244" s="101"/>
      <c r="AS244" s="101" t="s">
        <v>1325</v>
      </c>
      <c r="AT244" s="101"/>
      <c r="AU244" s="101"/>
      <c r="AV244" s="101" t="s">
        <v>1005</v>
      </c>
      <c r="AW244" s="101"/>
      <c r="AX244" s="102"/>
      <c r="AY244" s="89" t="s">
        <v>1006</v>
      </c>
      <c r="AZ244" s="100"/>
      <c r="BA244" s="101"/>
      <c r="BB244" s="101"/>
      <c r="BC244" s="101"/>
      <c r="BD244" s="101"/>
      <c r="BE244" s="101"/>
      <c r="BF244" s="101"/>
      <c r="BG244" s="101"/>
      <c r="BH244" s="101"/>
      <c r="BI244" s="101"/>
      <c r="BJ244" s="101"/>
      <c r="BK244" s="101"/>
      <c r="BL244" s="101"/>
      <c r="BM244" s="101"/>
      <c r="BN244" s="101"/>
      <c r="BO244" s="101"/>
      <c r="BP244" s="101"/>
      <c r="BQ244" s="101"/>
      <c r="BR244" s="101"/>
      <c r="BS244" s="101"/>
      <c r="BT244" s="101"/>
      <c r="BU244" s="101"/>
      <c r="BV244" s="101"/>
      <c r="BW244" s="101"/>
      <c r="BX244" s="101"/>
      <c r="BY244" s="101"/>
      <c r="BZ244" s="101"/>
      <c r="CA244" s="101"/>
      <c r="CB244" s="101"/>
      <c r="CC244" s="101"/>
      <c r="CD244" s="101"/>
      <c r="CE244" s="101"/>
      <c r="CF244" s="101"/>
      <c r="CG244" s="101"/>
      <c r="CH244" s="101"/>
      <c r="CI244" s="101"/>
      <c r="CJ244" s="101"/>
      <c r="CK244" s="101"/>
      <c r="CL244" s="101"/>
      <c r="CM244" s="101"/>
      <c r="CN244" s="101"/>
      <c r="CO244" s="101"/>
      <c r="CP244" s="101"/>
      <c r="CQ244" s="103"/>
    </row>
    <row r="245" s="49" customFormat="true" ht="15.75" hidden="false" customHeight="true" outlineLevel="0" collapsed="false">
      <c r="A245" s="139" t="n">
        <v>59</v>
      </c>
      <c r="B245" s="139" t="s">
        <v>97</v>
      </c>
      <c r="C245" s="140" t="s">
        <v>959</v>
      </c>
      <c r="D245" s="93" t="s">
        <v>1326</v>
      </c>
      <c r="E245" s="65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170"/>
      <c r="Q245" s="66"/>
      <c r="R245" s="66"/>
      <c r="S245" s="170"/>
      <c r="T245" s="170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  <c r="BF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  <c r="BU245" s="66"/>
      <c r="BV245" s="66"/>
      <c r="BW245" s="66"/>
      <c r="BX245" s="66"/>
      <c r="BY245" s="66"/>
      <c r="BZ245" s="66"/>
      <c r="CA245" s="66"/>
      <c r="CB245" s="66"/>
      <c r="CC245" s="66"/>
      <c r="CD245" s="66"/>
      <c r="CE245" s="66"/>
      <c r="CF245" s="66"/>
      <c r="CG245" s="66"/>
      <c r="CH245" s="66"/>
      <c r="CI245" s="66"/>
      <c r="CJ245" s="66"/>
      <c r="CK245" s="66"/>
      <c r="CL245" s="66"/>
      <c r="CM245" s="66"/>
      <c r="CN245" s="66"/>
      <c r="CO245" s="66"/>
      <c r="CP245" s="66"/>
      <c r="CQ245" s="70"/>
    </row>
    <row r="246" s="49" customFormat="true" ht="15.75" hidden="false" customHeight="false" outlineLevel="0" collapsed="false">
      <c r="A246" s="139"/>
      <c r="B246" s="139"/>
      <c r="C246" s="140" t="s">
        <v>980</v>
      </c>
      <c r="D246" s="65" t="s">
        <v>1326</v>
      </c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74"/>
      <c r="Q246" s="122"/>
      <c r="R246" s="122"/>
      <c r="S246" s="174"/>
      <c r="T246" s="174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52"/>
      <c r="BA246" s="119" t="s">
        <v>1327</v>
      </c>
      <c r="BB246" s="65"/>
      <c r="BC246" s="66"/>
      <c r="BD246" s="66"/>
      <c r="BE246" s="66"/>
      <c r="BF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  <c r="BU246" s="66"/>
      <c r="BV246" s="66"/>
      <c r="BW246" s="66"/>
      <c r="BX246" s="66"/>
      <c r="BY246" s="66"/>
      <c r="BZ246" s="66"/>
      <c r="CA246" s="66"/>
      <c r="CB246" s="66"/>
      <c r="CC246" s="66"/>
      <c r="CD246" s="66"/>
      <c r="CE246" s="66"/>
      <c r="CF246" s="66"/>
      <c r="CG246" s="66"/>
      <c r="CH246" s="66"/>
      <c r="CI246" s="66"/>
      <c r="CJ246" s="66"/>
      <c r="CK246" s="66"/>
      <c r="CL246" s="66"/>
      <c r="CM246" s="66"/>
      <c r="CN246" s="66"/>
      <c r="CO246" s="66"/>
      <c r="CP246" s="66"/>
      <c r="CQ246" s="70"/>
    </row>
    <row r="247" s="49" customFormat="true" ht="15.75" hidden="false" customHeight="false" outlineLevel="0" collapsed="false">
      <c r="A247" s="139"/>
      <c r="B247" s="139"/>
      <c r="C247" s="140" t="s">
        <v>981</v>
      </c>
      <c r="D247" s="65" t="s">
        <v>1328</v>
      </c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170"/>
      <c r="Q247" s="66"/>
      <c r="R247" s="66"/>
      <c r="S247" s="170"/>
      <c r="T247" s="170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71"/>
      <c r="AZ247" s="69" t="s">
        <v>1327</v>
      </c>
      <c r="BA247" s="65"/>
      <c r="BB247" s="66"/>
      <c r="BC247" s="66"/>
      <c r="BD247" s="66"/>
      <c r="BE247" s="66"/>
      <c r="BF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  <c r="BU247" s="66"/>
      <c r="BV247" s="66"/>
      <c r="BW247" s="66"/>
      <c r="BX247" s="66"/>
      <c r="BY247" s="66"/>
      <c r="BZ247" s="66"/>
      <c r="CA247" s="66"/>
      <c r="CB247" s="66"/>
      <c r="CC247" s="66"/>
      <c r="CD247" s="66"/>
      <c r="CE247" s="66"/>
      <c r="CF247" s="66"/>
      <c r="CG247" s="66"/>
      <c r="CH247" s="66"/>
      <c r="CI247" s="66"/>
      <c r="CJ247" s="66"/>
      <c r="CK247" s="66"/>
      <c r="CL247" s="66"/>
      <c r="CM247" s="66"/>
      <c r="CN247" s="66"/>
      <c r="CO247" s="66"/>
      <c r="CP247" s="66"/>
      <c r="CQ247" s="70"/>
    </row>
    <row r="248" s="49" customFormat="true" ht="15.75" hidden="false" customHeight="false" outlineLevel="0" collapsed="false">
      <c r="A248" s="139"/>
      <c r="B248" s="139"/>
      <c r="C248" s="142" t="s">
        <v>974</v>
      </c>
      <c r="D248" s="107" t="s">
        <v>1329</v>
      </c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76"/>
      <c r="Q248" s="108"/>
      <c r="R248" s="108"/>
      <c r="S248" s="176"/>
      <c r="T248" s="176"/>
      <c r="U248" s="108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10"/>
      <c r="AP248" s="72" t="s">
        <v>1327</v>
      </c>
      <c r="AQ248" s="159"/>
      <c r="AR248" s="156"/>
      <c r="AS248" s="156"/>
      <c r="AT248" s="156"/>
      <c r="AU248" s="156"/>
      <c r="AV248" s="122"/>
      <c r="AW248" s="156"/>
      <c r="AX248" s="156"/>
      <c r="AY248" s="156"/>
      <c r="AZ248" s="108"/>
      <c r="BA248" s="108"/>
      <c r="BB248" s="108"/>
      <c r="BC248" s="108"/>
      <c r="BD248" s="108"/>
      <c r="BE248" s="108"/>
      <c r="BF248" s="108"/>
      <c r="BG248" s="108"/>
      <c r="BH248" s="108"/>
      <c r="BI248" s="108"/>
      <c r="BJ248" s="108"/>
      <c r="BK248" s="108"/>
      <c r="BL248" s="108"/>
      <c r="BM248" s="108"/>
      <c r="BN248" s="108"/>
      <c r="BO248" s="108"/>
      <c r="BP248" s="108"/>
      <c r="BQ248" s="108"/>
      <c r="BR248" s="108"/>
      <c r="BS248" s="108"/>
      <c r="BT248" s="108"/>
      <c r="BU248" s="108"/>
      <c r="BV248" s="108"/>
      <c r="BW248" s="108"/>
      <c r="BX248" s="108"/>
      <c r="BY248" s="108"/>
      <c r="BZ248" s="108"/>
      <c r="CA248" s="108"/>
      <c r="CB248" s="108"/>
      <c r="CC248" s="108"/>
      <c r="CD248" s="108"/>
      <c r="CE248" s="108"/>
      <c r="CF248" s="108"/>
      <c r="CG248" s="108"/>
      <c r="CH248" s="108"/>
      <c r="CI248" s="108"/>
      <c r="CJ248" s="108"/>
      <c r="CK248" s="108"/>
      <c r="CL248" s="108"/>
      <c r="CM248" s="108"/>
      <c r="CN248" s="108"/>
      <c r="CO248" s="108"/>
      <c r="CP248" s="108"/>
      <c r="CQ248" s="111"/>
    </row>
    <row r="249" s="49" customFormat="true" ht="15.75" hidden="false" customHeight="true" outlineLevel="0" collapsed="false">
      <c r="A249" s="133" t="n">
        <v>60</v>
      </c>
      <c r="B249" s="133" t="s">
        <v>98</v>
      </c>
      <c r="C249" s="134" t="s">
        <v>959</v>
      </c>
      <c r="D249" s="82" t="s">
        <v>1008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171"/>
      <c r="Q249" s="77"/>
      <c r="R249" s="77"/>
      <c r="S249" s="77" t="s">
        <v>1330</v>
      </c>
      <c r="T249" s="171"/>
      <c r="U249" s="77"/>
      <c r="V249" s="77" t="s">
        <v>1293</v>
      </c>
      <c r="W249" s="77"/>
      <c r="X249" s="77"/>
      <c r="Y249" s="77"/>
      <c r="Z249" s="77"/>
      <c r="AA249" s="77"/>
      <c r="AB249" s="77" t="s">
        <v>1186</v>
      </c>
      <c r="AC249" s="77"/>
      <c r="AD249" s="77"/>
      <c r="AE249" s="77"/>
      <c r="AF249" s="77"/>
      <c r="AG249" s="77"/>
      <c r="AH249" s="77" t="s">
        <v>1188</v>
      </c>
      <c r="AI249" s="77"/>
      <c r="AJ249" s="77"/>
      <c r="AK249" s="77"/>
      <c r="AL249" s="77"/>
      <c r="AM249" s="77"/>
      <c r="AN249" s="77"/>
      <c r="AO249" s="77" t="s">
        <v>1295</v>
      </c>
      <c r="AP249" s="77"/>
      <c r="AQ249" s="77"/>
      <c r="AR249" s="77"/>
      <c r="AS249" s="77"/>
      <c r="AT249" s="77"/>
      <c r="AU249" s="83"/>
      <c r="AV249" s="135" t="s">
        <v>1290</v>
      </c>
      <c r="AW249" s="82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  <c r="BT249" s="77"/>
      <c r="BU249" s="77"/>
      <c r="BV249" s="77"/>
      <c r="BW249" s="77"/>
      <c r="BX249" s="77"/>
      <c r="BY249" s="77"/>
      <c r="BZ249" s="77"/>
      <c r="CA249" s="77"/>
      <c r="CB249" s="77"/>
      <c r="CC249" s="77"/>
      <c r="CD249" s="77"/>
      <c r="CE249" s="77"/>
      <c r="CF249" s="77"/>
      <c r="CG249" s="77"/>
      <c r="CH249" s="77"/>
      <c r="CI249" s="77"/>
      <c r="CJ249" s="77"/>
      <c r="CK249" s="77"/>
      <c r="CL249" s="77"/>
      <c r="CM249" s="77"/>
      <c r="CN249" s="77"/>
      <c r="CO249" s="77"/>
      <c r="CP249" s="77"/>
      <c r="CQ249" s="85"/>
    </row>
    <row r="250" s="49" customFormat="true" ht="15.75" hidden="false" customHeight="false" outlineLevel="0" collapsed="false">
      <c r="A250" s="133"/>
      <c r="B250" s="133"/>
      <c r="C250" s="134" t="s">
        <v>980</v>
      </c>
      <c r="D250" s="82" t="s">
        <v>1008</v>
      </c>
      <c r="E250" s="77"/>
      <c r="F250" s="77"/>
      <c r="G250" s="77"/>
      <c r="H250" s="77"/>
      <c r="I250" s="77"/>
      <c r="J250" s="77" t="s">
        <v>1330</v>
      </c>
      <c r="K250" s="77"/>
      <c r="L250" s="77"/>
      <c r="M250" s="77"/>
      <c r="N250" s="77"/>
      <c r="O250" s="77"/>
      <c r="P250" s="77" t="s">
        <v>1293</v>
      </c>
      <c r="Q250" s="77"/>
      <c r="R250" s="77"/>
      <c r="S250" s="171"/>
      <c r="T250" s="171"/>
      <c r="U250" s="77"/>
      <c r="V250" s="77" t="s">
        <v>1186</v>
      </c>
      <c r="W250" s="77"/>
      <c r="X250" s="77"/>
      <c r="Y250" s="77"/>
      <c r="Z250" s="77"/>
      <c r="AA250" s="77"/>
      <c r="AB250" s="77" t="s">
        <v>1331</v>
      </c>
      <c r="AC250" s="77"/>
      <c r="AD250" s="77"/>
      <c r="AE250" s="77"/>
      <c r="AF250" s="77"/>
      <c r="AG250" s="77"/>
      <c r="AH250" s="77" t="s">
        <v>1188</v>
      </c>
      <c r="AI250" s="77"/>
      <c r="AJ250" s="77"/>
      <c r="AK250" s="77"/>
      <c r="AL250" s="77"/>
      <c r="AM250" s="77"/>
      <c r="AN250" s="77" t="s">
        <v>1332</v>
      </c>
      <c r="AO250" s="77"/>
      <c r="AP250" s="77"/>
      <c r="AQ250" s="77"/>
      <c r="AR250" s="77"/>
      <c r="AS250" s="83"/>
      <c r="AT250" s="98" t="s">
        <v>1290</v>
      </c>
      <c r="AU250" s="162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  <c r="BT250" s="77"/>
      <c r="BU250" s="77"/>
      <c r="BV250" s="77"/>
      <c r="BW250" s="77"/>
      <c r="BX250" s="77"/>
      <c r="BY250" s="77"/>
      <c r="BZ250" s="77"/>
      <c r="CA250" s="77"/>
      <c r="CB250" s="77"/>
      <c r="CC250" s="77"/>
      <c r="CD250" s="77"/>
      <c r="CE250" s="77"/>
      <c r="CF250" s="77"/>
      <c r="CG250" s="77"/>
      <c r="CH250" s="77"/>
      <c r="CI250" s="77"/>
      <c r="CJ250" s="77"/>
      <c r="CK250" s="77"/>
      <c r="CL250" s="77"/>
      <c r="CM250" s="77"/>
      <c r="CN250" s="77"/>
      <c r="CO250" s="77"/>
      <c r="CP250" s="77"/>
      <c r="CQ250" s="85"/>
    </row>
    <row r="251" s="49" customFormat="true" ht="15.75" hidden="false" customHeight="false" outlineLevel="0" collapsed="false">
      <c r="A251" s="133"/>
      <c r="B251" s="133"/>
      <c r="C251" s="134" t="s">
        <v>981</v>
      </c>
      <c r="D251" s="82" t="s">
        <v>1008</v>
      </c>
      <c r="E251" s="77"/>
      <c r="F251" s="77"/>
      <c r="G251" s="77"/>
      <c r="H251" s="77"/>
      <c r="I251" s="77"/>
      <c r="J251" s="77" t="s">
        <v>1330</v>
      </c>
      <c r="K251" s="77"/>
      <c r="L251" s="77"/>
      <c r="M251" s="77"/>
      <c r="N251" s="77"/>
      <c r="O251" s="77"/>
      <c r="P251" s="77" t="s">
        <v>1293</v>
      </c>
      <c r="Q251" s="77"/>
      <c r="R251" s="77"/>
      <c r="S251" s="171"/>
      <c r="T251" s="171"/>
      <c r="U251" s="77"/>
      <c r="V251" s="77" t="s">
        <v>1186</v>
      </c>
      <c r="W251" s="77"/>
      <c r="X251" s="77"/>
      <c r="Y251" s="77"/>
      <c r="Z251" s="77"/>
      <c r="AA251" s="77"/>
      <c r="AB251" s="77" t="s">
        <v>1331</v>
      </c>
      <c r="AC251" s="77"/>
      <c r="AD251" s="77"/>
      <c r="AE251" s="77"/>
      <c r="AF251" s="77"/>
      <c r="AG251" s="77"/>
      <c r="AH251" s="77" t="s">
        <v>1188</v>
      </c>
      <c r="AI251" s="77"/>
      <c r="AJ251" s="77"/>
      <c r="AK251" s="77"/>
      <c r="AL251" s="77"/>
      <c r="AM251" s="77"/>
      <c r="AN251" s="77" t="s">
        <v>1332</v>
      </c>
      <c r="AO251" s="77"/>
      <c r="AP251" s="77"/>
      <c r="AQ251" s="77"/>
      <c r="AR251" s="77"/>
      <c r="AS251" s="83"/>
      <c r="AT251" s="88" t="s">
        <v>1290</v>
      </c>
      <c r="AU251" s="82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  <c r="BT251" s="77"/>
      <c r="BU251" s="77"/>
      <c r="BV251" s="77"/>
      <c r="BW251" s="77"/>
      <c r="BX251" s="77"/>
      <c r="BY251" s="77"/>
      <c r="BZ251" s="77"/>
      <c r="CA251" s="77"/>
      <c r="CB251" s="77"/>
      <c r="CC251" s="77"/>
      <c r="CD251" s="77"/>
      <c r="CE251" s="77"/>
      <c r="CF251" s="77"/>
      <c r="CG251" s="77"/>
      <c r="CH251" s="77"/>
      <c r="CI251" s="77"/>
      <c r="CJ251" s="77"/>
      <c r="CK251" s="77"/>
      <c r="CL251" s="77"/>
      <c r="CM251" s="77"/>
      <c r="CN251" s="77"/>
      <c r="CO251" s="77"/>
      <c r="CP251" s="77"/>
      <c r="CQ251" s="85"/>
    </row>
    <row r="252" s="49" customFormat="true" ht="15.75" hidden="false" customHeight="false" outlineLevel="0" collapsed="false">
      <c r="A252" s="133"/>
      <c r="B252" s="133"/>
      <c r="C252" s="138" t="s">
        <v>974</v>
      </c>
      <c r="D252" s="100" t="s">
        <v>1333</v>
      </c>
      <c r="E252" s="101"/>
      <c r="F252" s="101"/>
      <c r="G252" s="101"/>
      <c r="H252" s="101" t="s">
        <v>1008</v>
      </c>
      <c r="I252" s="101"/>
      <c r="J252" s="101"/>
      <c r="K252" s="101" t="s">
        <v>1330</v>
      </c>
      <c r="L252" s="101"/>
      <c r="M252" s="101"/>
      <c r="N252" s="101" t="s">
        <v>1293</v>
      </c>
      <c r="O252" s="101"/>
      <c r="P252" s="175"/>
      <c r="Q252" s="101"/>
      <c r="R252" s="101" t="s">
        <v>1186</v>
      </c>
      <c r="S252" s="175"/>
      <c r="T252" s="175"/>
      <c r="U252" s="101" t="s">
        <v>1331</v>
      </c>
      <c r="V252" s="101"/>
      <c r="W252" s="101"/>
      <c r="X252" s="101" t="s">
        <v>1188</v>
      </c>
      <c r="Y252" s="101"/>
      <c r="Z252" s="101"/>
      <c r="AA252" s="101"/>
      <c r="AB252" s="101" t="s">
        <v>1334</v>
      </c>
      <c r="AC252" s="101"/>
      <c r="AD252" s="101"/>
      <c r="AE252" s="101" t="s">
        <v>1335</v>
      </c>
      <c r="AF252" s="101"/>
      <c r="AG252" s="101"/>
      <c r="AH252" s="101" t="s">
        <v>1332</v>
      </c>
      <c r="AI252" s="101"/>
      <c r="AJ252" s="101"/>
      <c r="AK252" s="101"/>
      <c r="AL252" s="101" t="s">
        <v>1194</v>
      </c>
      <c r="AM252" s="101"/>
      <c r="AN252" s="101"/>
      <c r="AO252" s="101" t="s">
        <v>1290</v>
      </c>
      <c r="AP252" s="101"/>
      <c r="AQ252" s="102"/>
      <c r="AR252" s="89" t="s">
        <v>1265</v>
      </c>
      <c r="AS252" s="160"/>
      <c r="AT252" s="101"/>
      <c r="AU252" s="101"/>
      <c r="AV252" s="101"/>
      <c r="AW252" s="101"/>
      <c r="AX252" s="101"/>
      <c r="AY252" s="101"/>
      <c r="AZ252" s="77"/>
      <c r="BA252" s="101"/>
      <c r="BB252" s="101"/>
      <c r="BC252" s="101"/>
      <c r="BD252" s="101"/>
      <c r="BE252" s="101"/>
      <c r="BF252" s="101"/>
      <c r="BG252" s="101"/>
      <c r="BH252" s="101"/>
      <c r="BI252" s="101"/>
      <c r="BJ252" s="101"/>
      <c r="BK252" s="101"/>
      <c r="BL252" s="101"/>
      <c r="BM252" s="101"/>
      <c r="BN252" s="101"/>
      <c r="BO252" s="101"/>
      <c r="BP252" s="101"/>
      <c r="BQ252" s="101"/>
      <c r="BR252" s="101"/>
      <c r="BS252" s="101"/>
      <c r="BT252" s="101"/>
      <c r="BU252" s="101"/>
      <c r="BV252" s="101"/>
      <c r="BW252" s="101"/>
      <c r="BX252" s="101"/>
      <c r="BY252" s="101"/>
      <c r="BZ252" s="101"/>
      <c r="CA252" s="101"/>
      <c r="CB252" s="101"/>
      <c r="CC252" s="101"/>
      <c r="CD252" s="101"/>
      <c r="CE252" s="101"/>
      <c r="CF252" s="101"/>
      <c r="CG252" s="101"/>
      <c r="CH252" s="101"/>
      <c r="CI252" s="101"/>
      <c r="CJ252" s="101"/>
      <c r="CK252" s="101"/>
      <c r="CL252" s="101"/>
      <c r="CM252" s="101"/>
      <c r="CN252" s="101"/>
      <c r="CO252" s="101"/>
      <c r="CP252" s="101"/>
      <c r="CQ252" s="103"/>
    </row>
    <row r="253" s="49" customFormat="true" ht="15.75" hidden="false" customHeight="true" outlineLevel="0" collapsed="false">
      <c r="A253" s="139" t="n">
        <v>61</v>
      </c>
      <c r="B253" s="139" t="s">
        <v>99</v>
      </c>
      <c r="C253" s="140" t="s">
        <v>959</v>
      </c>
      <c r="D253" s="65" t="s">
        <v>1336</v>
      </c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170"/>
      <c r="Q253" s="66"/>
      <c r="R253" s="66"/>
      <c r="S253" s="170"/>
      <c r="T253" s="66"/>
      <c r="U253" s="66"/>
      <c r="V253" s="66"/>
      <c r="W253" s="66"/>
      <c r="X253" s="66"/>
      <c r="Y253" s="66"/>
      <c r="Z253" s="66"/>
      <c r="AA253" s="66"/>
      <c r="AB253" s="66"/>
      <c r="AC253" s="66" t="s">
        <v>1186</v>
      </c>
      <c r="AD253" s="66"/>
      <c r="AE253" s="66"/>
      <c r="AF253" s="66"/>
      <c r="AG253" s="66"/>
      <c r="AH253" s="66"/>
      <c r="AI253" s="66"/>
      <c r="AJ253" s="66" t="s">
        <v>1188</v>
      </c>
      <c r="AK253" s="66"/>
      <c r="AL253" s="66"/>
      <c r="AM253" s="66"/>
      <c r="AN253" s="66"/>
      <c r="AO253" s="66"/>
      <c r="AP253" s="66"/>
      <c r="AQ253" s="66"/>
      <c r="AR253" s="66" t="s">
        <v>1295</v>
      </c>
      <c r="AS253" s="66"/>
      <c r="AT253" s="66"/>
      <c r="AU253" s="66"/>
      <c r="AV253" s="66"/>
      <c r="AW253" s="66"/>
      <c r="AX253" s="66"/>
      <c r="AY253" s="71"/>
      <c r="AZ253" s="93" t="s">
        <v>1290</v>
      </c>
      <c r="BA253" s="65"/>
      <c r="BB253" s="66"/>
      <c r="BC253" s="66"/>
      <c r="BD253" s="66"/>
      <c r="BE253" s="66"/>
      <c r="BF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  <c r="BU253" s="66"/>
      <c r="BV253" s="66"/>
      <c r="BW253" s="66"/>
      <c r="BX253" s="66"/>
      <c r="BY253" s="66"/>
      <c r="BZ253" s="66"/>
      <c r="CA253" s="66"/>
      <c r="CB253" s="66"/>
      <c r="CC253" s="66"/>
      <c r="CD253" s="66"/>
      <c r="CE253" s="66"/>
      <c r="CF253" s="66"/>
      <c r="CG253" s="66"/>
      <c r="CH253" s="66"/>
      <c r="CI253" s="66"/>
      <c r="CJ253" s="66"/>
      <c r="CK253" s="66"/>
      <c r="CL253" s="66"/>
      <c r="CM253" s="66"/>
      <c r="CN253" s="66"/>
      <c r="CO253" s="66"/>
      <c r="CP253" s="66"/>
      <c r="CQ253" s="70"/>
    </row>
    <row r="254" s="49" customFormat="true" ht="15.75" hidden="false" customHeight="false" outlineLevel="0" collapsed="false">
      <c r="A254" s="139"/>
      <c r="B254" s="139"/>
      <c r="C254" s="140" t="s">
        <v>980</v>
      </c>
      <c r="D254" s="65" t="s">
        <v>1337</v>
      </c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170"/>
      <c r="Q254" s="66"/>
      <c r="R254" s="66"/>
      <c r="S254" s="170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 t="s">
        <v>1331</v>
      </c>
      <c r="AE254" s="66"/>
      <c r="AF254" s="66"/>
      <c r="AG254" s="66"/>
      <c r="AH254" s="66"/>
      <c r="AI254" s="66"/>
      <c r="AJ254" s="66"/>
      <c r="AK254" s="66"/>
      <c r="AL254" s="66" t="s">
        <v>1188</v>
      </c>
      <c r="AM254" s="66"/>
      <c r="AN254" s="66"/>
      <c r="AO254" s="66"/>
      <c r="AP254" s="66"/>
      <c r="AQ254" s="66"/>
      <c r="AR254" s="66"/>
      <c r="AS254" s="66"/>
      <c r="AT254" s="66" t="s">
        <v>1332</v>
      </c>
      <c r="AU254" s="66"/>
      <c r="AV254" s="66"/>
      <c r="AW254" s="66"/>
      <c r="AX254" s="66"/>
      <c r="AY254" s="66"/>
      <c r="AZ254" s="66"/>
      <c r="BA254" s="152"/>
      <c r="BB254" s="127" t="s">
        <v>1290</v>
      </c>
      <c r="BC254" s="65"/>
      <c r="BD254" s="66"/>
      <c r="BE254" s="66"/>
      <c r="BF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  <c r="BU254" s="66"/>
      <c r="BV254" s="66"/>
      <c r="BW254" s="66"/>
      <c r="BX254" s="66"/>
      <c r="BY254" s="66"/>
      <c r="BZ254" s="66"/>
      <c r="CA254" s="66"/>
      <c r="CB254" s="66"/>
      <c r="CC254" s="66"/>
      <c r="CD254" s="66"/>
      <c r="CE254" s="66"/>
      <c r="CF254" s="66"/>
      <c r="CG254" s="66"/>
      <c r="CH254" s="66"/>
      <c r="CI254" s="66"/>
      <c r="CJ254" s="66"/>
      <c r="CK254" s="66"/>
      <c r="CL254" s="66"/>
      <c r="CM254" s="66"/>
      <c r="CN254" s="66"/>
      <c r="CO254" s="66"/>
      <c r="CP254" s="66"/>
      <c r="CQ254" s="70"/>
    </row>
    <row r="255" s="49" customFormat="true" ht="15.75" hidden="false" customHeight="false" outlineLevel="0" collapsed="false">
      <c r="A255" s="139"/>
      <c r="B255" s="139"/>
      <c r="C255" s="140" t="s">
        <v>981</v>
      </c>
      <c r="D255" s="65" t="s">
        <v>1336</v>
      </c>
      <c r="E255" s="66"/>
      <c r="F255" s="66"/>
      <c r="G255" s="66"/>
      <c r="H255" s="66"/>
      <c r="I255" s="66"/>
      <c r="J255" s="66" t="s">
        <v>1330</v>
      </c>
      <c r="K255" s="66"/>
      <c r="L255" s="66"/>
      <c r="M255" s="66"/>
      <c r="N255" s="66"/>
      <c r="O255" s="66"/>
      <c r="P255" s="66" t="s">
        <v>1293</v>
      </c>
      <c r="Q255" s="66"/>
      <c r="R255" s="66"/>
      <c r="S255" s="170"/>
      <c r="T255" s="66"/>
      <c r="U255" s="66"/>
      <c r="V255" s="66" t="s">
        <v>1186</v>
      </c>
      <c r="W255" s="66"/>
      <c r="X255" s="66"/>
      <c r="Y255" s="66"/>
      <c r="Z255" s="66"/>
      <c r="AA255" s="66"/>
      <c r="AB255" s="66"/>
      <c r="AC255" s="66"/>
      <c r="AD255" s="66" t="s">
        <v>1331</v>
      </c>
      <c r="AE255" s="66"/>
      <c r="AF255" s="66"/>
      <c r="AG255" s="66"/>
      <c r="AH255" s="66"/>
      <c r="AI255" s="66"/>
      <c r="AJ255" s="66"/>
      <c r="AK255" s="66"/>
      <c r="AL255" s="66" t="s">
        <v>1188</v>
      </c>
      <c r="AM255" s="66"/>
      <c r="AN255" s="66"/>
      <c r="AO255" s="66"/>
      <c r="AP255" s="66"/>
      <c r="AQ255" s="66"/>
      <c r="AR255" s="66"/>
      <c r="AS255" s="66"/>
      <c r="AT255" s="66" t="s">
        <v>1332</v>
      </c>
      <c r="AU255" s="66"/>
      <c r="AV255" s="66"/>
      <c r="AW255" s="66"/>
      <c r="AX255" s="66"/>
      <c r="AY255" s="66"/>
      <c r="AZ255" s="66"/>
      <c r="BA255" s="71"/>
      <c r="BB255" s="94" t="s">
        <v>1290</v>
      </c>
      <c r="BC255" s="65"/>
      <c r="BD255" s="66"/>
      <c r="BE255" s="66"/>
      <c r="BF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  <c r="BU255" s="66"/>
      <c r="BV255" s="66"/>
      <c r="BW255" s="66"/>
      <c r="BX255" s="66"/>
      <c r="BY255" s="66"/>
      <c r="BZ255" s="66"/>
      <c r="CA255" s="66"/>
      <c r="CB255" s="66"/>
      <c r="CC255" s="66"/>
      <c r="CD255" s="66"/>
      <c r="CE255" s="66"/>
      <c r="CF255" s="66"/>
      <c r="CG255" s="66"/>
      <c r="CH255" s="66"/>
      <c r="CI255" s="66"/>
      <c r="CJ255" s="66"/>
      <c r="CK255" s="66"/>
      <c r="CL255" s="66"/>
      <c r="CM255" s="66"/>
      <c r="CN255" s="66"/>
      <c r="CO255" s="66"/>
      <c r="CP255" s="66"/>
      <c r="CQ255" s="70"/>
    </row>
    <row r="256" s="49" customFormat="true" ht="15.75" hidden="false" customHeight="false" outlineLevel="0" collapsed="false">
      <c r="A256" s="139"/>
      <c r="B256" s="139"/>
      <c r="C256" s="142" t="s">
        <v>974</v>
      </c>
      <c r="D256" s="65" t="s">
        <v>1338</v>
      </c>
      <c r="E256" s="108"/>
      <c r="F256" s="108"/>
      <c r="G256" s="108"/>
      <c r="H256" s="108" t="s">
        <v>1008</v>
      </c>
      <c r="I256" s="108"/>
      <c r="J256" s="108"/>
      <c r="K256" s="108" t="s">
        <v>1330</v>
      </c>
      <c r="L256" s="108"/>
      <c r="M256" s="108"/>
      <c r="N256" s="108" t="s">
        <v>1293</v>
      </c>
      <c r="O256" s="108"/>
      <c r="P256" s="176"/>
      <c r="Q256" s="108"/>
      <c r="R256" s="108" t="s">
        <v>1186</v>
      </c>
      <c r="S256" s="176"/>
      <c r="T256" s="108"/>
      <c r="U256" s="108" t="s">
        <v>1331</v>
      </c>
      <c r="V256" s="108"/>
      <c r="W256" s="108"/>
      <c r="X256" s="108" t="s">
        <v>1188</v>
      </c>
      <c r="Y256" s="108"/>
      <c r="Z256" s="108"/>
      <c r="AA256" s="108"/>
      <c r="AB256" s="108"/>
      <c r="AC256" s="108"/>
      <c r="AD256" s="108" t="s">
        <v>1334</v>
      </c>
      <c r="AE256" s="108"/>
      <c r="AF256" s="108"/>
      <c r="AG256" s="108"/>
      <c r="AH256" s="108"/>
      <c r="AI256" s="108" t="s">
        <v>1335</v>
      </c>
      <c r="AJ256" s="108"/>
      <c r="AK256" s="108"/>
      <c r="AL256" s="108"/>
      <c r="AM256" s="108"/>
      <c r="AN256" s="108" t="s">
        <v>1332</v>
      </c>
      <c r="AO256" s="108"/>
      <c r="AP256" s="108"/>
      <c r="AQ256" s="108"/>
      <c r="AR256" s="108"/>
      <c r="AS256" s="108"/>
      <c r="AT256" s="108" t="s">
        <v>1194</v>
      </c>
      <c r="AU256" s="108"/>
      <c r="AV256" s="108"/>
      <c r="AW256" s="108"/>
      <c r="AX256" s="108" t="s">
        <v>1332</v>
      </c>
      <c r="AY256" s="108" t="s">
        <v>1290</v>
      </c>
      <c r="AZ256" s="108"/>
      <c r="BA256" s="108"/>
      <c r="BB256" s="108"/>
      <c r="BC256" s="157"/>
      <c r="BD256" s="123" t="s">
        <v>1265</v>
      </c>
      <c r="BE256" s="107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/>
      <c r="BV256" s="108"/>
      <c r="BW256" s="108"/>
      <c r="BX256" s="108"/>
      <c r="BY256" s="108"/>
      <c r="BZ256" s="108"/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/>
      <c r="CQ256" s="111"/>
    </row>
    <row r="257" s="49" customFormat="true" ht="15.75" hidden="false" customHeight="true" outlineLevel="0" collapsed="false">
      <c r="A257" s="133" t="n">
        <v>62</v>
      </c>
      <c r="B257" s="133" t="s">
        <v>100</v>
      </c>
      <c r="C257" s="134" t="s">
        <v>959</v>
      </c>
      <c r="D257" s="79" t="s">
        <v>1339</v>
      </c>
      <c r="E257" s="82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171"/>
      <c r="Q257" s="77"/>
      <c r="R257" s="77"/>
      <c r="S257" s="171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  <c r="BT257" s="77"/>
      <c r="BU257" s="77"/>
      <c r="BV257" s="77"/>
      <c r="BW257" s="77"/>
      <c r="BX257" s="77"/>
      <c r="BY257" s="77"/>
      <c r="BZ257" s="77"/>
      <c r="CA257" s="77"/>
      <c r="CB257" s="77"/>
      <c r="CC257" s="77"/>
      <c r="CD257" s="77"/>
      <c r="CE257" s="77"/>
      <c r="CF257" s="77"/>
      <c r="CG257" s="77"/>
      <c r="CH257" s="77"/>
      <c r="CI257" s="77"/>
      <c r="CJ257" s="77"/>
      <c r="CK257" s="77"/>
      <c r="CL257" s="77"/>
      <c r="CM257" s="77"/>
      <c r="CN257" s="77"/>
      <c r="CO257" s="77"/>
      <c r="CP257" s="77"/>
      <c r="CQ257" s="85"/>
    </row>
    <row r="258" s="49" customFormat="true" ht="15.75" hidden="false" customHeight="false" outlineLevel="0" collapsed="false">
      <c r="A258" s="133"/>
      <c r="B258" s="133"/>
      <c r="C258" s="134" t="s">
        <v>980</v>
      </c>
      <c r="D258" s="82" t="s">
        <v>1340</v>
      </c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72"/>
      <c r="Q258" s="126"/>
      <c r="R258" s="126"/>
      <c r="S258" s="172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 t="s">
        <v>1341</v>
      </c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58"/>
      <c r="BB258" s="84" t="s">
        <v>1342</v>
      </c>
      <c r="BC258" s="82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77"/>
      <c r="BT258" s="77"/>
      <c r="BU258" s="77"/>
      <c r="BV258" s="77"/>
      <c r="BW258" s="77"/>
      <c r="BX258" s="77"/>
      <c r="BY258" s="77"/>
      <c r="BZ258" s="77"/>
      <c r="CA258" s="77"/>
      <c r="CB258" s="77"/>
      <c r="CC258" s="77"/>
      <c r="CD258" s="77"/>
      <c r="CE258" s="77"/>
      <c r="CF258" s="77"/>
      <c r="CG258" s="77"/>
      <c r="CH258" s="77"/>
      <c r="CI258" s="77"/>
      <c r="CJ258" s="77"/>
      <c r="CK258" s="77"/>
      <c r="CL258" s="77"/>
      <c r="CM258" s="77"/>
      <c r="CN258" s="77"/>
      <c r="CO258" s="77"/>
      <c r="CP258" s="77"/>
      <c r="CQ258" s="85"/>
    </row>
    <row r="259" s="49" customFormat="true" ht="15.75" hidden="false" customHeight="false" outlineLevel="0" collapsed="false">
      <c r="A259" s="133"/>
      <c r="B259" s="133"/>
      <c r="C259" s="134" t="s">
        <v>981</v>
      </c>
      <c r="D259" s="82" t="s">
        <v>1343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171"/>
      <c r="Q259" s="77"/>
      <c r="R259" s="77"/>
      <c r="S259" s="171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 t="s">
        <v>1341</v>
      </c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83"/>
      <c r="BB259" s="98" t="s">
        <v>1342</v>
      </c>
      <c r="BC259" s="82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77"/>
      <c r="CE259" s="77"/>
      <c r="CF259" s="77"/>
      <c r="CG259" s="77"/>
      <c r="CH259" s="77"/>
      <c r="CI259" s="77"/>
      <c r="CJ259" s="77"/>
      <c r="CK259" s="77"/>
      <c r="CL259" s="77"/>
      <c r="CM259" s="77"/>
      <c r="CN259" s="77"/>
      <c r="CO259" s="77"/>
      <c r="CP259" s="77"/>
      <c r="CQ259" s="85"/>
    </row>
    <row r="260" s="49" customFormat="true" ht="15.75" hidden="false" customHeight="false" outlineLevel="0" collapsed="false">
      <c r="A260" s="133"/>
      <c r="B260" s="133"/>
      <c r="C260" s="138" t="s">
        <v>974</v>
      </c>
      <c r="D260" s="82" t="s">
        <v>1344</v>
      </c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75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  <c r="AV260" s="101"/>
      <c r="AW260" s="101"/>
      <c r="AX260" s="101"/>
      <c r="AY260" s="101"/>
      <c r="AZ260" s="101"/>
      <c r="BA260" s="101"/>
      <c r="BB260" s="101"/>
      <c r="BC260" s="163"/>
      <c r="BD260" s="116" t="s">
        <v>1342</v>
      </c>
      <c r="BE260" s="100"/>
      <c r="BF260" s="101"/>
      <c r="BG260" s="101"/>
      <c r="BH260" s="101"/>
      <c r="BI260" s="101"/>
      <c r="BJ260" s="101"/>
      <c r="BK260" s="101"/>
      <c r="BL260" s="101"/>
      <c r="BM260" s="101"/>
      <c r="BN260" s="101"/>
      <c r="BO260" s="101"/>
      <c r="BP260" s="101"/>
      <c r="BQ260" s="101"/>
      <c r="BR260" s="101"/>
      <c r="BS260" s="101"/>
      <c r="BT260" s="101"/>
      <c r="BU260" s="101"/>
      <c r="BV260" s="101"/>
      <c r="BW260" s="101"/>
      <c r="BX260" s="101"/>
      <c r="BY260" s="101"/>
      <c r="BZ260" s="101"/>
      <c r="CA260" s="101"/>
      <c r="CB260" s="101"/>
      <c r="CC260" s="101"/>
      <c r="CD260" s="101"/>
      <c r="CE260" s="101"/>
      <c r="CF260" s="101"/>
      <c r="CG260" s="101"/>
      <c r="CH260" s="101"/>
      <c r="CI260" s="101"/>
      <c r="CJ260" s="101"/>
      <c r="CK260" s="101"/>
      <c r="CL260" s="101"/>
      <c r="CM260" s="101"/>
      <c r="CN260" s="101"/>
      <c r="CO260" s="101"/>
      <c r="CP260" s="101"/>
      <c r="CQ260" s="103"/>
    </row>
    <row r="261" s="49" customFormat="true" ht="15.75" hidden="false" customHeight="false" outlineLevel="0" collapsed="false">
      <c r="A261" s="139" t="n">
        <v>63</v>
      </c>
      <c r="B261" s="139" t="s">
        <v>101</v>
      </c>
      <c r="C261" s="182" t="s">
        <v>1165</v>
      </c>
      <c r="D261" s="183" t="s">
        <v>1345</v>
      </c>
      <c r="E261" s="184"/>
      <c r="F261" s="185"/>
      <c r="G261" s="185"/>
      <c r="H261" s="185"/>
      <c r="I261" s="185"/>
      <c r="J261" s="185"/>
      <c r="K261" s="185"/>
      <c r="L261" s="185"/>
      <c r="M261" s="185"/>
      <c r="N261" s="185"/>
      <c r="O261" s="185"/>
      <c r="P261" s="186"/>
      <c r="Q261" s="185"/>
      <c r="R261" s="185"/>
      <c r="S261" s="185"/>
      <c r="T261" s="185"/>
      <c r="U261" s="185"/>
      <c r="V261" s="185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5"/>
      <c r="AN261" s="185"/>
      <c r="AO261" s="185"/>
      <c r="AP261" s="185"/>
      <c r="AQ261" s="185"/>
      <c r="AR261" s="185"/>
      <c r="AS261" s="61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5"/>
      <c r="BD261" s="108"/>
      <c r="BE261" s="185"/>
      <c r="BF261" s="185"/>
      <c r="BG261" s="185"/>
      <c r="BH261" s="185"/>
      <c r="BI261" s="185"/>
      <c r="BJ261" s="185"/>
      <c r="BK261" s="185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185"/>
      <c r="BZ261" s="185"/>
      <c r="CA261" s="185"/>
      <c r="CB261" s="185"/>
      <c r="CC261" s="185"/>
      <c r="CD261" s="185"/>
      <c r="CE261" s="185"/>
      <c r="CF261" s="185"/>
      <c r="CG261" s="185"/>
      <c r="CH261" s="185"/>
      <c r="CI261" s="185"/>
      <c r="CJ261" s="185"/>
      <c r="CK261" s="185"/>
      <c r="CL261" s="185"/>
      <c r="CM261" s="185"/>
      <c r="CN261" s="185"/>
      <c r="CO261" s="185"/>
      <c r="CP261" s="185"/>
      <c r="CQ261" s="187"/>
    </row>
    <row r="262" s="49" customFormat="true" ht="15.75" hidden="false" customHeight="true" outlineLevel="0" collapsed="false">
      <c r="A262" s="133" t="n">
        <v>64</v>
      </c>
      <c r="B262" s="133" t="s">
        <v>102</v>
      </c>
      <c r="C262" s="134" t="s">
        <v>1032</v>
      </c>
      <c r="D262" s="82" t="s">
        <v>1345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171"/>
      <c r="Q262" s="77"/>
      <c r="R262" s="77"/>
      <c r="S262" s="77" t="s">
        <v>1245</v>
      </c>
      <c r="T262" s="77"/>
      <c r="U262" s="77"/>
      <c r="V262" s="77"/>
      <c r="W262" s="77" t="s">
        <v>1289</v>
      </c>
      <c r="X262" s="77"/>
      <c r="Y262" s="77"/>
      <c r="Z262" s="77"/>
      <c r="AA262" s="77"/>
      <c r="AB262" s="77"/>
      <c r="AC262" s="77"/>
      <c r="AD262" s="77" t="s">
        <v>1242</v>
      </c>
      <c r="AE262" s="77"/>
      <c r="AF262" s="77"/>
      <c r="AG262" s="77"/>
      <c r="AH262" s="77" t="s">
        <v>1346</v>
      </c>
      <c r="AI262" s="77"/>
      <c r="AJ262" s="77"/>
      <c r="AK262" s="77"/>
      <c r="AL262" s="77"/>
      <c r="AM262" s="77"/>
      <c r="AN262" s="77"/>
      <c r="AO262" s="77" t="s">
        <v>1243</v>
      </c>
      <c r="AP262" s="77"/>
      <c r="AQ262" s="77"/>
      <c r="AR262" s="83"/>
      <c r="AS262" s="79" t="s">
        <v>1347</v>
      </c>
      <c r="AT262" s="82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/>
      <c r="BY262" s="77"/>
      <c r="BZ262" s="77"/>
      <c r="CA262" s="77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77"/>
      <c r="CM262" s="77"/>
      <c r="CN262" s="77"/>
      <c r="CO262" s="77"/>
      <c r="CP262" s="77"/>
      <c r="CQ262" s="85"/>
    </row>
    <row r="263" s="49" customFormat="true" ht="15.75" hidden="false" customHeight="false" outlineLevel="0" collapsed="false">
      <c r="A263" s="133"/>
      <c r="B263" s="133"/>
      <c r="C263" s="134" t="s">
        <v>15</v>
      </c>
      <c r="D263" s="82" t="s">
        <v>1348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171"/>
      <c r="Q263" s="77"/>
      <c r="R263" s="77"/>
      <c r="S263" s="77" t="s">
        <v>1245</v>
      </c>
      <c r="T263" s="77"/>
      <c r="U263" s="77"/>
      <c r="V263" s="77"/>
      <c r="W263" s="77" t="s">
        <v>1289</v>
      </c>
      <c r="X263" s="77"/>
      <c r="Y263" s="77"/>
      <c r="Z263" s="77"/>
      <c r="AA263" s="77"/>
      <c r="AB263" s="77"/>
      <c r="AC263" s="77"/>
      <c r="AD263" s="77" t="s">
        <v>1242</v>
      </c>
      <c r="AE263" s="77"/>
      <c r="AF263" s="77"/>
      <c r="AG263" s="77"/>
      <c r="AH263" s="77" t="s">
        <v>1346</v>
      </c>
      <c r="AI263" s="77"/>
      <c r="AJ263" s="77"/>
      <c r="AK263" s="77"/>
      <c r="AL263" s="77"/>
      <c r="AM263" s="77"/>
      <c r="AN263" s="77"/>
      <c r="AO263" s="77" t="s">
        <v>1243</v>
      </c>
      <c r="AP263" s="77"/>
      <c r="AQ263" s="77"/>
      <c r="AR263" s="83"/>
      <c r="AS263" s="98" t="s">
        <v>1347</v>
      </c>
      <c r="AT263" s="82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7"/>
      <c r="CE263" s="77"/>
      <c r="CF263" s="77"/>
      <c r="CG263" s="77"/>
      <c r="CH263" s="77"/>
      <c r="CI263" s="77"/>
      <c r="CJ263" s="77"/>
      <c r="CK263" s="77"/>
      <c r="CL263" s="77"/>
      <c r="CM263" s="77"/>
      <c r="CN263" s="77"/>
      <c r="CO263" s="77"/>
      <c r="CP263" s="77"/>
      <c r="CQ263" s="85"/>
    </row>
    <row r="264" s="49" customFormat="true" ht="15.75" hidden="false" customHeight="false" outlineLevel="0" collapsed="false">
      <c r="A264" s="133"/>
      <c r="B264" s="133"/>
      <c r="C264" s="134" t="s">
        <v>980</v>
      </c>
      <c r="D264" s="82" t="s">
        <v>1348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171"/>
      <c r="Q264" s="77"/>
      <c r="R264" s="77"/>
      <c r="S264" s="77" t="s">
        <v>1245</v>
      </c>
      <c r="T264" s="77"/>
      <c r="U264" s="77" t="s">
        <v>1289</v>
      </c>
      <c r="V264" s="77"/>
      <c r="W264" s="77"/>
      <c r="X264" s="77" t="s">
        <v>1242</v>
      </c>
      <c r="Y264" s="77"/>
      <c r="Z264" s="77"/>
      <c r="AA264" s="77"/>
      <c r="AB264" s="77"/>
      <c r="AC264" s="77" t="s">
        <v>1346</v>
      </c>
      <c r="AD264" s="77"/>
      <c r="AE264" s="77"/>
      <c r="AF264" s="77"/>
      <c r="AG264" s="77"/>
      <c r="AH264" s="77" t="s">
        <v>1349</v>
      </c>
      <c r="AI264" s="77"/>
      <c r="AJ264" s="77"/>
      <c r="AK264" s="77"/>
      <c r="AL264" s="77"/>
      <c r="AM264" s="77"/>
      <c r="AN264" s="77"/>
      <c r="AO264" s="77" t="s">
        <v>1243</v>
      </c>
      <c r="AP264" s="77"/>
      <c r="AQ264" s="77"/>
      <c r="AR264" s="77"/>
      <c r="AS264" s="77"/>
      <c r="AT264" s="126"/>
      <c r="AU264" s="158"/>
      <c r="AV264" s="137" t="s">
        <v>1347</v>
      </c>
      <c r="AW264" s="82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  <c r="BT264" s="77"/>
      <c r="BU264" s="77"/>
      <c r="BV264" s="77"/>
      <c r="BW264" s="77"/>
      <c r="BX264" s="77"/>
      <c r="BY264" s="77"/>
      <c r="BZ264" s="77"/>
      <c r="CA264" s="77"/>
      <c r="CB264" s="77"/>
      <c r="CC264" s="77"/>
      <c r="CD264" s="77"/>
      <c r="CE264" s="77"/>
      <c r="CF264" s="77"/>
      <c r="CG264" s="77"/>
      <c r="CH264" s="77"/>
      <c r="CI264" s="77"/>
      <c r="CJ264" s="77"/>
      <c r="CK264" s="77"/>
      <c r="CL264" s="77"/>
      <c r="CM264" s="77"/>
      <c r="CN264" s="77"/>
      <c r="CO264" s="77"/>
      <c r="CP264" s="77"/>
      <c r="CQ264" s="85"/>
    </row>
    <row r="265" s="49" customFormat="true" ht="15.75" hidden="false" customHeight="false" outlineLevel="0" collapsed="false">
      <c r="A265" s="133"/>
      <c r="B265" s="133"/>
      <c r="C265" s="134" t="s">
        <v>981</v>
      </c>
      <c r="D265" s="82" t="s">
        <v>1350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171"/>
      <c r="Q265" s="77"/>
      <c r="R265" s="77"/>
      <c r="S265" s="77" t="s">
        <v>1245</v>
      </c>
      <c r="T265" s="77"/>
      <c r="U265" s="77" t="s">
        <v>1289</v>
      </c>
      <c r="V265" s="77"/>
      <c r="W265" s="77"/>
      <c r="X265" s="77" t="s">
        <v>1242</v>
      </c>
      <c r="Y265" s="77"/>
      <c r="Z265" s="77" t="s">
        <v>1347</v>
      </c>
      <c r="AA265" s="77"/>
      <c r="AB265" s="77" t="s">
        <v>1346</v>
      </c>
      <c r="AC265" s="77"/>
      <c r="AD265" s="77"/>
      <c r="AE265" s="77"/>
      <c r="AF265" s="77"/>
      <c r="AG265" s="77" t="s">
        <v>1349</v>
      </c>
      <c r="AH265" s="77"/>
      <c r="AI265" s="77"/>
      <c r="AJ265" s="77" t="s">
        <v>1351</v>
      </c>
      <c r="AK265" s="77"/>
      <c r="AL265" s="77"/>
      <c r="AM265" s="77" t="s">
        <v>1243</v>
      </c>
      <c r="AN265" s="77"/>
      <c r="AO265" s="77"/>
      <c r="AP265" s="77"/>
      <c r="AQ265" s="77"/>
      <c r="AR265" s="77"/>
      <c r="AS265" s="83"/>
      <c r="AT265" s="98" t="s">
        <v>1352</v>
      </c>
      <c r="AU265" s="162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O265" s="77"/>
      <c r="CP265" s="77"/>
      <c r="CQ265" s="85"/>
    </row>
    <row r="266" s="49" customFormat="true" ht="15.75" hidden="false" customHeight="false" outlineLevel="0" collapsed="false">
      <c r="A266" s="133"/>
      <c r="B266" s="133"/>
      <c r="C266" s="138" t="s">
        <v>974</v>
      </c>
      <c r="D266" s="100" t="s">
        <v>1350</v>
      </c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75"/>
      <c r="Q266" s="101"/>
      <c r="R266" s="101"/>
      <c r="S266" s="101" t="s">
        <v>1245</v>
      </c>
      <c r="T266" s="101"/>
      <c r="U266" s="101" t="s">
        <v>1289</v>
      </c>
      <c r="V266" s="101"/>
      <c r="W266" s="101"/>
      <c r="X266" s="101"/>
      <c r="Y266" s="101" t="s">
        <v>1353</v>
      </c>
      <c r="Z266" s="101"/>
      <c r="AA266" s="101" t="s">
        <v>1242</v>
      </c>
      <c r="AB266" s="101"/>
      <c r="AC266" s="101"/>
      <c r="AD266" s="101"/>
      <c r="AE266" s="101" t="s">
        <v>1347</v>
      </c>
      <c r="AF266" s="101"/>
      <c r="AG266" s="101" t="s">
        <v>1346</v>
      </c>
      <c r="AH266" s="101"/>
      <c r="AI266" s="101"/>
      <c r="AJ266" s="101"/>
      <c r="AK266" s="101" t="s">
        <v>1354</v>
      </c>
      <c r="AL266" s="101"/>
      <c r="AM266" s="101" t="s">
        <v>1351</v>
      </c>
      <c r="AN266" s="101"/>
      <c r="AO266" s="101"/>
      <c r="AP266" s="101"/>
      <c r="AQ266" s="101" t="s">
        <v>1243</v>
      </c>
      <c r="AR266" s="101"/>
      <c r="AS266" s="77" t="s">
        <v>1349</v>
      </c>
      <c r="AT266" s="101"/>
      <c r="AU266" s="161"/>
      <c r="AV266" s="163"/>
      <c r="AW266" s="116" t="s">
        <v>1352</v>
      </c>
      <c r="AX266" s="100"/>
      <c r="AY266" s="101"/>
      <c r="AZ266" s="101"/>
      <c r="BA266" s="101"/>
      <c r="BB266" s="101"/>
      <c r="BC266" s="101"/>
      <c r="BD266" s="101"/>
      <c r="BE266" s="101"/>
      <c r="BF266" s="101"/>
      <c r="BG266" s="101"/>
      <c r="BH266" s="101"/>
      <c r="BI266" s="101"/>
      <c r="BJ266" s="101"/>
      <c r="BK266" s="101"/>
      <c r="BL266" s="101"/>
      <c r="BM266" s="101"/>
      <c r="BN266" s="101"/>
      <c r="BO266" s="101"/>
      <c r="BP266" s="101"/>
      <c r="BQ266" s="101"/>
      <c r="BR266" s="101"/>
      <c r="BS266" s="101"/>
      <c r="BT266" s="101"/>
      <c r="BU266" s="101"/>
      <c r="BV266" s="101"/>
      <c r="BW266" s="101"/>
      <c r="BX266" s="101"/>
      <c r="BY266" s="101"/>
      <c r="BZ266" s="101"/>
      <c r="CA266" s="101"/>
      <c r="CB266" s="101"/>
      <c r="CC266" s="101"/>
      <c r="CD266" s="101"/>
      <c r="CE266" s="101"/>
      <c r="CF266" s="101"/>
      <c r="CG266" s="101"/>
      <c r="CH266" s="101"/>
      <c r="CI266" s="101"/>
      <c r="CJ266" s="101"/>
      <c r="CK266" s="101"/>
      <c r="CL266" s="101"/>
      <c r="CM266" s="101"/>
      <c r="CN266" s="101"/>
      <c r="CO266" s="101"/>
      <c r="CP266" s="101"/>
      <c r="CQ266" s="103"/>
    </row>
    <row r="267" s="49" customFormat="true" ht="15.75" hidden="false" customHeight="true" outlineLevel="0" collapsed="false">
      <c r="A267" s="139" t="n">
        <v>65</v>
      </c>
      <c r="B267" s="139" t="s">
        <v>103</v>
      </c>
      <c r="C267" s="140" t="s">
        <v>959</v>
      </c>
      <c r="D267" s="65" t="s">
        <v>1345</v>
      </c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 t="s">
        <v>1245</v>
      </c>
      <c r="T267" s="66"/>
      <c r="U267" s="66"/>
      <c r="V267" s="66"/>
      <c r="W267" s="66" t="s">
        <v>1289</v>
      </c>
      <c r="X267" s="66"/>
      <c r="Y267" s="66"/>
      <c r="Z267" s="66"/>
      <c r="AA267" s="66"/>
      <c r="AB267" s="66"/>
      <c r="AC267" s="66"/>
      <c r="AD267" s="66" t="s">
        <v>1242</v>
      </c>
      <c r="AE267" s="66"/>
      <c r="AF267" s="66"/>
      <c r="AG267" s="66"/>
      <c r="AH267" s="66" t="s">
        <v>1346</v>
      </c>
      <c r="AI267" s="66"/>
      <c r="AJ267" s="66"/>
      <c r="AK267" s="66"/>
      <c r="AL267" s="66"/>
      <c r="AM267" s="66"/>
      <c r="AN267" s="66"/>
      <c r="AO267" s="66" t="s">
        <v>1243</v>
      </c>
      <c r="AP267" s="66"/>
      <c r="AQ267" s="66"/>
      <c r="AR267" s="71"/>
      <c r="AS267" s="93" t="s">
        <v>1347</v>
      </c>
      <c r="AT267" s="65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  <c r="BF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  <c r="BU267" s="66"/>
      <c r="BV267" s="66"/>
      <c r="BW267" s="66"/>
      <c r="BX267" s="66"/>
      <c r="BY267" s="66"/>
      <c r="BZ267" s="66"/>
      <c r="CA267" s="66"/>
      <c r="CB267" s="66"/>
      <c r="CC267" s="66"/>
      <c r="CD267" s="66"/>
      <c r="CE267" s="66"/>
      <c r="CF267" s="66"/>
      <c r="CG267" s="66"/>
      <c r="CH267" s="66"/>
      <c r="CI267" s="66"/>
      <c r="CJ267" s="66"/>
      <c r="CK267" s="66"/>
      <c r="CL267" s="66"/>
      <c r="CM267" s="66"/>
      <c r="CN267" s="66"/>
      <c r="CO267" s="66"/>
      <c r="CP267" s="66"/>
      <c r="CQ267" s="70"/>
    </row>
    <row r="268" s="49" customFormat="true" ht="15.75" hidden="false" customHeight="false" outlineLevel="0" collapsed="false">
      <c r="A268" s="139"/>
      <c r="B268" s="139"/>
      <c r="C268" s="140" t="s">
        <v>980</v>
      </c>
      <c r="D268" s="65" t="s">
        <v>1345</v>
      </c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170"/>
      <c r="R268" s="66"/>
      <c r="S268" s="66" t="s">
        <v>1245</v>
      </c>
      <c r="T268" s="66"/>
      <c r="U268" s="66" t="s">
        <v>1289</v>
      </c>
      <c r="V268" s="66"/>
      <c r="W268" s="66"/>
      <c r="X268" s="66" t="s">
        <v>1242</v>
      </c>
      <c r="Y268" s="66"/>
      <c r="Z268" s="66"/>
      <c r="AA268" s="66"/>
      <c r="AB268" s="66"/>
      <c r="AC268" s="66" t="s">
        <v>1346</v>
      </c>
      <c r="AD268" s="66"/>
      <c r="AE268" s="66"/>
      <c r="AF268" s="66"/>
      <c r="AG268" s="66"/>
      <c r="AH268" s="66" t="s">
        <v>1349</v>
      </c>
      <c r="AI268" s="66"/>
      <c r="AJ268" s="66"/>
      <c r="AK268" s="66"/>
      <c r="AL268" s="66"/>
      <c r="AM268" s="66"/>
      <c r="AN268" s="66"/>
      <c r="AO268" s="66" t="s">
        <v>1243</v>
      </c>
      <c r="AP268" s="66"/>
      <c r="AQ268" s="66"/>
      <c r="AR268" s="66"/>
      <c r="AS268" s="66"/>
      <c r="AT268" s="122"/>
      <c r="AU268" s="152"/>
      <c r="AV268" s="119" t="s">
        <v>1347</v>
      </c>
      <c r="AW268" s="65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  <c r="BW268" s="66"/>
      <c r="BX268" s="66"/>
      <c r="BY268" s="66"/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66"/>
      <c r="CK268" s="66"/>
      <c r="CL268" s="66"/>
      <c r="CM268" s="66"/>
      <c r="CN268" s="66"/>
      <c r="CO268" s="66"/>
      <c r="CP268" s="66"/>
      <c r="CQ268" s="70"/>
    </row>
    <row r="269" s="49" customFormat="true" ht="15.75" hidden="false" customHeight="false" outlineLevel="0" collapsed="false">
      <c r="A269" s="139"/>
      <c r="B269" s="139"/>
      <c r="C269" s="140" t="s">
        <v>981</v>
      </c>
      <c r="D269" s="65" t="s">
        <v>1350</v>
      </c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170"/>
      <c r="R269" s="66"/>
      <c r="S269" s="66" t="s">
        <v>1245</v>
      </c>
      <c r="T269" s="66"/>
      <c r="U269" s="66" t="s">
        <v>1289</v>
      </c>
      <c r="V269" s="66"/>
      <c r="W269" s="66"/>
      <c r="X269" s="66" t="s">
        <v>1242</v>
      </c>
      <c r="Y269" s="66"/>
      <c r="Z269" s="66" t="s">
        <v>1347</v>
      </c>
      <c r="AA269" s="66"/>
      <c r="AB269" s="66" t="s">
        <v>1346</v>
      </c>
      <c r="AC269" s="66"/>
      <c r="AD269" s="66"/>
      <c r="AE269" s="66"/>
      <c r="AF269" s="66"/>
      <c r="AG269" s="66" t="s">
        <v>1349</v>
      </c>
      <c r="AH269" s="66"/>
      <c r="AI269" s="66"/>
      <c r="AJ269" s="66" t="s">
        <v>1355</v>
      </c>
      <c r="AK269" s="66"/>
      <c r="AL269" s="66"/>
      <c r="AM269" s="66" t="s">
        <v>1243</v>
      </c>
      <c r="AN269" s="66"/>
      <c r="AO269" s="66"/>
      <c r="AP269" s="66"/>
      <c r="AQ269" s="66"/>
      <c r="AR269" s="66"/>
      <c r="AS269" s="71"/>
      <c r="AT269" s="94" t="s">
        <v>1352</v>
      </c>
      <c r="AU269" s="154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  <c r="BW269" s="66"/>
      <c r="BX269" s="66"/>
      <c r="BY269" s="66"/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66"/>
      <c r="CK269" s="66"/>
      <c r="CL269" s="66"/>
      <c r="CM269" s="66"/>
      <c r="CN269" s="66"/>
      <c r="CO269" s="66"/>
      <c r="CP269" s="66"/>
      <c r="CQ269" s="70"/>
    </row>
    <row r="270" s="49" customFormat="true" ht="15.75" hidden="false" customHeight="false" outlineLevel="0" collapsed="false">
      <c r="A270" s="139"/>
      <c r="B270" s="139"/>
      <c r="C270" s="142" t="s">
        <v>974</v>
      </c>
      <c r="D270" s="107" t="s">
        <v>1350</v>
      </c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76"/>
      <c r="R270" s="108"/>
      <c r="S270" s="108" t="s">
        <v>1245</v>
      </c>
      <c r="T270" s="108"/>
      <c r="U270" s="108" t="s">
        <v>1289</v>
      </c>
      <c r="V270" s="108"/>
      <c r="W270" s="108"/>
      <c r="X270" s="108"/>
      <c r="Y270" s="108" t="s">
        <v>1353</v>
      </c>
      <c r="Z270" s="108"/>
      <c r="AA270" s="108" t="s">
        <v>1242</v>
      </c>
      <c r="AB270" s="108"/>
      <c r="AC270" s="108"/>
      <c r="AD270" s="108"/>
      <c r="AE270" s="108" t="s">
        <v>1347</v>
      </c>
      <c r="AF270" s="108"/>
      <c r="AG270" s="108" t="s">
        <v>1346</v>
      </c>
      <c r="AH270" s="108"/>
      <c r="AI270" s="108"/>
      <c r="AJ270" s="108"/>
      <c r="AK270" s="108" t="s">
        <v>1354</v>
      </c>
      <c r="AL270" s="108"/>
      <c r="AM270" s="108" t="s">
        <v>1355</v>
      </c>
      <c r="AN270" s="108"/>
      <c r="AO270" s="108"/>
      <c r="AP270" s="108"/>
      <c r="AQ270" s="108" t="s">
        <v>1243</v>
      </c>
      <c r="AR270" s="108"/>
      <c r="AS270" s="108" t="s">
        <v>1349</v>
      </c>
      <c r="AT270" s="108"/>
      <c r="AU270" s="156"/>
      <c r="AV270" s="157"/>
      <c r="AW270" s="127" t="s">
        <v>1352</v>
      </c>
      <c r="AX270" s="107"/>
      <c r="AY270" s="108"/>
      <c r="AZ270" s="108"/>
      <c r="BA270" s="108"/>
      <c r="BB270" s="108"/>
      <c r="BC270" s="108"/>
      <c r="BD270" s="108"/>
      <c r="BE270" s="108"/>
      <c r="BF270" s="108"/>
      <c r="BG270" s="108"/>
      <c r="BH270" s="108"/>
      <c r="BI270" s="108"/>
      <c r="BJ270" s="108"/>
      <c r="BK270" s="108"/>
      <c r="BL270" s="108"/>
      <c r="BM270" s="108"/>
      <c r="BN270" s="108"/>
      <c r="BO270" s="108"/>
      <c r="BP270" s="108"/>
      <c r="BQ270" s="108"/>
      <c r="BR270" s="108"/>
      <c r="BS270" s="108"/>
      <c r="BT270" s="108"/>
      <c r="BU270" s="108"/>
      <c r="BV270" s="108"/>
      <c r="BW270" s="108"/>
      <c r="BX270" s="108"/>
      <c r="BY270" s="108"/>
      <c r="BZ270" s="108"/>
      <c r="CA270" s="108"/>
      <c r="CB270" s="108"/>
      <c r="CC270" s="108"/>
      <c r="CD270" s="108"/>
      <c r="CE270" s="108"/>
      <c r="CF270" s="108"/>
      <c r="CG270" s="108"/>
      <c r="CH270" s="108"/>
      <c r="CI270" s="108"/>
      <c r="CJ270" s="108"/>
      <c r="CK270" s="108"/>
      <c r="CL270" s="108"/>
      <c r="CM270" s="108"/>
      <c r="CN270" s="108"/>
      <c r="CO270" s="108"/>
      <c r="CP270" s="108"/>
      <c r="CQ270" s="111"/>
    </row>
    <row r="271" s="49" customFormat="true" ht="15.75" hidden="false" customHeight="true" outlineLevel="0" collapsed="false">
      <c r="A271" s="133" t="n">
        <v>66</v>
      </c>
      <c r="B271" s="133" t="s">
        <v>104</v>
      </c>
      <c r="C271" s="134" t="s">
        <v>959</v>
      </c>
      <c r="D271" s="82" t="s">
        <v>1356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171"/>
      <c r="R271" s="77"/>
      <c r="S271" s="77"/>
      <c r="T271" s="77"/>
      <c r="U271" s="77"/>
      <c r="V271" s="77"/>
      <c r="W271" s="77" t="s">
        <v>1305</v>
      </c>
      <c r="X271" s="77"/>
      <c r="Y271" s="77"/>
      <c r="Z271" s="77"/>
      <c r="AA271" s="77"/>
      <c r="AB271" s="77" t="s">
        <v>1317</v>
      </c>
      <c r="AC271" s="77"/>
      <c r="AD271" s="77"/>
      <c r="AE271" s="77"/>
      <c r="AF271" s="77"/>
      <c r="AG271" s="77"/>
      <c r="AH271" s="77"/>
      <c r="AI271" s="77" t="s">
        <v>1302</v>
      </c>
      <c r="AJ271" s="77"/>
      <c r="AK271" s="77"/>
      <c r="AL271" s="77"/>
      <c r="AM271" s="77"/>
      <c r="AN271" s="77"/>
      <c r="AO271" s="77"/>
      <c r="AP271" s="77" t="s">
        <v>1303</v>
      </c>
      <c r="AQ271" s="77"/>
      <c r="AR271" s="77"/>
      <c r="AS271" s="77"/>
      <c r="AT271" s="77"/>
      <c r="AU271" s="77"/>
      <c r="AV271" s="83"/>
      <c r="AW271" s="79" t="s">
        <v>1341</v>
      </c>
      <c r="AX271" s="82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  <c r="CE271" s="77"/>
      <c r="CF271" s="77"/>
      <c r="CG271" s="77"/>
      <c r="CH271" s="77"/>
      <c r="CI271" s="77"/>
      <c r="CJ271" s="77"/>
      <c r="CK271" s="77"/>
      <c r="CL271" s="77"/>
      <c r="CM271" s="77"/>
      <c r="CN271" s="77"/>
      <c r="CO271" s="77"/>
      <c r="CP271" s="77"/>
      <c r="CQ271" s="85"/>
    </row>
    <row r="272" s="49" customFormat="true" ht="15.75" hidden="false" customHeight="false" outlineLevel="0" collapsed="false">
      <c r="A272" s="133"/>
      <c r="B272" s="133"/>
      <c r="C272" s="134" t="s">
        <v>980</v>
      </c>
      <c r="D272" s="82" t="s">
        <v>1357</v>
      </c>
      <c r="E272" s="77"/>
      <c r="F272" s="77"/>
      <c r="G272" s="77"/>
      <c r="H272" s="77"/>
      <c r="I272" s="77"/>
      <c r="J272" s="77" t="s">
        <v>1302</v>
      </c>
      <c r="K272" s="77"/>
      <c r="L272" s="77"/>
      <c r="M272" s="77"/>
      <c r="N272" s="77"/>
      <c r="O272" s="171"/>
      <c r="P272" s="77" t="s">
        <v>1301</v>
      </c>
      <c r="Q272" s="171"/>
      <c r="R272" s="77"/>
      <c r="S272" s="77"/>
      <c r="T272" s="77"/>
      <c r="U272" s="77"/>
      <c r="V272" s="77" t="s">
        <v>1303</v>
      </c>
      <c r="W272" s="77"/>
      <c r="X272" s="77"/>
      <c r="Y272" s="77"/>
      <c r="Z272" s="77"/>
      <c r="AA272" s="77"/>
      <c r="AB272" s="77" t="s">
        <v>1358</v>
      </c>
      <c r="AC272" s="77"/>
      <c r="AD272" s="77"/>
      <c r="AE272" s="77"/>
      <c r="AF272" s="77"/>
      <c r="AG272" s="77"/>
      <c r="AH272" s="77" t="s">
        <v>1359</v>
      </c>
      <c r="AI272" s="77"/>
      <c r="AJ272" s="77"/>
      <c r="AK272" s="77"/>
      <c r="AL272" s="77"/>
      <c r="AM272" s="77"/>
      <c r="AN272" s="77" t="s">
        <v>1306</v>
      </c>
      <c r="AO272" s="77"/>
      <c r="AP272" s="77"/>
      <c r="AQ272" s="77"/>
      <c r="AR272" s="77"/>
      <c r="AS272" s="77"/>
      <c r="AT272" s="77" t="s">
        <v>1360</v>
      </c>
      <c r="AU272" s="77"/>
      <c r="AV272" s="77"/>
      <c r="AW272" s="77"/>
      <c r="AX272" s="126"/>
      <c r="AY272" s="158"/>
      <c r="AZ272" s="84" t="s">
        <v>1341</v>
      </c>
      <c r="BA272" s="82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  <c r="CE272" s="77"/>
      <c r="CF272" s="77"/>
      <c r="CG272" s="77"/>
      <c r="CH272" s="77"/>
      <c r="CI272" s="77"/>
      <c r="CJ272" s="77"/>
      <c r="CK272" s="77"/>
      <c r="CL272" s="77"/>
      <c r="CM272" s="77"/>
      <c r="CN272" s="77"/>
      <c r="CO272" s="77"/>
      <c r="CP272" s="77"/>
      <c r="CQ272" s="85"/>
    </row>
    <row r="273" s="49" customFormat="true" ht="15.75" hidden="false" customHeight="false" outlineLevel="0" collapsed="false">
      <c r="A273" s="133"/>
      <c r="B273" s="133"/>
      <c r="C273" s="134" t="s">
        <v>981</v>
      </c>
      <c r="D273" s="82" t="s">
        <v>1357</v>
      </c>
      <c r="E273" s="77"/>
      <c r="F273" s="77"/>
      <c r="G273" s="77"/>
      <c r="H273" s="77"/>
      <c r="I273" s="77"/>
      <c r="J273" s="77" t="s">
        <v>1302</v>
      </c>
      <c r="K273" s="77"/>
      <c r="L273" s="77"/>
      <c r="M273" s="77"/>
      <c r="N273" s="77"/>
      <c r="O273" s="171"/>
      <c r="P273" s="77" t="s">
        <v>1301</v>
      </c>
      <c r="Q273" s="171"/>
      <c r="R273" s="77"/>
      <c r="S273" s="77"/>
      <c r="T273" s="77"/>
      <c r="U273" s="77"/>
      <c r="V273" s="77" t="s">
        <v>1303</v>
      </c>
      <c r="W273" s="77"/>
      <c r="X273" s="77"/>
      <c r="Y273" s="77"/>
      <c r="Z273" s="77"/>
      <c r="AA273" s="77"/>
      <c r="AB273" s="77" t="s">
        <v>1361</v>
      </c>
      <c r="AC273" s="77"/>
      <c r="AD273" s="77"/>
      <c r="AE273" s="77"/>
      <c r="AF273" s="77"/>
      <c r="AG273" s="77"/>
      <c r="AH273" s="77" t="s">
        <v>1359</v>
      </c>
      <c r="AI273" s="77"/>
      <c r="AJ273" s="77"/>
      <c r="AK273" s="77"/>
      <c r="AL273" s="77"/>
      <c r="AM273" s="77"/>
      <c r="AN273" s="77" t="s">
        <v>1341</v>
      </c>
      <c r="AO273" s="77"/>
      <c r="AP273" s="77"/>
      <c r="AQ273" s="77" t="s">
        <v>1306</v>
      </c>
      <c r="AR273" s="77"/>
      <c r="AS273" s="77"/>
      <c r="AT273" s="77" t="s">
        <v>1360</v>
      </c>
      <c r="AU273" s="77"/>
      <c r="AV273" s="77"/>
      <c r="AW273" s="77"/>
      <c r="AX273" s="77"/>
      <c r="AY273" s="83"/>
      <c r="AZ273" s="88" t="s">
        <v>1362</v>
      </c>
      <c r="BA273" s="82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O273" s="77"/>
      <c r="CP273" s="77"/>
      <c r="CQ273" s="85"/>
    </row>
    <row r="274" s="49" customFormat="true" ht="15.75" hidden="false" customHeight="false" outlineLevel="0" collapsed="false">
      <c r="A274" s="133"/>
      <c r="B274" s="133"/>
      <c r="C274" s="138" t="s">
        <v>974</v>
      </c>
      <c r="D274" s="100" t="s">
        <v>1357</v>
      </c>
      <c r="E274" s="101"/>
      <c r="F274" s="101"/>
      <c r="G274" s="101"/>
      <c r="H274" s="101"/>
      <c r="I274" s="101"/>
      <c r="J274" s="101" t="s">
        <v>1302</v>
      </c>
      <c r="K274" s="101"/>
      <c r="L274" s="101"/>
      <c r="M274" s="101" t="s">
        <v>1301</v>
      </c>
      <c r="N274" s="101"/>
      <c r="O274" s="175"/>
      <c r="P274" s="101" t="s">
        <v>1358</v>
      </c>
      <c r="Q274" s="175"/>
      <c r="R274" s="101"/>
      <c r="S274" s="101"/>
      <c r="T274" s="101"/>
      <c r="U274" s="101"/>
      <c r="V274" s="101" t="s">
        <v>1303</v>
      </c>
      <c r="W274" s="101"/>
      <c r="X274" s="101"/>
      <c r="Y274" s="101" t="s">
        <v>1361</v>
      </c>
      <c r="Z274" s="101"/>
      <c r="AA274" s="101"/>
      <c r="AB274" s="101" t="s">
        <v>1359</v>
      </c>
      <c r="AC274" s="101"/>
      <c r="AD274" s="101"/>
      <c r="AE274" s="101"/>
      <c r="AF274" s="101"/>
      <c r="AG274" s="101"/>
      <c r="AH274" s="101" t="s">
        <v>1341</v>
      </c>
      <c r="AI274" s="101"/>
      <c r="AJ274" s="101"/>
      <c r="AK274" s="101" t="s">
        <v>1194</v>
      </c>
      <c r="AL274" s="101"/>
      <c r="AM274" s="101"/>
      <c r="AN274" s="101" t="s">
        <v>1306</v>
      </c>
      <c r="AO274" s="101"/>
      <c r="AP274" s="101"/>
      <c r="AQ274" s="101"/>
      <c r="AR274" s="101"/>
      <c r="AS274" s="101"/>
      <c r="AT274" s="101" t="s">
        <v>1360</v>
      </c>
      <c r="AU274" s="101"/>
      <c r="AV274" s="102"/>
      <c r="AW274" s="89" t="s">
        <v>1362</v>
      </c>
      <c r="AX274" s="160"/>
      <c r="AY274" s="161"/>
      <c r="AZ274" s="101"/>
      <c r="BA274" s="101"/>
      <c r="BB274" s="101"/>
      <c r="BC274" s="77"/>
      <c r="BD274" s="101"/>
      <c r="BE274" s="101"/>
      <c r="BF274" s="101"/>
      <c r="BG274" s="101"/>
      <c r="BH274" s="101"/>
      <c r="BI274" s="101"/>
      <c r="BJ274" s="101"/>
      <c r="BK274" s="101"/>
      <c r="BL274" s="101"/>
      <c r="BM274" s="101"/>
      <c r="BN274" s="101"/>
      <c r="BO274" s="101"/>
      <c r="BP274" s="101"/>
      <c r="BQ274" s="101"/>
      <c r="BR274" s="101"/>
      <c r="BS274" s="101"/>
      <c r="BT274" s="101"/>
      <c r="BU274" s="101"/>
      <c r="BV274" s="101"/>
      <c r="BW274" s="101"/>
      <c r="BX274" s="101"/>
      <c r="BY274" s="101"/>
      <c r="BZ274" s="101"/>
      <c r="CA274" s="101"/>
      <c r="CB274" s="101"/>
      <c r="CC274" s="101"/>
      <c r="CD274" s="101"/>
      <c r="CE274" s="101"/>
      <c r="CF274" s="101"/>
      <c r="CG274" s="101"/>
      <c r="CH274" s="101"/>
      <c r="CI274" s="101"/>
      <c r="CJ274" s="101"/>
      <c r="CK274" s="101"/>
      <c r="CL274" s="101"/>
      <c r="CM274" s="101"/>
      <c r="CN274" s="101"/>
      <c r="CO274" s="101"/>
      <c r="CP274" s="101"/>
      <c r="CQ274" s="103"/>
    </row>
    <row r="275" s="49" customFormat="true" ht="15.75" hidden="false" customHeight="true" outlineLevel="0" collapsed="false">
      <c r="A275" s="139" t="n">
        <v>67</v>
      </c>
      <c r="B275" s="139" t="s">
        <v>105</v>
      </c>
      <c r="C275" s="140" t="s">
        <v>959</v>
      </c>
      <c r="D275" s="65" t="s">
        <v>1363</v>
      </c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170"/>
      <c r="P275" s="66"/>
      <c r="Q275" s="170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 t="s">
        <v>1302</v>
      </c>
      <c r="AN275" s="66"/>
      <c r="AO275" s="66"/>
      <c r="AP275" s="66"/>
      <c r="AQ275" s="66"/>
      <c r="AR275" s="66"/>
      <c r="AS275" s="66"/>
      <c r="AT275" s="66"/>
      <c r="AU275" s="66" t="s">
        <v>1303</v>
      </c>
      <c r="AV275" s="66"/>
      <c r="AW275" s="66"/>
      <c r="AX275" s="66"/>
      <c r="AY275" s="66"/>
      <c r="AZ275" s="66"/>
      <c r="BA275" s="66"/>
      <c r="BB275" s="71"/>
      <c r="BC275" s="93" t="s">
        <v>1341</v>
      </c>
      <c r="BD275" s="65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66"/>
      <c r="CK275" s="66"/>
      <c r="CL275" s="66"/>
      <c r="CM275" s="66"/>
      <c r="CN275" s="66"/>
      <c r="CO275" s="66"/>
      <c r="CP275" s="66"/>
      <c r="CQ275" s="70"/>
    </row>
    <row r="276" s="49" customFormat="true" ht="15.75" hidden="false" customHeight="false" outlineLevel="0" collapsed="false">
      <c r="A276" s="139"/>
      <c r="B276" s="139"/>
      <c r="C276" s="140" t="s">
        <v>980</v>
      </c>
      <c r="D276" s="65" t="s">
        <v>1364</v>
      </c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170"/>
      <c r="P276" s="170"/>
      <c r="Q276" s="170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 t="s">
        <v>1359</v>
      </c>
      <c r="AL276" s="66"/>
      <c r="AM276" s="66"/>
      <c r="AN276" s="66"/>
      <c r="AO276" s="66"/>
      <c r="AP276" s="66"/>
      <c r="AQ276" s="66"/>
      <c r="AR276" s="66"/>
      <c r="AS276" s="66"/>
      <c r="AT276" s="66" t="s">
        <v>1306</v>
      </c>
      <c r="AU276" s="66"/>
      <c r="AV276" s="66"/>
      <c r="AW276" s="66"/>
      <c r="AX276" s="66"/>
      <c r="AY276" s="66"/>
      <c r="AZ276" s="66"/>
      <c r="BA276" s="66"/>
      <c r="BB276" s="66"/>
      <c r="BC276" s="66" t="s">
        <v>1360</v>
      </c>
      <c r="BD276" s="122"/>
      <c r="BE276" s="122"/>
      <c r="BF276" s="122"/>
      <c r="BG276" s="122"/>
      <c r="BH276" s="122"/>
      <c r="BI276" s="122"/>
      <c r="BJ276" s="122"/>
      <c r="BK276" s="152"/>
      <c r="BL276" s="119" t="s">
        <v>1341</v>
      </c>
      <c r="BM276" s="65"/>
      <c r="BN276" s="66"/>
      <c r="BO276" s="66"/>
      <c r="BP276" s="66"/>
      <c r="BQ276" s="66"/>
      <c r="BR276" s="66"/>
      <c r="BS276" s="66"/>
      <c r="BT276" s="66"/>
      <c r="BU276" s="66"/>
      <c r="BV276" s="66"/>
      <c r="BW276" s="66"/>
      <c r="BX276" s="66"/>
      <c r="BY276" s="66"/>
      <c r="BZ276" s="66"/>
      <c r="CA276" s="66"/>
      <c r="CB276" s="66"/>
      <c r="CC276" s="66"/>
      <c r="CD276" s="66"/>
      <c r="CE276" s="66"/>
      <c r="CF276" s="66"/>
      <c r="CG276" s="66"/>
      <c r="CH276" s="66"/>
      <c r="CI276" s="66"/>
      <c r="CJ276" s="66"/>
      <c r="CK276" s="66"/>
      <c r="CL276" s="66"/>
      <c r="CM276" s="66"/>
      <c r="CN276" s="66"/>
      <c r="CO276" s="66"/>
      <c r="CP276" s="66"/>
      <c r="CQ276" s="70"/>
    </row>
    <row r="277" s="49" customFormat="true" ht="15.75" hidden="false" customHeight="false" outlineLevel="0" collapsed="false">
      <c r="A277" s="139"/>
      <c r="B277" s="139"/>
      <c r="C277" s="140" t="s">
        <v>981</v>
      </c>
      <c r="D277" s="65" t="s">
        <v>1365</v>
      </c>
      <c r="E277" s="66"/>
      <c r="F277" s="66"/>
      <c r="G277" s="66"/>
      <c r="H277" s="66"/>
      <c r="I277" s="66"/>
      <c r="J277" s="66" t="s">
        <v>1302</v>
      </c>
      <c r="K277" s="66"/>
      <c r="L277" s="66"/>
      <c r="M277" s="66"/>
      <c r="N277" s="66"/>
      <c r="O277" s="170"/>
      <c r="P277" s="66" t="s">
        <v>1301</v>
      </c>
      <c r="Q277" s="170"/>
      <c r="R277" s="66"/>
      <c r="S277" s="66"/>
      <c r="T277" s="66"/>
      <c r="U277" s="66"/>
      <c r="V277" s="66" t="s">
        <v>1303</v>
      </c>
      <c r="W277" s="66"/>
      <c r="X277" s="66"/>
      <c r="Y277" s="66" t="s">
        <v>1358</v>
      </c>
      <c r="Z277" s="66"/>
      <c r="AA277" s="66"/>
      <c r="AB277" s="66" t="s">
        <v>1361</v>
      </c>
      <c r="AC277" s="66"/>
      <c r="AD277" s="66"/>
      <c r="AE277" s="66"/>
      <c r="AF277" s="66"/>
      <c r="AG277" s="66"/>
      <c r="AH277" s="66"/>
      <c r="AI277" s="66"/>
      <c r="AJ277" s="66" t="s">
        <v>1359</v>
      </c>
      <c r="AK277" s="66"/>
      <c r="AL277" s="66"/>
      <c r="AM277" s="66"/>
      <c r="AN277" s="66"/>
      <c r="AO277" s="66"/>
      <c r="AP277" s="66"/>
      <c r="AQ277" s="66"/>
      <c r="AR277" s="66" t="s">
        <v>1341</v>
      </c>
      <c r="AS277" s="66"/>
      <c r="AT277" s="66"/>
      <c r="AU277" s="66"/>
      <c r="AV277" s="66"/>
      <c r="AW277" s="66" t="s">
        <v>1306</v>
      </c>
      <c r="AX277" s="66"/>
      <c r="AY277" s="66"/>
      <c r="AZ277" s="66"/>
      <c r="BA277" s="66"/>
      <c r="BB277" s="66" t="s">
        <v>1360</v>
      </c>
      <c r="BC277" s="66"/>
      <c r="BD277" s="66"/>
      <c r="BE277" s="66"/>
      <c r="BF277" s="66"/>
      <c r="BG277" s="66"/>
      <c r="BH277" s="66"/>
      <c r="BI277" s="71"/>
      <c r="BJ277" s="69" t="s">
        <v>1362</v>
      </c>
      <c r="BK277" s="154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  <c r="BW277" s="66"/>
      <c r="BX277" s="66"/>
      <c r="BY277" s="66"/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66"/>
      <c r="CK277" s="66"/>
      <c r="CL277" s="66"/>
      <c r="CM277" s="66"/>
      <c r="CN277" s="66"/>
      <c r="CO277" s="66"/>
      <c r="CP277" s="66"/>
      <c r="CQ277" s="70"/>
    </row>
    <row r="278" s="49" customFormat="true" ht="15.75" hidden="false" customHeight="false" outlineLevel="0" collapsed="false">
      <c r="A278" s="139"/>
      <c r="B278" s="139"/>
      <c r="C278" s="142" t="s">
        <v>974</v>
      </c>
      <c r="D278" s="107" t="s">
        <v>1365</v>
      </c>
      <c r="E278" s="108"/>
      <c r="F278" s="108"/>
      <c r="G278" s="108"/>
      <c r="H278" s="108"/>
      <c r="I278" s="108"/>
      <c r="J278" s="108" t="s">
        <v>1302</v>
      </c>
      <c r="K278" s="108"/>
      <c r="L278" s="108"/>
      <c r="M278" s="108" t="s">
        <v>1301</v>
      </c>
      <c r="N278" s="108"/>
      <c r="O278" s="176"/>
      <c r="P278" s="108" t="s">
        <v>1358</v>
      </c>
      <c r="Q278" s="176"/>
      <c r="R278" s="108"/>
      <c r="S278" s="108"/>
      <c r="T278" s="108"/>
      <c r="U278" s="108"/>
      <c r="V278" s="108" t="s">
        <v>1303</v>
      </c>
      <c r="W278" s="108"/>
      <c r="X278" s="108"/>
      <c r="Y278" s="108" t="s">
        <v>1361</v>
      </c>
      <c r="Z278" s="108"/>
      <c r="AA278" s="108"/>
      <c r="AB278" s="108" t="s">
        <v>1359</v>
      </c>
      <c r="AC278" s="108"/>
      <c r="AD278" s="108"/>
      <c r="AE278" s="108"/>
      <c r="AF278" s="108"/>
      <c r="AG278" s="108"/>
      <c r="AH278" s="108"/>
      <c r="AI278" s="108" t="s">
        <v>1341</v>
      </c>
      <c r="AJ278" s="108"/>
      <c r="AK278" s="108"/>
      <c r="AL278" s="108"/>
      <c r="AM278" s="108" t="s">
        <v>1194</v>
      </c>
      <c r="AN278" s="108"/>
      <c r="AO278" s="108"/>
      <c r="AP278" s="108"/>
      <c r="AQ278" s="108" t="s">
        <v>1306</v>
      </c>
      <c r="AR278" s="108"/>
      <c r="AS278" s="108"/>
      <c r="AT278" s="108"/>
      <c r="AU278" s="108" t="s">
        <v>1360</v>
      </c>
      <c r="AV278" s="108"/>
      <c r="AW278" s="108"/>
      <c r="AX278" s="108"/>
      <c r="AY278" s="108"/>
      <c r="AZ278" s="108"/>
      <c r="BA278" s="110"/>
      <c r="BB278" s="72" t="s">
        <v>1362</v>
      </c>
      <c r="BC278" s="154"/>
      <c r="BD278" s="156"/>
      <c r="BE278" s="156"/>
      <c r="BF278" s="156"/>
      <c r="BG278" s="156"/>
      <c r="BH278" s="156"/>
      <c r="BI278" s="156"/>
      <c r="BJ278" s="108"/>
      <c r="BK278" s="108"/>
      <c r="BL278" s="108"/>
      <c r="BM278" s="108"/>
      <c r="BN278" s="108"/>
      <c r="BO278" s="108"/>
      <c r="BP278" s="108"/>
      <c r="BQ278" s="108"/>
      <c r="BR278" s="108"/>
      <c r="BS278" s="108"/>
      <c r="BT278" s="108"/>
      <c r="BU278" s="108"/>
      <c r="BV278" s="108"/>
      <c r="BW278" s="108"/>
      <c r="BX278" s="108"/>
      <c r="BY278" s="108"/>
      <c r="BZ278" s="108"/>
      <c r="CA278" s="108"/>
      <c r="CB278" s="108"/>
      <c r="CC278" s="108"/>
      <c r="CD278" s="108"/>
      <c r="CE278" s="108"/>
      <c r="CF278" s="108"/>
      <c r="CG278" s="108"/>
      <c r="CH278" s="108"/>
      <c r="CI278" s="108"/>
      <c r="CJ278" s="108"/>
      <c r="CK278" s="108"/>
      <c r="CL278" s="108"/>
      <c r="CM278" s="108"/>
      <c r="CN278" s="108"/>
      <c r="CO278" s="108"/>
      <c r="CP278" s="108"/>
      <c r="CQ278" s="111"/>
    </row>
    <row r="279" s="49" customFormat="true" ht="15.75" hidden="false" customHeight="true" outlineLevel="0" collapsed="false">
      <c r="A279" s="133" t="n">
        <v>68</v>
      </c>
      <c r="B279" s="133" t="s">
        <v>106</v>
      </c>
      <c r="C279" s="134" t="s">
        <v>959</v>
      </c>
      <c r="D279" s="82" t="s">
        <v>1363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171"/>
      <c r="P279" s="171"/>
      <c r="Q279" s="171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 t="s">
        <v>1302</v>
      </c>
      <c r="AN279" s="77"/>
      <c r="AO279" s="77"/>
      <c r="AP279" s="77"/>
      <c r="AQ279" s="77"/>
      <c r="AR279" s="77"/>
      <c r="AS279" s="77"/>
      <c r="AT279" s="77"/>
      <c r="AU279" s="77" t="s">
        <v>1303</v>
      </c>
      <c r="AV279" s="77"/>
      <c r="AW279" s="77"/>
      <c r="AX279" s="77"/>
      <c r="AY279" s="77"/>
      <c r="AZ279" s="77"/>
      <c r="BA279" s="77"/>
      <c r="BB279" s="83"/>
      <c r="BC279" s="79" t="s">
        <v>1341</v>
      </c>
      <c r="BD279" s="82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77"/>
      <c r="CM279" s="77"/>
      <c r="CN279" s="77"/>
      <c r="CO279" s="77"/>
      <c r="CP279" s="77"/>
      <c r="CQ279" s="85"/>
    </row>
    <row r="280" s="49" customFormat="true" ht="15.75" hidden="false" customHeight="false" outlineLevel="0" collapsed="false">
      <c r="A280" s="133"/>
      <c r="B280" s="133"/>
      <c r="C280" s="134" t="s">
        <v>980</v>
      </c>
      <c r="D280" s="82" t="s">
        <v>1364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171"/>
      <c r="P280" s="171"/>
      <c r="Q280" s="171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 t="s">
        <v>1359</v>
      </c>
      <c r="AL280" s="77"/>
      <c r="AM280" s="77"/>
      <c r="AN280" s="77"/>
      <c r="AO280" s="77"/>
      <c r="AP280" s="77"/>
      <c r="AQ280" s="77"/>
      <c r="AR280" s="77"/>
      <c r="AS280" s="77"/>
      <c r="AT280" s="77" t="s">
        <v>1306</v>
      </c>
      <c r="AU280" s="77"/>
      <c r="AV280" s="77"/>
      <c r="AW280" s="77"/>
      <c r="AX280" s="77"/>
      <c r="AY280" s="77"/>
      <c r="AZ280" s="77"/>
      <c r="BA280" s="77"/>
      <c r="BB280" s="77"/>
      <c r="BC280" s="77" t="s">
        <v>1360</v>
      </c>
      <c r="BD280" s="126"/>
      <c r="BE280" s="126"/>
      <c r="BF280" s="126"/>
      <c r="BG280" s="126"/>
      <c r="BH280" s="126"/>
      <c r="BI280" s="126"/>
      <c r="BJ280" s="126"/>
      <c r="BK280" s="158"/>
      <c r="BL280" s="137" t="s">
        <v>1341</v>
      </c>
      <c r="BM280" s="82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O280" s="77"/>
      <c r="CP280" s="77"/>
      <c r="CQ280" s="85"/>
    </row>
    <row r="281" s="49" customFormat="true" ht="15.75" hidden="false" customHeight="false" outlineLevel="0" collapsed="false">
      <c r="A281" s="133"/>
      <c r="B281" s="133"/>
      <c r="C281" s="134" t="s">
        <v>981</v>
      </c>
      <c r="D281" s="82" t="s">
        <v>1365</v>
      </c>
      <c r="E281" s="77"/>
      <c r="F281" s="77"/>
      <c r="G281" s="77"/>
      <c r="H281" s="77"/>
      <c r="I281" s="77"/>
      <c r="J281" s="77" t="s">
        <v>1302</v>
      </c>
      <c r="K281" s="77"/>
      <c r="L281" s="77"/>
      <c r="M281" s="77"/>
      <c r="N281" s="77"/>
      <c r="O281" s="171"/>
      <c r="P281" s="77" t="s">
        <v>1301</v>
      </c>
      <c r="Q281" s="171"/>
      <c r="R281" s="77"/>
      <c r="S281" s="77"/>
      <c r="T281" s="77"/>
      <c r="U281" s="77"/>
      <c r="V281" s="77" t="s">
        <v>1303</v>
      </c>
      <c r="W281" s="77"/>
      <c r="X281" s="77"/>
      <c r="Y281" s="77" t="s">
        <v>1358</v>
      </c>
      <c r="Z281" s="77"/>
      <c r="AA281" s="77"/>
      <c r="AB281" s="77" t="s">
        <v>1361</v>
      </c>
      <c r="AC281" s="77"/>
      <c r="AD281" s="77"/>
      <c r="AE281" s="77"/>
      <c r="AF281" s="77"/>
      <c r="AG281" s="77"/>
      <c r="AH281" s="77"/>
      <c r="AI281" s="77"/>
      <c r="AJ281" s="77" t="s">
        <v>1359</v>
      </c>
      <c r="AK281" s="77"/>
      <c r="AL281" s="77"/>
      <c r="AM281" s="77"/>
      <c r="AN281" s="77"/>
      <c r="AO281" s="77"/>
      <c r="AP281" s="77"/>
      <c r="AQ281" s="77"/>
      <c r="AR281" s="77" t="s">
        <v>1341</v>
      </c>
      <c r="AS281" s="77"/>
      <c r="AT281" s="77"/>
      <c r="AU281" s="77"/>
      <c r="AV281" s="77"/>
      <c r="AW281" s="77" t="s">
        <v>1306</v>
      </c>
      <c r="AX281" s="77"/>
      <c r="AY281" s="77"/>
      <c r="AZ281" s="77"/>
      <c r="BA281" s="77"/>
      <c r="BB281" s="77" t="s">
        <v>1360</v>
      </c>
      <c r="BC281" s="77"/>
      <c r="BD281" s="77"/>
      <c r="BE281" s="77"/>
      <c r="BF281" s="77"/>
      <c r="BG281" s="77"/>
      <c r="BH281" s="77"/>
      <c r="BI281" s="83"/>
      <c r="BJ281" s="88" t="s">
        <v>1362</v>
      </c>
      <c r="BK281" s="162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  <c r="CE281" s="77"/>
      <c r="CF281" s="77"/>
      <c r="CG281" s="77"/>
      <c r="CH281" s="77"/>
      <c r="CI281" s="77"/>
      <c r="CJ281" s="77"/>
      <c r="CK281" s="77"/>
      <c r="CL281" s="77"/>
      <c r="CM281" s="77"/>
      <c r="CN281" s="77"/>
      <c r="CO281" s="77"/>
      <c r="CP281" s="77"/>
      <c r="CQ281" s="85"/>
    </row>
    <row r="282" s="49" customFormat="true" ht="15.75" hidden="false" customHeight="false" outlineLevel="0" collapsed="false">
      <c r="A282" s="133"/>
      <c r="B282" s="133"/>
      <c r="C282" s="138" t="s">
        <v>974</v>
      </c>
      <c r="D282" s="100" t="s">
        <v>1365</v>
      </c>
      <c r="E282" s="101"/>
      <c r="F282" s="101"/>
      <c r="G282" s="101"/>
      <c r="H282" s="101"/>
      <c r="I282" s="101"/>
      <c r="J282" s="101" t="s">
        <v>1302</v>
      </c>
      <c r="K282" s="101"/>
      <c r="L282" s="101"/>
      <c r="M282" s="101" t="s">
        <v>1301</v>
      </c>
      <c r="N282" s="101"/>
      <c r="O282" s="175"/>
      <c r="P282" s="101" t="s">
        <v>1358</v>
      </c>
      <c r="Q282" s="175"/>
      <c r="R282" s="101"/>
      <c r="S282" s="101"/>
      <c r="T282" s="101"/>
      <c r="U282" s="101"/>
      <c r="V282" s="101" t="s">
        <v>1303</v>
      </c>
      <c r="W282" s="101"/>
      <c r="X282" s="101"/>
      <c r="Y282" s="101" t="s">
        <v>1361</v>
      </c>
      <c r="Z282" s="101"/>
      <c r="AA282" s="101"/>
      <c r="AB282" s="101" t="s">
        <v>1359</v>
      </c>
      <c r="AC282" s="101"/>
      <c r="AD282" s="101"/>
      <c r="AE282" s="101"/>
      <c r="AF282" s="101"/>
      <c r="AG282" s="101"/>
      <c r="AH282" s="101"/>
      <c r="AI282" s="101" t="s">
        <v>1341</v>
      </c>
      <c r="AJ282" s="101"/>
      <c r="AK282" s="101"/>
      <c r="AL282" s="101"/>
      <c r="AM282" s="101" t="s">
        <v>1194</v>
      </c>
      <c r="AN282" s="101"/>
      <c r="AO282" s="101"/>
      <c r="AP282" s="101"/>
      <c r="AQ282" s="101" t="s">
        <v>1306</v>
      </c>
      <c r="AR282" s="101"/>
      <c r="AS282" s="77"/>
      <c r="AT282" s="101"/>
      <c r="AU282" s="101" t="s">
        <v>1360</v>
      </c>
      <c r="AV282" s="101"/>
      <c r="AW282" s="101"/>
      <c r="AX282" s="101"/>
      <c r="AY282" s="101"/>
      <c r="AZ282" s="101"/>
      <c r="BA282" s="102"/>
      <c r="BB282" s="89" t="s">
        <v>1362</v>
      </c>
      <c r="BC282" s="160"/>
      <c r="BD282" s="161"/>
      <c r="BE282" s="161"/>
      <c r="BF282" s="161"/>
      <c r="BG282" s="161"/>
      <c r="BH282" s="161"/>
      <c r="BI282" s="161"/>
      <c r="BJ282" s="101"/>
      <c r="BK282" s="101"/>
      <c r="BL282" s="101"/>
      <c r="BM282" s="101"/>
      <c r="BN282" s="101"/>
      <c r="BO282" s="101"/>
      <c r="BP282" s="101"/>
      <c r="BQ282" s="101"/>
      <c r="BR282" s="101"/>
      <c r="BS282" s="101"/>
      <c r="BT282" s="101"/>
      <c r="BU282" s="101"/>
      <c r="BV282" s="101"/>
      <c r="BW282" s="101"/>
      <c r="BX282" s="101"/>
      <c r="BY282" s="101"/>
      <c r="BZ282" s="101"/>
      <c r="CA282" s="101"/>
      <c r="CB282" s="101"/>
      <c r="CC282" s="101"/>
      <c r="CD282" s="101"/>
      <c r="CE282" s="101"/>
      <c r="CF282" s="101"/>
      <c r="CG282" s="101"/>
      <c r="CH282" s="101"/>
      <c r="CI282" s="101"/>
      <c r="CJ282" s="101"/>
      <c r="CK282" s="101"/>
      <c r="CL282" s="101"/>
      <c r="CM282" s="101"/>
      <c r="CN282" s="101"/>
      <c r="CO282" s="101"/>
      <c r="CP282" s="101"/>
      <c r="CQ282" s="103"/>
    </row>
    <row r="283" s="49" customFormat="true" ht="15.75" hidden="false" customHeight="true" outlineLevel="0" collapsed="false">
      <c r="A283" s="139" t="n">
        <v>69</v>
      </c>
      <c r="B283" s="139" t="s">
        <v>107</v>
      </c>
      <c r="C283" s="140" t="s">
        <v>959</v>
      </c>
      <c r="D283" s="65" t="s">
        <v>1366</v>
      </c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170"/>
      <c r="P283" s="66" t="s">
        <v>1367</v>
      </c>
      <c r="Q283" s="170"/>
      <c r="R283" s="66" t="s">
        <v>1209</v>
      </c>
      <c r="S283" s="66"/>
      <c r="T283" s="66"/>
      <c r="U283" s="66" t="s">
        <v>1211</v>
      </c>
      <c r="V283" s="66"/>
      <c r="W283" s="66"/>
      <c r="X283" s="66" t="s">
        <v>1210</v>
      </c>
      <c r="Y283" s="66"/>
      <c r="Z283" s="66"/>
      <c r="AA283" s="66"/>
      <c r="AB283" s="66"/>
      <c r="AC283" s="66" t="s">
        <v>1212</v>
      </c>
      <c r="AD283" s="66"/>
      <c r="AE283" s="66"/>
      <c r="AF283" s="66"/>
      <c r="AG283" s="66"/>
      <c r="AH283" s="66"/>
      <c r="AI283" s="66"/>
      <c r="AJ283" s="66" t="s">
        <v>1368</v>
      </c>
      <c r="AK283" s="66"/>
      <c r="AL283" s="66"/>
      <c r="AM283" s="66"/>
      <c r="AN283" s="66"/>
      <c r="AO283" s="66"/>
      <c r="AP283" s="66"/>
      <c r="AQ283" s="66"/>
      <c r="AR283" s="71"/>
      <c r="AS283" s="93" t="s">
        <v>1369</v>
      </c>
      <c r="AT283" s="65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  <c r="BW283" s="66"/>
      <c r="BX283" s="66"/>
      <c r="BY283" s="66"/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66"/>
      <c r="CK283" s="66"/>
      <c r="CL283" s="66"/>
      <c r="CM283" s="66"/>
      <c r="CN283" s="66"/>
      <c r="CO283" s="66"/>
      <c r="CP283" s="66"/>
      <c r="CQ283" s="70"/>
    </row>
    <row r="284" s="49" customFormat="true" ht="15.75" hidden="false" customHeight="false" outlineLevel="0" collapsed="false">
      <c r="A284" s="139"/>
      <c r="B284" s="139"/>
      <c r="C284" s="140" t="s">
        <v>968</v>
      </c>
      <c r="D284" s="65" t="s">
        <v>962</v>
      </c>
      <c r="E284" s="66"/>
      <c r="F284" s="66"/>
      <c r="G284" s="66"/>
      <c r="H284" s="66"/>
      <c r="I284" s="66" t="s">
        <v>1232</v>
      </c>
      <c r="J284" s="66"/>
      <c r="K284" s="66"/>
      <c r="L284" s="66"/>
      <c r="M284" s="66"/>
      <c r="N284" s="66" t="s">
        <v>1367</v>
      </c>
      <c r="O284" s="170"/>
      <c r="P284" s="170"/>
      <c r="Q284" s="170"/>
      <c r="R284" s="66" t="s">
        <v>1211</v>
      </c>
      <c r="S284" s="66"/>
      <c r="T284" s="66" t="s">
        <v>1209</v>
      </c>
      <c r="U284" s="66"/>
      <c r="V284" s="66" t="s">
        <v>1210</v>
      </c>
      <c r="W284" s="66"/>
      <c r="X284" s="66"/>
      <c r="Y284" s="66"/>
      <c r="Z284" s="66" t="s">
        <v>1212</v>
      </c>
      <c r="AA284" s="66"/>
      <c r="AB284" s="66"/>
      <c r="AC284" s="66"/>
      <c r="AD284" s="66"/>
      <c r="AE284" s="66"/>
      <c r="AF284" s="66"/>
      <c r="AG284" s="66" t="s">
        <v>1223</v>
      </c>
      <c r="AH284" s="66"/>
      <c r="AI284" s="66"/>
      <c r="AJ284" s="66"/>
      <c r="AK284" s="66"/>
      <c r="AL284" s="66"/>
      <c r="AM284" s="66"/>
      <c r="AN284" s="66" t="s">
        <v>1368</v>
      </c>
      <c r="AO284" s="66"/>
      <c r="AP284" s="66"/>
      <c r="AQ284" s="66"/>
      <c r="AR284" s="66"/>
      <c r="AS284" s="66"/>
      <c r="AT284" s="122"/>
      <c r="AU284" s="152"/>
      <c r="AV284" s="127" t="s">
        <v>1369</v>
      </c>
      <c r="AW284" s="65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  <c r="BW284" s="66"/>
      <c r="BX284" s="66"/>
      <c r="BY284" s="66"/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66"/>
      <c r="CK284" s="66"/>
      <c r="CL284" s="66"/>
      <c r="CM284" s="66"/>
      <c r="CN284" s="66"/>
      <c r="CO284" s="66"/>
      <c r="CP284" s="66"/>
      <c r="CQ284" s="70"/>
    </row>
    <row r="285" s="49" customFormat="true" ht="15.75" hidden="false" customHeight="false" outlineLevel="0" collapsed="false">
      <c r="A285" s="139"/>
      <c r="B285" s="139"/>
      <c r="C285" s="142" t="s">
        <v>974</v>
      </c>
      <c r="D285" s="107" t="s">
        <v>962</v>
      </c>
      <c r="E285" s="108"/>
      <c r="F285" s="108"/>
      <c r="G285" s="108"/>
      <c r="H285" s="108"/>
      <c r="I285" s="108"/>
      <c r="J285" s="108" t="s">
        <v>1232</v>
      </c>
      <c r="K285" s="108"/>
      <c r="L285" s="108"/>
      <c r="M285" s="108"/>
      <c r="N285" s="108" t="s">
        <v>1367</v>
      </c>
      <c r="O285" s="108"/>
      <c r="P285" s="108" t="s">
        <v>1211</v>
      </c>
      <c r="Q285" s="176"/>
      <c r="R285" s="108" t="s">
        <v>1209</v>
      </c>
      <c r="S285" s="108"/>
      <c r="T285" s="108" t="s">
        <v>1210</v>
      </c>
      <c r="U285" s="108"/>
      <c r="V285" s="108"/>
      <c r="W285" s="108"/>
      <c r="X285" s="108"/>
      <c r="Y285" s="108"/>
      <c r="Z285" s="108" t="s">
        <v>1212</v>
      </c>
      <c r="AA285" s="108"/>
      <c r="AB285" s="108"/>
      <c r="AC285" s="108"/>
      <c r="AD285" s="108" t="s">
        <v>1370</v>
      </c>
      <c r="AE285" s="108"/>
      <c r="AF285" s="108" t="s">
        <v>1223</v>
      </c>
      <c r="AG285" s="108"/>
      <c r="AH285" s="108"/>
      <c r="AI285" s="108"/>
      <c r="AJ285" s="108"/>
      <c r="AK285" s="108"/>
      <c r="AL285" s="108" t="s">
        <v>1371</v>
      </c>
      <c r="AM285" s="108"/>
      <c r="AN285" s="108"/>
      <c r="AO285" s="108"/>
      <c r="AP285" s="108" t="s">
        <v>1368</v>
      </c>
      <c r="AQ285" s="108"/>
      <c r="AR285" s="108" t="s">
        <v>1369</v>
      </c>
      <c r="AS285" s="108"/>
      <c r="AT285" s="108"/>
      <c r="AU285" s="108"/>
      <c r="AV285" s="108"/>
      <c r="AW285" s="157"/>
      <c r="AX285" s="123" t="s">
        <v>1372</v>
      </c>
      <c r="AY285" s="107"/>
      <c r="AZ285" s="66"/>
      <c r="BA285" s="108"/>
      <c r="BB285" s="108"/>
      <c r="BC285" s="108"/>
      <c r="BD285" s="108"/>
      <c r="BE285" s="108"/>
      <c r="BF285" s="108"/>
      <c r="BG285" s="108"/>
      <c r="BH285" s="108"/>
      <c r="BI285" s="108"/>
      <c r="BJ285" s="108"/>
      <c r="BK285" s="108"/>
      <c r="BL285" s="108"/>
      <c r="BM285" s="108"/>
      <c r="BN285" s="108"/>
      <c r="BO285" s="108"/>
      <c r="BP285" s="108"/>
      <c r="BQ285" s="108"/>
      <c r="BR285" s="108"/>
      <c r="BS285" s="108"/>
      <c r="BT285" s="108"/>
      <c r="BU285" s="108"/>
      <c r="BV285" s="108"/>
      <c r="BW285" s="108"/>
      <c r="BX285" s="108"/>
      <c r="BY285" s="108"/>
      <c r="BZ285" s="108"/>
      <c r="CA285" s="108"/>
      <c r="CB285" s="108"/>
      <c r="CC285" s="108"/>
      <c r="CD285" s="108"/>
      <c r="CE285" s="108"/>
      <c r="CF285" s="108"/>
      <c r="CG285" s="108"/>
      <c r="CH285" s="108"/>
      <c r="CI285" s="108"/>
      <c r="CJ285" s="108"/>
      <c r="CK285" s="108"/>
      <c r="CL285" s="108"/>
      <c r="CM285" s="108"/>
      <c r="CN285" s="108"/>
      <c r="CO285" s="108"/>
      <c r="CP285" s="108"/>
      <c r="CQ285" s="111"/>
    </row>
    <row r="286" s="49" customFormat="true" ht="15.75" hidden="false" customHeight="true" outlineLevel="0" collapsed="false">
      <c r="A286" s="133" t="n">
        <v>70</v>
      </c>
      <c r="B286" s="133" t="s">
        <v>108</v>
      </c>
      <c r="C286" s="134" t="s">
        <v>959</v>
      </c>
      <c r="D286" s="82" t="s">
        <v>1373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171"/>
      <c r="Q286" s="171"/>
      <c r="R286" s="77"/>
      <c r="S286" s="77"/>
      <c r="T286" s="77"/>
      <c r="U286" s="77"/>
      <c r="V286" s="77"/>
      <c r="W286" s="77"/>
      <c r="X286" s="77"/>
      <c r="Y286" s="77"/>
      <c r="Z286" s="77" t="s">
        <v>1210</v>
      </c>
      <c r="AA286" s="77"/>
      <c r="AB286" s="77"/>
      <c r="AC286" s="77"/>
      <c r="AD286" s="77"/>
      <c r="AE286" s="77"/>
      <c r="AF286" s="77" t="s">
        <v>1212</v>
      </c>
      <c r="AG286" s="77"/>
      <c r="AH286" s="77"/>
      <c r="AI286" s="77"/>
      <c r="AJ286" s="77"/>
      <c r="AK286" s="77"/>
      <c r="AL286" s="77"/>
      <c r="AM286" s="77"/>
      <c r="AN286" s="77"/>
      <c r="AO286" s="77" t="s">
        <v>1368</v>
      </c>
      <c r="AP286" s="77"/>
      <c r="AQ286" s="77"/>
      <c r="AR286" s="77"/>
      <c r="AS286" s="77"/>
      <c r="AT286" s="77"/>
      <c r="AU286" s="77"/>
      <c r="AV286" s="77"/>
      <c r="AW286" s="77"/>
      <c r="AX286" s="77"/>
      <c r="AY286" s="83"/>
      <c r="AZ286" s="79" t="s">
        <v>1369</v>
      </c>
      <c r="BA286" s="82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7"/>
      <c r="CK286" s="77"/>
      <c r="CL286" s="77"/>
      <c r="CM286" s="77"/>
      <c r="CN286" s="77"/>
      <c r="CO286" s="77"/>
      <c r="CP286" s="77"/>
      <c r="CQ286" s="85"/>
    </row>
    <row r="287" s="49" customFormat="true" ht="15.75" hidden="false" customHeight="false" outlineLevel="0" collapsed="false">
      <c r="A287" s="133"/>
      <c r="B287" s="133"/>
      <c r="C287" s="134" t="s">
        <v>980</v>
      </c>
      <c r="D287" s="82" t="s">
        <v>1374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171"/>
      <c r="Q287" s="171"/>
      <c r="R287" s="77"/>
      <c r="S287" s="77"/>
      <c r="T287" s="77"/>
      <c r="U287" s="77"/>
      <c r="V287" s="77"/>
      <c r="W287" s="77"/>
      <c r="X287" s="77"/>
      <c r="Y287" s="77"/>
      <c r="Z287" s="77"/>
      <c r="AA287" s="77" t="s">
        <v>1212</v>
      </c>
      <c r="AB287" s="77"/>
      <c r="AC287" s="77"/>
      <c r="AD287" s="77"/>
      <c r="AE287" s="77"/>
      <c r="AF287" s="77"/>
      <c r="AG287" s="77"/>
      <c r="AH287" s="77"/>
      <c r="AI287" s="77"/>
      <c r="AJ287" s="77" t="s">
        <v>1223</v>
      </c>
      <c r="AK287" s="77"/>
      <c r="AL287" s="77"/>
      <c r="AM287" s="77"/>
      <c r="AN287" s="77"/>
      <c r="AO287" s="77"/>
      <c r="AP287" s="77"/>
      <c r="AQ287" s="77"/>
      <c r="AR287" s="77"/>
      <c r="AS287" s="77" t="s">
        <v>1368</v>
      </c>
      <c r="AT287" s="77"/>
      <c r="AU287" s="77"/>
      <c r="AV287" s="77"/>
      <c r="AW287" s="77"/>
      <c r="AX287" s="77"/>
      <c r="AY287" s="77"/>
      <c r="AZ287" s="77"/>
      <c r="BA287" s="126"/>
      <c r="BB287" s="126"/>
      <c r="BC287" s="126"/>
      <c r="BD287" s="158"/>
      <c r="BE287" s="84" t="s">
        <v>1369</v>
      </c>
      <c r="BF287" s="82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77"/>
      <c r="CE287" s="77"/>
      <c r="CF287" s="77"/>
      <c r="CG287" s="77"/>
      <c r="CH287" s="77"/>
      <c r="CI287" s="77"/>
      <c r="CJ287" s="77"/>
      <c r="CK287" s="77"/>
      <c r="CL287" s="77"/>
      <c r="CM287" s="77"/>
      <c r="CN287" s="77"/>
      <c r="CO287" s="77"/>
      <c r="CP287" s="77"/>
      <c r="CQ287" s="85"/>
    </row>
    <row r="288" s="49" customFormat="true" ht="15.75" hidden="false" customHeight="false" outlineLevel="0" collapsed="false">
      <c r="A288" s="133"/>
      <c r="B288" s="133"/>
      <c r="C288" s="134" t="s">
        <v>981</v>
      </c>
      <c r="D288" s="82" t="s">
        <v>1375</v>
      </c>
      <c r="E288" s="77"/>
      <c r="F288" s="77"/>
      <c r="G288" s="77"/>
      <c r="H288" s="77"/>
      <c r="I288" s="77" t="s">
        <v>1232</v>
      </c>
      <c r="J288" s="77"/>
      <c r="K288" s="77"/>
      <c r="L288" s="77"/>
      <c r="M288" s="77"/>
      <c r="N288" s="77" t="s">
        <v>1367</v>
      </c>
      <c r="O288" s="77"/>
      <c r="P288" s="171"/>
      <c r="Q288" s="171"/>
      <c r="R288" s="77" t="s">
        <v>1211</v>
      </c>
      <c r="S288" s="77"/>
      <c r="T288" s="77" t="s">
        <v>1209</v>
      </c>
      <c r="U288" s="77"/>
      <c r="V288" s="77" t="s">
        <v>1210</v>
      </c>
      <c r="W288" s="77"/>
      <c r="X288" s="77"/>
      <c r="Y288" s="77"/>
      <c r="Z288" s="77"/>
      <c r="AA288" s="77" t="s">
        <v>1212</v>
      </c>
      <c r="AB288" s="77"/>
      <c r="AC288" s="77"/>
      <c r="AD288" s="77"/>
      <c r="AE288" s="77"/>
      <c r="AF288" s="77"/>
      <c r="AG288" s="77"/>
      <c r="AH288" s="77"/>
      <c r="AI288" s="77"/>
      <c r="AJ288" s="77" t="s">
        <v>1223</v>
      </c>
      <c r="AK288" s="77"/>
      <c r="AL288" s="77"/>
      <c r="AM288" s="77"/>
      <c r="AN288" s="77"/>
      <c r="AO288" s="77"/>
      <c r="AP288" s="77"/>
      <c r="AQ288" s="77"/>
      <c r="AR288" s="77"/>
      <c r="AS288" s="77" t="s">
        <v>1368</v>
      </c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83"/>
      <c r="BE288" s="88" t="s">
        <v>1369</v>
      </c>
      <c r="BF288" s="82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BZ288" s="77"/>
      <c r="CA288" s="77"/>
      <c r="CB288" s="77"/>
      <c r="CC288" s="77"/>
      <c r="CD288" s="77"/>
      <c r="CE288" s="77"/>
      <c r="CF288" s="77"/>
      <c r="CG288" s="77"/>
      <c r="CH288" s="77"/>
      <c r="CI288" s="77"/>
      <c r="CJ288" s="77"/>
      <c r="CK288" s="77"/>
      <c r="CL288" s="77"/>
      <c r="CM288" s="77"/>
      <c r="CN288" s="77"/>
      <c r="CO288" s="77"/>
      <c r="CP288" s="77"/>
      <c r="CQ288" s="85"/>
    </row>
    <row r="289" s="49" customFormat="true" ht="15.75" hidden="false" customHeight="false" outlineLevel="0" collapsed="false">
      <c r="A289" s="133"/>
      <c r="B289" s="133"/>
      <c r="C289" s="138" t="s">
        <v>974</v>
      </c>
      <c r="D289" s="82" t="s">
        <v>1375</v>
      </c>
      <c r="E289" s="101"/>
      <c r="F289" s="101"/>
      <c r="G289" s="101"/>
      <c r="H289" s="101"/>
      <c r="I289" s="101"/>
      <c r="J289" s="101" t="s">
        <v>1232</v>
      </c>
      <c r="K289" s="101"/>
      <c r="L289" s="101"/>
      <c r="M289" s="101"/>
      <c r="N289" s="101" t="s">
        <v>1367</v>
      </c>
      <c r="O289" s="101"/>
      <c r="P289" s="101" t="s">
        <v>1211</v>
      </c>
      <c r="Q289" s="175"/>
      <c r="R289" s="101" t="s">
        <v>1209</v>
      </c>
      <c r="S289" s="101"/>
      <c r="T289" s="101" t="s">
        <v>1210</v>
      </c>
      <c r="U289" s="101"/>
      <c r="V289" s="101"/>
      <c r="W289" s="101"/>
      <c r="X289" s="101"/>
      <c r="Y289" s="101"/>
      <c r="Z289" s="101" t="s">
        <v>1212</v>
      </c>
      <c r="AA289" s="101"/>
      <c r="AB289" s="101"/>
      <c r="AC289" s="101"/>
      <c r="AD289" s="101" t="s">
        <v>1370</v>
      </c>
      <c r="AE289" s="101"/>
      <c r="AF289" s="101" t="s">
        <v>1223</v>
      </c>
      <c r="AG289" s="101"/>
      <c r="AH289" s="101"/>
      <c r="AI289" s="101"/>
      <c r="AJ289" s="101"/>
      <c r="AK289" s="101"/>
      <c r="AL289" s="101" t="s">
        <v>1371</v>
      </c>
      <c r="AM289" s="101"/>
      <c r="AN289" s="101"/>
      <c r="AO289" s="101"/>
      <c r="AP289" s="101" t="s">
        <v>1368</v>
      </c>
      <c r="AQ289" s="101"/>
      <c r="AR289" s="101" t="s">
        <v>1369</v>
      </c>
      <c r="AS289" s="101"/>
      <c r="AT289" s="101"/>
      <c r="AU289" s="101"/>
      <c r="AV289" s="101"/>
      <c r="AW289" s="102"/>
      <c r="AX289" s="89" t="s">
        <v>1372</v>
      </c>
      <c r="AY289" s="160"/>
      <c r="AZ289" s="161"/>
      <c r="BA289" s="161"/>
      <c r="BB289" s="161"/>
      <c r="BC289" s="161"/>
      <c r="BD289" s="161"/>
      <c r="BE289" s="101"/>
      <c r="BF289" s="101"/>
      <c r="BG289" s="101"/>
      <c r="BH289" s="101"/>
      <c r="BI289" s="101"/>
      <c r="BJ289" s="101"/>
      <c r="BK289" s="101"/>
      <c r="BL289" s="101"/>
      <c r="BM289" s="101"/>
      <c r="BN289" s="101"/>
      <c r="BO289" s="101"/>
      <c r="BP289" s="101"/>
      <c r="BQ289" s="101"/>
      <c r="BR289" s="101"/>
      <c r="BS289" s="101"/>
      <c r="BT289" s="101"/>
      <c r="BU289" s="101"/>
      <c r="BV289" s="101"/>
      <c r="BW289" s="101"/>
      <c r="BX289" s="101"/>
      <c r="BY289" s="101"/>
      <c r="BZ289" s="101"/>
      <c r="CA289" s="101"/>
      <c r="CB289" s="101"/>
      <c r="CC289" s="101"/>
      <c r="CD289" s="101"/>
      <c r="CE289" s="101"/>
      <c r="CF289" s="101"/>
      <c r="CG289" s="101"/>
      <c r="CH289" s="101"/>
      <c r="CI289" s="101"/>
      <c r="CJ289" s="101"/>
      <c r="CK289" s="101"/>
      <c r="CL289" s="101"/>
      <c r="CM289" s="101"/>
      <c r="CN289" s="101"/>
      <c r="CO289" s="101"/>
      <c r="CP289" s="101"/>
      <c r="CQ289" s="103"/>
    </row>
    <row r="290" s="49" customFormat="true" ht="15.75" hidden="false" customHeight="true" outlineLevel="0" collapsed="false">
      <c r="A290" s="139" t="n">
        <v>71</v>
      </c>
      <c r="B290" s="139" t="s">
        <v>109</v>
      </c>
      <c r="C290" s="140" t="s">
        <v>1376</v>
      </c>
      <c r="D290" s="93" t="s">
        <v>1377</v>
      </c>
      <c r="E290" s="65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170"/>
      <c r="Q290" s="170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  <c r="BW290" s="66"/>
      <c r="BX290" s="66"/>
      <c r="BY290" s="66"/>
      <c r="BZ290" s="66"/>
      <c r="CA290" s="66"/>
      <c r="CB290" s="66"/>
      <c r="CC290" s="66"/>
      <c r="CD290" s="66"/>
      <c r="CE290" s="66"/>
      <c r="CF290" s="66"/>
      <c r="CG290" s="66"/>
      <c r="CH290" s="66"/>
      <c r="CI290" s="66"/>
      <c r="CJ290" s="66"/>
      <c r="CK290" s="66"/>
      <c r="CL290" s="66"/>
      <c r="CM290" s="66"/>
      <c r="CN290" s="66"/>
      <c r="CO290" s="66"/>
      <c r="CP290" s="66"/>
      <c r="CQ290" s="70"/>
    </row>
    <row r="291" s="49" customFormat="true" ht="15.75" hidden="false" customHeight="false" outlineLevel="0" collapsed="false">
      <c r="A291" s="139"/>
      <c r="B291" s="139"/>
      <c r="C291" s="140" t="s">
        <v>994</v>
      </c>
      <c r="D291" s="94" t="s">
        <v>1378</v>
      </c>
      <c r="E291" s="65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170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  <c r="BU291" s="66"/>
      <c r="BV291" s="66"/>
      <c r="BW291" s="66"/>
      <c r="BX291" s="66"/>
      <c r="BY291" s="66"/>
      <c r="BZ291" s="66"/>
      <c r="CA291" s="66"/>
      <c r="CB291" s="66"/>
      <c r="CC291" s="66"/>
      <c r="CD291" s="66"/>
      <c r="CE291" s="66"/>
      <c r="CF291" s="66"/>
      <c r="CG291" s="66"/>
      <c r="CH291" s="66"/>
      <c r="CI291" s="66"/>
      <c r="CJ291" s="66"/>
      <c r="CK291" s="66"/>
      <c r="CL291" s="66"/>
      <c r="CM291" s="66"/>
      <c r="CN291" s="66"/>
      <c r="CO291" s="66"/>
      <c r="CP291" s="66"/>
      <c r="CQ291" s="70"/>
    </row>
    <row r="292" s="49" customFormat="true" ht="15.75" hidden="false" customHeight="false" outlineLevel="0" collapsed="false">
      <c r="A292" s="139"/>
      <c r="B292" s="139"/>
      <c r="C292" s="140" t="s">
        <v>995</v>
      </c>
      <c r="D292" s="94" t="s">
        <v>1379</v>
      </c>
      <c r="E292" s="65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170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  <c r="BF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  <c r="BU292" s="66"/>
      <c r="BV292" s="66"/>
      <c r="BW292" s="66"/>
      <c r="BX292" s="66"/>
      <c r="BY292" s="66"/>
      <c r="BZ292" s="66"/>
      <c r="CA292" s="66"/>
      <c r="CB292" s="66"/>
      <c r="CC292" s="66"/>
      <c r="CD292" s="66"/>
      <c r="CE292" s="66"/>
      <c r="CF292" s="66"/>
      <c r="CG292" s="66"/>
      <c r="CH292" s="66"/>
      <c r="CI292" s="66"/>
      <c r="CJ292" s="66"/>
      <c r="CK292" s="66"/>
      <c r="CL292" s="66"/>
      <c r="CM292" s="66"/>
      <c r="CN292" s="66"/>
      <c r="CO292" s="66"/>
      <c r="CP292" s="66"/>
      <c r="CQ292" s="70"/>
    </row>
    <row r="293" s="49" customFormat="true" ht="15.75" hidden="false" customHeight="false" outlineLevel="0" collapsed="false">
      <c r="A293" s="139"/>
      <c r="B293" s="139"/>
      <c r="C293" s="140" t="s">
        <v>999</v>
      </c>
      <c r="D293" s="65" t="s">
        <v>1379</v>
      </c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74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52"/>
      <c r="AX293" s="127" t="s">
        <v>1380</v>
      </c>
      <c r="AY293" s="65"/>
      <c r="AZ293" s="66"/>
      <c r="BA293" s="66"/>
      <c r="BB293" s="66"/>
      <c r="BC293" s="66"/>
      <c r="BD293" s="66"/>
      <c r="BE293" s="66"/>
      <c r="BF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  <c r="BU293" s="66"/>
      <c r="BV293" s="66"/>
      <c r="BW293" s="66"/>
      <c r="BX293" s="66"/>
      <c r="BY293" s="66"/>
      <c r="BZ293" s="66"/>
      <c r="CA293" s="66"/>
      <c r="CB293" s="66"/>
      <c r="CC293" s="66"/>
      <c r="CD293" s="66"/>
      <c r="CE293" s="66"/>
      <c r="CF293" s="66"/>
      <c r="CG293" s="66"/>
      <c r="CH293" s="66"/>
      <c r="CI293" s="66"/>
      <c r="CJ293" s="66"/>
      <c r="CK293" s="66"/>
      <c r="CL293" s="66"/>
      <c r="CM293" s="66"/>
      <c r="CN293" s="66"/>
      <c r="CO293" s="66"/>
      <c r="CP293" s="66"/>
      <c r="CQ293" s="70"/>
    </row>
    <row r="294" s="49" customFormat="true" ht="15.75" hidden="false" customHeight="false" outlineLevel="0" collapsed="false">
      <c r="A294" s="139"/>
      <c r="B294" s="139"/>
      <c r="C294" s="142" t="s">
        <v>26</v>
      </c>
      <c r="D294" s="107" t="s">
        <v>1379</v>
      </c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76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10"/>
      <c r="AX294" s="72" t="s">
        <v>1381</v>
      </c>
      <c r="AY294" s="65"/>
      <c r="AZ294" s="108"/>
      <c r="BA294" s="108"/>
      <c r="BB294" s="108"/>
      <c r="BC294" s="108"/>
      <c r="BD294" s="108"/>
      <c r="BE294" s="108"/>
      <c r="BF294" s="108"/>
      <c r="BG294" s="108"/>
      <c r="BH294" s="108"/>
      <c r="BI294" s="108"/>
      <c r="BJ294" s="108"/>
      <c r="BK294" s="108"/>
      <c r="BL294" s="108"/>
      <c r="BM294" s="108"/>
      <c r="BN294" s="108"/>
      <c r="BO294" s="108"/>
      <c r="BP294" s="108"/>
      <c r="BQ294" s="108"/>
      <c r="BR294" s="108"/>
      <c r="BS294" s="108"/>
      <c r="BT294" s="108"/>
      <c r="BU294" s="108"/>
      <c r="BV294" s="108"/>
      <c r="BW294" s="108"/>
      <c r="BX294" s="108"/>
      <c r="BY294" s="108"/>
      <c r="BZ294" s="108"/>
      <c r="CA294" s="108"/>
      <c r="CB294" s="108"/>
      <c r="CC294" s="108"/>
      <c r="CD294" s="108"/>
      <c r="CE294" s="108"/>
      <c r="CF294" s="108"/>
      <c r="CG294" s="108"/>
      <c r="CH294" s="108"/>
      <c r="CI294" s="108"/>
      <c r="CJ294" s="108"/>
      <c r="CK294" s="108"/>
      <c r="CL294" s="108"/>
      <c r="CM294" s="108"/>
      <c r="CN294" s="108"/>
      <c r="CO294" s="108"/>
      <c r="CP294" s="108"/>
      <c r="CQ294" s="111"/>
    </row>
    <row r="295" s="49" customFormat="true" ht="15.75" hidden="false" customHeight="true" outlineLevel="0" collapsed="false">
      <c r="A295" s="188" t="n">
        <v>72</v>
      </c>
      <c r="B295" s="133" t="s">
        <v>110</v>
      </c>
      <c r="C295" s="134" t="s">
        <v>959</v>
      </c>
      <c r="D295" s="82" t="s">
        <v>1091</v>
      </c>
      <c r="E295" s="77"/>
      <c r="F295" s="77"/>
      <c r="G295" s="77"/>
      <c r="H295" s="77"/>
      <c r="I295" s="77"/>
      <c r="J295" s="77" t="s">
        <v>1244</v>
      </c>
      <c r="K295" s="77"/>
      <c r="L295" s="77"/>
      <c r="M295" s="77"/>
      <c r="N295" s="77"/>
      <c r="O295" s="77"/>
      <c r="P295" s="77" t="s">
        <v>1367</v>
      </c>
      <c r="Q295" s="77"/>
      <c r="R295" s="77"/>
      <c r="S295" s="77"/>
      <c r="T295" s="77"/>
      <c r="U295" s="77" t="s">
        <v>1382</v>
      </c>
      <c r="V295" s="77"/>
      <c r="W295" s="77"/>
      <c r="X295" s="77"/>
      <c r="Y295" s="77" t="s">
        <v>1293</v>
      </c>
      <c r="Z295" s="77"/>
      <c r="AA295" s="77"/>
      <c r="AB295" s="77"/>
      <c r="AC295" s="77"/>
      <c r="AD295" s="77" t="s">
        <v>1383</v>
      </c>
      <c r="AE295" s="77"/>
      <c r="AF295" s="77"/>
      <c r="AG295" s="77"/>
      <c r="AH295" s="77"/>
      <c r="AI295" s="77"/>
      <c r="AJ295" s="77" t="s">
        <v>1384</v>
      </c>
      <c r="AK295" s="77"/>
      <c r="AL295" s="77"/>
      <c r="AM295" s="77"/>
      <c r="AN295" s="77"/>
      <c r="AO295" s="77"/>
      <c r="AP295" s="77"/>
      <c r="AQ295" s="77" t="s">
        <v>1274</v>
      </c>
      <c r="AR295" s="77"/>
      <c r="AS295" s="77"/>
      <c r="AT295" s="77"/>
      <c r="AU295" s="77"/>
      <c r="AV295" s="77"/>
      <c r="AW295" s="77"/>
      <c r="AX295" s="83"/>
      <c r="AY295" s="79" t="s">
        <v>1290</v>
      </c>
      <c r="AZ295" s="82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  <c r="BT295" s="77"/>
      <c r="BU295" s="77"/>
      <c r="BV295" s="77"/>
      <c r="BW295" s="77"/>
      <c r="BX295" s="77"/>
      <c r="BY295" s="77"/>
      <c r="BZ295" s="77"/>
      <c r="CA295" s="77"/>
      <c r="CB295" s="77"/>
      <c r="CC295" s="77"/>
      <c r="CD295" s="77"/>
      <c r="CE295" s="77"/>
      <c r="CF295" s="77"/>
      <c r="CG295" s="77"/>
      <c r="CH295" s="77"/>
      <c r="CI295" s="77"/>
      <c r="CJ295" s="77"/>
      <c r="CK295" s="77"/>
      <c r="CL295" s="77"/>
      <c r="CM295" s="77"/>
      <c r="CN295" s="77"/>
      <c r="CO295" s="77"/>
      <c r="CP295" s="77"/>
      <c r="CQ295" s="85"/>
    </row>
    <row r="296" s="49" customFormat="true" ht="15.75" hidden="false" customHeight="false" outlineLevel="0" collapsed="false">
      <c r="A296" s="188"/>
      <c r="B296" s="133"/>
      <c r="C296" s="134" t="s">
        <v>980</v>
      </c>
      <c r="D296" s="82" t="s">
        <v>1088</v>
      </c>
      <c r="E296" s="77"/>
      <c r="F296" s="77"/>
      <c r="G296" s="77"/>
      <c r="H296" s="77"/>
      <c r="I296" s="77" t="s">
        <v>1244</v>
      </c>
      <c r="J296" s="77"/>
      <c r="K296" s="77"/>
      <c r="L296" s="77"/>
      <c r="M296" s="77"/>
      <c r="N296" s="77"/>
      <c r="O296" s="77" t="s">
        <v>1367</v>
      </c>
      <c r="P296" s="171"/>
      <c r="Q296" s="77"/>
      <c r="R296" s="171"/>
      <c r="S296" s="77"/>
      <c r="T296" s="77"/>
      <c r="U296" s="77"/>
      <c r="V296" s="77" t="s">
        <v>1212</v>
      </c>
      <c r="W296" s="77"/>
      <c r="X296" s="77"/>
      <c r="Y296" s="77"/>
      <c r="Z296" s="77"/>
      <c r="AA296" s="77"/>
      <c r="AB296" s="77" t="s">
        <v>1334</v>
      </c>
      <c r="AC296" s="77"/>
      <c r="AD296" s="77"/>
      <c r="AE296" s="77"/>
      <c r="AF296" s="77"/>
      <c r="AG296" s="77" t="s">
        <v>1383</v>
      </c>
      <c r="AH296" s="77"/>
      <c r="AI296" s="77"/>
      <c r="AJ296" s="77"/>
      <c r="AK296" s="77"/>
      <c r="AL296" s="77"/>
      <c r="AM296" s="77" t="s">
        <v>1384</v>
      </c>
      <c r="AN296" s="77"/>
      <c r="AO296" s="77"/>
      <c r="AP296" s="77"/>
      <c r="AQ296" s="77"/>
      <c r="AR296" s="77"/>
      <c r="AS296" s="77"/>
      <c r="AT296" s="77" t="s">
        <v>1274</v>
      </c>
      <c r="AU296" s="77"/>
      <c r="AV296" s="77"/>
      <c r="AW296" s="77"/>
      <c r="AX296" s="77"/>
      <c r="AY296" s="83"/>
      <c r="AZ296" s="84" t="s">
        <v>1290</v>
      </c>
      <c r="BA296" s="82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  <c r="BT296" s="77"/>
      <c r="BU296" s="77"/>
      <c r="BV296" s="77"/>
      <c r="BW296" s="77"/>
      <c r="BX296" s="77"/>
      <c r="BY296" s="77"/>
      <c r="BZ296" s="77"/>
      <c r="CA296" s="77"/>
      <c r="CB296" s="77"/>
      <c r="CC296" s="77"/>
      <c r="CD296" s="77"/>
      <c r="CE296" s="77"/>
      <c r="CF296" s="77"/>
      <c r="CG296" s="77"/>
      <c r="CH296" s="77"/>
      <c r="CI296" s="77"/>
      <c r="CJ296" s="77"/>
      <c r="CK296" s="77"/>
      <c r="CL296" s="77"/>
      <c r="CM296" s="77"/>
      <c r="CN296" s="77"/>
      <c r="CO296" s="77"/>
      <c r="CP296" s="77"/>
      <c r="CQ296" s="85"/>
    </row>
    <row r="297" s="49" customFormat="true" ht="15.75" hidden="false" customHeight="false" outlineLevel="0" collapsed="false">
      <c r="A297" s="188"/>
      <c r="B297" s="133"/>
      <c r="C297" s="134" t="s">
        <v>981</v>
      </c>
      <c r="D297" s="82" t="s">
        <v>1088</v>
      </c>
      <c r="E297" s="77"/>
      <c r="F297" s="77"/>
      <c r="G297" s="77"/>
      <c r="H297" s="77"/>
      <c r="I297" s="77" t="s">
        <v>1244</v>
      </c>
      <c r="J297" s="77"/>
      <c r="K297" s="77"/>
      <c r="L297" s="77"/>
      <c r="M297" s="77"/>
      <c r="N297" s="77"/>
      <c r="O297" s="77" t="s">
        <v>1383</v>
      </c>
      <c r="P297" s="171"/>
      <c r="Q297" s="77"/>
      <c r="R297" s="171"/>
      <c r="S297" s="77"/>
      <c r="T297" s="77"/>
      <c r="U297" s="77"/>
      <c r="V297" s="77" t="s">
        <v>1212</v>
      </c>
      <c r="W297" s="77"/>
      <c r="X297" s="77"/>
      <c r="Y297" s="77"/>
      <c r="Z297" s="77"/>
      <c r="AA297" s="77"/>
      <c r="AB297" s="77" t="s">
        <v>1334</v>
      </c>
      <c r="AC297" s="77"/>
      <c r="AD297" s="77"/>
      <c r="AE297" s="77"/>
      <c r="AF297" s="77"/>
      <c r="AG297" s="77" t="s">
        <v>1367</v>
      </c>
      <c r="AH297" s="77"/>
      <c r="AI297" s="77"/>
      <c r="AJ297" s="77"/>
      <c r="AK297" s="77"/>
      <c r="AL297" s="77"/>
      <c r="AM297" s="77" t="s">
        <v>1384</v>
      </c>
      <c r="AN297" s="77"/>
      <c r="AO297" s="77"/>
      <c r="AP297" s="77"/>
      <c r="AQ297" s="77"/>
      <c r="AR297" s="77"/>
      <c r="AS297" s="77"/>
      <c r="AT297" s="77" t="s">
        <v>1274</v>
      </c>
      <c r="AU297" s="77"/>
      <c r="AV297" s="77"/>
      <c r="AW297" s="77"/>
      <c r="AX297" s="77"/>
      <c r="AY297" s="83"/>
      <c r="AZ297" s="88" t="s">
        <v>1290</v>
      </c>
      <c r="BA297" s="82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  <c r="BU297" s="77"/>
      <c r="BV297" s="77"/>
      <c r="BW297" s="77"/>
      <c r="BX297" s="77"/>
      <c r="BY297" s="77"/>
      <c r="BZ297" s="77"/>
      <c r="CA297" s="77"/>
      <c r="CB297" s="77"/>
      <c r="CC297" s="77"/>
      <c r="CD297" s="77"/>
      <c r="CE297" s="77"/>
      <c r="CF297" s="77"/>
      <c r="CG297" s="77"/>
      <c r="CH297" s="77"/>
      <c r="CI297" s="77"/>
      <c r="CJ297" s="77"/>
      <c r="CK297" s="77"/>
      <c r="CL297" s="77"/>
      <c r="CM297" s="77"/>
      <c r="CN297" s="77"/>
      <c r="CO297" s="77"/>
      <c r="CP297" s="77"/>
      <c r="CQ297" s="85"/>
    </row>
    <row r="298" s="49" customFormat="true" ht="15.75" hidden="false" customHeight="false" outlineLevel="0" collapsed="false">
      <c r="A298" s="188"/>
      <c r="B298" s="133"/>
      <c r="C298" s="138" t="s">
        <v>974</v>
      </c>
      <c r="D298" s="100" t="s">
        <v>1088</v>
      </c>
      <c r="E298" s="101"/>
      <c r="F298" s="101"/>
      <c r="G298" s="101"/>
      <c r="H298" s="101" t="s">
        <v>1244</v>
      </c>
      <c r="I298" s="101"/>
      <c r="J298" s="101"/>
      <c r="K298" s="101" t="s">
        <v>1383</v>
      </c>
      <c r="L298" s="101"/>
      <c r="M298" s="101"/>
      <c r="N298" s="101"/>
      <c r="O298" s="101" t="s">
        <v>1212</v>
      </c>
      <c r="P298" s="175"/>
      <c r="Q298" s="101"/>
      <c r="R298" s="101" t="s">
        <v>1385</v>
      </c>
      <c r="S298" s="101"/>
      <c r="T298" s="101"/>
      <c r="U298" s="101"/>
      <c r="V298" s="101" t="s">
        <v>1334</v>
      </c>
      <c r="W298" s="101"/>
      <c r="X298" s="101"/>
      <c r="Y298" s="101" t="s">
        <v>1367</v>
      </c>
      <c r="Z298" s="101"/>
      <c r="AA298" s="101"/>
      <c r="AB298" s="101"/>
      <c r="AC298" s="101" t="s">
        <v>1384</v>
      </c>
      <c r="AD298" s="101"/>
      <c r="AE298" s="101"/>
      <c r="AF298" s="101" t="s">
        <v>1294</v>
      </c>
      <c r="AG298" s="101"/>
      <c r="AH298" s="101"/>
      <c r="AI298" s="101"/>
      <c r="AJ298" s="101" t="s">
        <v>1386</v>
      </c>
      <c r="AK298" s="101"/>
      <c r="AL298" s="101"/>
      <c r="AM298" s="101" t="s">
        <v>1274</v>
      </c>
      <c r="AN298" s="101"/>
      <c r="AO298" s="101"/>
      <c r="AP298" s="101"/>
      <c r="AQ298" s="101" t="s">
        <v>1290</v>
      </c>
      <c r="AR298" s="101"/>
      <c r="AS298" s="102"/>
      <c r="AT298" s="89" t="s">
        <v>1372</v>
      </c>
      <c r="AU298" s="160"/>
      <c r="AV298" s="161"/>
      <c r="AW298" s="161"/>
      <c r="AX298" s="161"/>
      <c r="AY298" s="161"/>
      <c r="AZ298" s="101"/>
      <c r="BA298" s="77"/>
      <c r="BB298" s="101"/>
      <c r="BC298" s="101"/>
      <c r="BD298" s="101"/>
      <c r="BE298" s="101"/>
      <c r="BF298" s="101"/>
      <c r="BG298" s="101"/>
      <c r="BH298" s="101"/>
      <c r="BI298" s="101"/>
      <c r="BJ298" s="101"/>
      <c r="BK298" s="101"/>
      <c r="BL298" s="101"/>
      <c r="BM298" s="101"/>
      <c r="BN298" s="101"/>
      <c r="BO298" s="101"/>
      <c r="BP298" s="101"/>
      <c r="BQ298" s="101"/>
      <c r="BR298" s="101"/>
      <c r="BS298" s="101"/>
      <c r="BT298" s="101"/>
      <c r="BU298" s="101"/>
      <c r="BV298" s="101"/>
      <c r="BW298" s="101"/>
      <c r="BX298" s="101"/>
      <c r="BY298" s="101"/>
      <c r="BZ298" s="101"/>
      <c r="CA298" s="101"/>
      <c r="CB298" s="101"/>
      <c r="CC298" s="101"/>
      <c r="CD298" s="101"/>
      <c r="CE298" s="101"/>
      <c r="CF298" s="101"/>
      <c r="CG298" s="101"/>
      <c r="CH298" s="101"/>
      <c r="CI298" s="101"/>
      <c r="CJ298" s="101"/>
      <c r="CK298" s="101"/>
      <c r="CL298" s="101"/>
      <c r="CM298" s="101"/>
      <c r="CN298" s="101"/>
      <c r="CO298" s="101"/>
      <c r="CP298" s="101"/>
      <c r="CQ298" s="103"/>
    </row>
    <row r="299" s="49" customFormat="true" ht="15.75" hidden="false" customHeight="true" outlineLevel="0" collapsed="false">
      <c r="A299" s="139" t="n">
        <v>73</v>
      </c>
      <c r="B299" s="139" t="s">
        <v>111</v>
      </c>
      <c r="C299" s="140" t="s">
        <v>959</v>
      </c>
      <c r="D299" s="65" t="s">
        <v>1387</v>
      </c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170"/>
      <c r="Q299" s="66"/>
      <c r="R299" s="170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 t="s">
        <v>1384</v>
      </c>
      <c r="AM299" s="66"/>
      <c r="AN299" s="66"/>
      <c r="AO299" s="66"/>
      <c r="AP299" s="66"/>
      <c r="AQ299" s="66"/>
      <c r="AR299" s="66"/>
      <c r="AS299" s="66"/>
      <c r="AT299" s="66" t="s">
        <v>1274</v>
      </c>
      <c r="AU299" s="66"/>
      <c r="AV299" s="66"/>
      <c r="AW299" s="66"/>
      <c r="AX299" s="66"/>
      <c r="AY299" s="66"/>
      <c r="AZ299" s="71"/>
      <c r="BA299" s="93" t="s">
        <v>1290</v>
      </c>
      <c r="BB299" s="65"/>
      <c r="BC299" s="66"/>
      <c r="BD299" s="66"/>
      <c r="BE299" s="66"/>
      <c r="BF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  <c r="BU299" s="66"/>
      <c r="BV299" s="66"/>
      <c r="BW299" s="66"/>
      <c r="BX299" s="66"/>
      <c r="BY299" s="66"/>
      <c r="BZ299" s="66"/>
      <c r="CA299" s="66"/>
      <c r="CB299" s="66"/>
      <c r="CC299" s="66"/>
      <c r="CD299" s="66"/>
      <c r="CE299" s="66"/>
      <c r="CF299" s="66"/>
      <c r="CG299" s="66"/>
      <c r="CH299" s="66"/>
      <c r="CI299" s="66"/>
      <c r="CJ299" s="66"/>
      <c r="CK299" s="66"/>
      <c r="CL299" s="66"/>
      <c r="CM299" s="66"/>
      <c r="CN299" s="66"/>
      <c r="CO299" s="66"/>
      <c r="CP299" s="66"/>
      <c r="CQ299" s="70"/>
    </row>
    <row r="300" s="49" customFormat="true" ht="15.75" hidden="false" customHeight="false" outlineLevel="0" collapsed="false">
      <c r="A300" s="139"/>
      <c r="B300" s="139"/>
      <c r="C300" s="140" t="s">
        <v>980</v>
      </c>
      <c r="D300" s="65" t="s">
        <v>1388</v>
      </c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170"/>
      <c r="Q300" s="66"/>
      <c r="R300" s="170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 t="s">
        <v>1384</v>
      </c>
      <c r="AP300" s="66"/>
      <c r="AQ300" s="66"/>
      <c r="AR300" s="66"/>
      <c r="AS300" s="66"/>
      <c r="AT300" s="66"/>
      <c r="AU300" s="66"/>
      <c r="AV300" s="66"/>
      <c r="AW300" s="66"/>
      <c r="AX300" s="66" t="s">
        <v>1274</v>
      </c>
      <c r="AY300" s="66"/>
      <c r="AZ300" s="66"/>
      <c r="BA300" s="66"/>
      <c r="BB300" s="122"/>
      <c r="BC300" s="122"/>
      <c r="BD300" s="122"/>
      <c r="BE300" s="152"/>
      <c r="BF300" s="127" t="s">
        <v>1290</v>
      </c>
      <c r="BG300" s="65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  <c r="BW300" s="66"/>
      <c r="BX300" s="66"/>
      <c r="BY300" s="66"/>
      <c r="BZ300" s="66"/>
      <c r="CA300" s="66"/>
      <c r="CB300" s="66"/>
      <c r="CC300" s="66"/>
      <c r="CD300" s="66"/>
      <c r="CE300" s="66"/>
      <c r="CF300" s="66"/>
      <c r="CG300" s="66"/>
      <c r="CH300" s="66"/>
      <c r="CI300" s="66"/>
      <c r="CJ300" s="66"/>
      <c r="CK300" s="66"/>
      <c r="CL300" s="66"/>
      <c r="CM300" s="66"/>
      <c r="CN300" s="66"/>
      <c r="CO300" s="66"/>
      <c r="CP300" s="66"/>
      <c r="CQ300" s="70"/>
    </row>
    <row r="301" s="49" customFormat="true" ht="15.75" hidden="false" customHeight="false" outlineLevel="0" collapsed="false">
      <c r="A301" s="139"/>
      <c r="B301" s="139"/>
      <c r="C301" s="140" t="s">
        <v>981</v>
      </c>
      <c r="D301" s="65" t="s">
        <v>1389</v>
      </c>
      <c r="E301" s="66"/>
      <c r="F301" s="66"/>
      <c r="G301" s="66"/>
      <c r="H301" s="66"/>
      <c r="I301" s="66" t="s">
        <v>1244</v>
      </c>
      <c r="J301" s="66"/>
      <c r="K301" s="66"/>
      <c r="L301" s="66"/>
      <c r="M301" s="66"/>
      <c r="N301" s="66"/>
      <c r="O301" s="66" t="s">
        <v>1383</v>
      </c>
      <c r="P301" s="170"/>
      <c r="Q301" s="66"/>
      <c r="R301" s="170"/>
      <c r="S301" s="66"/>
      <c r="T301" s="66"/>
      <c r="U301" s="66"/>
      <c r="V301" s="66" t="s">
        <v>1212</v>
      </c>
      <c r="W301" s="66"/>
      <c r="X301" s="66"/>
      <c r="Y301" s="66"/>
      <c r="Z301" s="66"/>
      <c r="AA301" s="66"/>
      <c r="AB301" s="66" t="s">
        <v>1334</v>
      </c>
      <c r="AC301" s="66"/>
      <c r="AD301" s="66"/>
      <c r="AE301" s="66"/>
      <c r="AF301" s="66"/>
      <c r="AG301" s="66" t="s">
        <v>1367</v>
      </c>
      <c r="AH301" s="66"/>
      <c r="AI301" s="66"/>
      <c r="AJ301" s="66"/>
      <c r="AK301" s="66"/>
      <c r="AL301" s="66"/>
      <c r="AM301" s="66"/>
      <c r="AN301" s="66"/>
      <c r="AO301" s="66" t="s">
        <v>1384</v>
      </c>
      <c r="AP301" s="66"/>
      <c r="AQ301" s="66"/>
      <c r="AR301" s="66"/>
      <c r="AS301" s="66"/>
      <c r="AT301" s="66"/>
      <c r="AU301" s="66"/>
      <c r="AV301" s="66"/>
      <c r="AW301" s="66"/>
      <c r="AX301" s="66" t="s">
        <v>1274</v>
      </c>
      <c r="AY301" s="66"/>
      <c r="AZ301" s="66"/>
      <c r="BA301" s="66"/>
      <c r="BB301" s="66"/>
      <c r="BC301" s="66"/>
      <c r="BD301" s="66"/>
      <c r="BE301" s="71"/>
      <c r="BF301" s="94" t="s">
        <v>1290</v>
      </c>
      <c r="BG301" s="65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  <c r="BW301" s="66"/>
      <c r="BX301" s="66"/>
      <c r="BY301" s="66"/>
      <c r="BZ301" s="66"/>
      <c r="CA301" s="66"/>
      <c r="CB301" s="66"/>
      <c r="CC301" s="66"/>
      <c r="CD301" s="66"/>
      <c r="CE301" s="66"/>
      <c r="CF301" s="66"/>
      <c r="CG301" s="66"/>
      <c r="CH301" s="66"/>
      <c r="CI301" s="66"/>
      <c r="CJ301" s="66"/>
      <c r="CK301" s="66"/>
      <c r="CL301" s="66"/>
      <c r="CM301" s="66"/>
      <c r="CN301" s="66"/>
      <c r="CO301" s="66"/>
      <c r="CP301" s="66"/>
      <c r="CQ301" s="70"/>
    </row>
    <row r="302" s="49" customFormat="true" ht="15.75" hidden="false" customHeight="false" outlineLevel="0" collapsed="false">
      <c r="A302" s="139"/>
      <c r="B302" s="139"/>
      <c r="C302" s="142" t="s">
        <v>974</v>
      </c>
      <c r="D302" s="107" t="s">
        <v>1389</v>
      </c>
      <c r="E302" s="108"/>
      <c r="F302" s="108"/>
      <c r="G302" s="108"/>
      <c r="H302" s="108" t="s">
        <v>1244</v>
      </c>
      <c r="I302" s="108"/>
      <c r="J302" s="108"/>
      <c r="K302" s="108" t="s">
        <v>1383</v>
      </c>
      <c r="L302" s="108"/>
      <c r="M302" s="108"/>
      <c r="N302" s="108"/>
      <c r="O302" s="108" t="s">
        <v>1212</v>
      </c>
      <c r="P302" s="176"/>
      <c r="Q302" s="108"/>
      <c r="R302" s="108" t="s">
        <v>1385</v>
      </c>
      <c r="S302" s="108"/>
      <c r="T302" s="108"/>
      <c r="U302" s="108"/>
      <c r="V302" s="108" t="s">
        <v>1334</v>
      </c>
      <c r="W302" s="108"/>
      <c r="X302" s="108"/>
      <c r="Y302" s="108" t="s">
        <v>1367</v>
      </c>
      <c r="Z302" s="108"/>
      <c r="AA302" s="108"/>
      <c r="AB302" s="108"/>
      <c r="AC302" s="108" t="s">
        <v>1384</v>
      </c>
      <c r="AD302" s="108"/>
      <c r="AE302" s="108"/>
      <c r="AF302" s="108" t="s">
        <v>1294</v>
      </c>
      <c r="AG302" s="108"/>
      <c r="AH302" s="108"/>
      <c r="AI302" s="108"/>
      <c r="AJ302" s="108"/>
      <c r="AK302" s="108"/>
      <c r="AL302" s="108"/>
      <c r="AM302" s="66" t="s">
        <v>1386</v>
      </c>
      <c r="AN302" s="108"/>
      <c r="AO302" s="108"/>
      <c r="AP302" s="108"/>
      <c r="AQ302" s="108"/>
      <c r="AR302" s="108"/>
      <c r="AS302" s="108" t="s">
        <v>1274</v>
      </c>
      <c r="AT302" s="108"/>
      <c r="AU302" s="108"/>
      <c r="AV302" s="108"/>
      <c r="AW302" s="108"/>
      <c r="AX302" s="108"/>
      <c r="AY302" s="108"/>
      <c r="AZ302" s="108" t="s">
        <v>1290</v>
      </c>
      <c r="BA302" s="108"/>
      <c r="BB302" s="108"/>
      <c r="BC302" s="108"/>
      <c r="BD302" s="108"/>
      <c r="BE302" s="110"/>
      <c r="BF302" s="72" t="s">
        <v>1372</v>
      </c>
      <c r="BG302" s="107"/>
      <c r="BH302" s="108"/>
      <c r="BI302" s="108"/>
      <c r="BJ302" s="108"/>
      <c r="BK302" s="108"/>
      <c r="BL302" s="108"/>
      <c r="BM302" s="108"/>
      <c r="BN302" s="108"/>
      <c r="BO302" s="108"/>
      <c r="BP302" s="108"/>
      <c r="BQ302" s="108"/>
      <c r="BR302" s="108"/>
      <c r="BS302" s="108"/>
      <c r="BT302" s="108"/>
      <c r="BU302" s="108"/>
      <c r="BV302" s="108"/>
      <c r="BW302" s="108"/>
      <c r="BX302" s="108"/>
      <c r="BY302" s="108"/>
      <c r="BZ302" s="108"/>
      <c r="CA302" s="108"/>
      <c r="CB302" s="108"/>
      <c r="CC302" s="108"/>
      <c r="CD302" s="108"/>
      <c r="CE302" s="108"/>
      <c r="CF302" s="108"/>
      <c r="CG302" s="108"/>
      <c r="CH302" s="108"/>
      <c r="CI302" s="108"/>
      <c r="CJ302" s="108"/>
      <c r="CK302" s="108"/>
      <c r="CL302" s="108"/>
      <c r="CM302" s="108"/>
      <c r="CN302" s="108"/>
      <c r="CO302" s="108"/>
      <c r="CP302" s="108"/>
      <c r="CQ302" s="111"/>
    </row>
    <row r="303" s="49" customFormat="true" ht="15.75" hidden="false" customHeight="true" outlineLevel="0" collapsed="false">
      <c r="A303" s="133" t="n">
        <v>74</v>
      </c>
      <c r="B303" s="133" t="s">
        <v>112</v>
      </c>
      <c r="C303" s="134" t="s">
        <v>959</v>
      </c>
      <c r="D303" s="82" t="s">
        <v>969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 t="s">
        <v>1185</v>
      </c>
      <c r="O303" s="77"/>
      <c r="P303" s="77"/>
      <c r="Q303" s="77"/>
      <c r="R303" s="77"/>
      <c r="S303" s="77" t="s">
        <v>1390</v>
      </c>
      <c r="T303" s="77"/>
      <c r="U303" s="77"/>
      <c r="V303" s="77"/>
      <c r="W303" s="77"/>
      <c r="X303" s="77" t="s">
        <v>1391</v>
      </c>
      <c r="Y303" s="77"/>
      <c r="Z303" s="77"/>
      <c r="AA303" s="77"/>
      <c r="AB303" s="77"/>
      <c r="AC303" s="77" t="s">
        <v>1392</v>
      </c>
      <c r="AD303" s="77"/>
      <c r="AE303" s="77"/>
      <c r="AF303" s="77"/>
      <c r="AG303" s="77"/>
      <c r="AH303" s="77" t="s">
        <v>1257</v>
      </c>
      <c r="AI303" s="77"/>
      <c r="AJ303" s="77"/>
      <c r="AK303" s="77"/>
      <c r="AL303" s="83"/>
      <c r="AM303" s="79" t="s">
        <v>1393</v>
      </c>
      <c r="AN303" s="82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  <c r="BT303" s="77"/>
      <c r="BU303" s="77"/>
      <c r="BV303" s="77"/>
      <c r="BW303" s="77"/>
      <c r="BX303" s="77"/>
      <c r="BY303" s="77"/>
      <c r="BZ303" s="77"/>
      <c r="CA303" s="77"/>
      <c r="CB303" s="77"/>
      <c r="CC303" s="77"/>
      <c r="CD303" s="77"/>
      <c r="CE303" s="77"/>
      <c r="CF303" s="77"/>
      <c r="CG303" s="77"/>
      <c r="CH303" s="77"/>
      <c r="CI303" s="77"/>
      <c r="CJ303" s="77"/>
      <c r="CK303" s="77"/>
      <c r="CL303" s="77"/>
      <c r="CM303" s="77"/>
      <c r="CN303" s="77"/>
      <c r="CO303" s="77"/>
      <c r="CP303" s="77"/>
      <c r="CQ303" s="85"/>
    </row>
    <row r="304" s="49" customFormat="true" ht="15.75" hidden="false" customHeight="false" outlineLevel="0" collapsed="false">
      <c r="A304" s="133"/>
      <c r="B304" s="133"/>
      <c r="C304" s="134" t="s">
        <v>980</v>
      </c>
      <c r="D304" s="82" t="s">
        <v>969</v>
      </c>
      <c r="E304" s="77"/>
      <c r="F304" s="77"/>
      <c r="G304" s="77"/>
      <c r="H304" s="77"/>
      <c r="I304" s="77" t="s">
        <v>1185</v>
      </c>
      <c r="J304" s="77"/>
      <c r="K304" s="77"/>
      <c r="L304" s="77"/>
      <c r="M304" s="77"/>
      <c r="N304" s="77" t="s">
        <v>1390</v>
      </c>
      <c r="O304" s="77"/>
      <c r="P304" s="171"/>
      <c r="Q304" s="77"/>
      <c r="R304" s="77"/>
      <c r="S304" s="77" t="s">
        <v>1258</v>
      </c>
      <c r="T304" s="77"/>
      <c r="U304" s="77"/>
      <c r="V304" s="77"/>
      <c r="W304" s="77"/>
      <c r="X304" s="77" t="s">
        <v>1391</v>
      </c>
      <c r="Y304" s="77"/>
      <c r="Z304" s="77"/>
      <c r="AA304" s="77"/>
      <c r="AB304" s="77"/>
      <c r="AC304" s="77" t="s">
        <v>1392</v>
      </c>
      <c r="AD304" s="77"/>
      <c r="AE304" s="77"/>
      <c r="AF304" s="77"/>
      <c r="AG304" s="77"/>
      <c r="AH304" s="77" t="s">
        <v>1190</v>
      </c>
      <c r="AI304" s="77"/>
      <c r="AJ304" s="77"/>
      <c r="AK304" s="77"/>
      <c r="AL304" s="77"/>
      <c r="AM304" s="77" t="s">
        <v>1257</v>
      </c>
      <c r="AN304" s="126"/>
      <c r="AO304" s="126"/>
      <c r="AP304" s="126"/>
      <c r="AQ304" s="158"/>
      <c r="AR304" s="84" t="s">
        <v>1393</v>
      </c>
      <c r="AS304" s="82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  <c r="BT304" s="77"/>
      <c r="BU304" s="77"/>
      <c r="BV304" s="77"/>
      <c r="BW304" s="77"/>
      <c r="BX304" s="77"/>
      <c r="BY304" s="77"/>
      <c r="BZ304" s="77"/>
      <c r="CA304" s="77"/>
      <c r="CB304" s="77"/>
      <c r="CC304" s="77"/>
      <c r="CD304" s="77"/>
      <c r="CE304" s="77"/>
      <c r="CF304" s="77"/>
      <c r="CG304" s="77"/>
      <c r="CH304" s="77"/>
      <c r="CI304" s="77"/>
      <c r="CJ304" s="77"/>
      <c r="CK304" s="77"/>
      <c r="CL304" s="77"/>
      <c r="CM304" s="77"/>
      <c r="CN304" s="77"/>
      <c r="CO304" s="77"/>
      <c r="CP304" s="77"/>
      <c r="CQ304" s="85"/>
    </row>
    <row r="305" s="49" customFormat="true" ht="15.75" hidden="false" customHeight="false" outlineLevel="0" collapsed="false">
      <c r="A305" s="133"/>
      <c r="B305" s="133"/>
      <c r="C305" s="134" t="s">
        <v>981</v>
      </c>
      <c r="D305" s="82" t="s">
        <v>1394</v>
      </c>
      <c r="E305" s="77"/>
      <c r="F305" s="77"/>
      <c r="G305" s="77"/>
      <c r="H305" s="77"/>
      <c r="I305" s="77" t="s">
        <v>1395</v>
      </c>
      <c r="J305" s="77"/>
      <c r="K305" s="77"/>
      <c r="L305" s="77"/>
      <c r="M305" s="77"/>
      <c r="N305" s="77" t="s">
        <v>1390</v>
      </c>
      <c r="O305" s="77"/>
      <c r="P305" s="171"/>
      <c r="Q305" s="77"/>
      <c r="R305" s="77"/>
      <c r="S305" s="77" t="s">
        <v>1258</v>
      </c>
      <c r="T305" s="77"/>
      <c r="U305" s="77"/>
      <c r="V305" s="77"/>
      <c r="W305" s="77"/>
      <c r="X305" s="77" t="s">
        <v>1391</v>
      </c>
      <c r="Y305" s="77"/>
      <c r="Z305" s="77"/>
      <c r="AA305" s="77"/>
      <c r="AB305" s="77"/>
      <c r="AC305" s="77" t="s">
        <v>1190</v>
      </c>
      <c r="AD305" s="77"/>
      <c r="AE305" s="77"/>
      <c r="AF305" s="77"/>
      <c r="AG305" s="77"/>
      <c r="AH305" s="77" t="s">
        <v>1396</v>
      </c>
      <c r="AI305" s="77"/>
      <c r="AJ305" s="77"/>
      <c r="AK305" s="77"/>
      <c r="AL305" s="77"/>
      <c r="AM305" s="77" t="s">
        <v>1257</v>
      </c>
      <c r="AN305" s="77"/>
      <c r="AO305" s="77"/>
      <c r="AP305" s="77"/>
      <c r="AQ305" s="77"/>
      <c r="AR305" s="77" t="s">
        <v>1393</v>
      </c>
      <c r="AS305" s="126"/>
      <c r="AT305" s="126"/>
      <c r="AU305" s="126"/>
      <c r="AV305" s="158"/>
      <c r="AW305" s="137" t="s">
        <v>1189</v>
      </c>
      <c r="AX305" s="82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  <c r="BT305" s="77"/>
      <c r="BU305" s="77"/>
      <c r="BV305" s="77"/>
      <c r="BW305" s="77"/>
      <c r="BX305" s="77"/>
      <c r="BY305" s="77"/>
      <c r="BZ305" s="77"/>
      <c r="CA305" s="77"/>
      <c r="CB305" s="77"/>
      <c r="CC305" s="77"/>
      <c r="CD305" s="77"/>
      <c r="CE305" s="77"/>
      <c r="CF305" s="77"/>
      <c r="CG305" s="77"/>
      <c r="CH305" s="77"/>
      <c r="CI305" s="77"/>
      <c r="CJ305" s="77"/>
      <c r="CK305" s="77"/>
      <c r="CL305" s="77"/>
      <c r="CM305" s="77"/>
      <c r="CN305" s="77"/>
      <c r="CO305" s="77"/>
      <c r="CP305" s="77"/>
      <c r="CQ305" s="85"/>
    </row>
    <row r="306" s="49" customFormat="true" ht="15.75" hidden="false" customHeight="false" outlineLevel="0" collapsed="false">
      <c r="A306" s="133"/>
      <c r="B306" s="133"/>
      <c r="C306" s="138" t="s">
        <v>974</v>
      </c>
      <c r="D306" s="100" t="s">
        <v>1394</v>
      </c>
      <c r="E306" s="101"/>
      <c r="F306" s="101"/>
      <c r="G306" s="101" t="s">
        <v>1395</v>
      </c>
      <c r="H306" s="101"/>
      <c r="I306" s="101"/>
      <c r="J306" s="101"/>
      <c r="K306" s="101" t="s">
        <v>1397</v>
      </c>
      <c r="L306" s="101"/>
      <c r="M306" s="101"/>
      <c r="N306" s="101" t="s">
        <v>1390</v>
      </c>
      <c r="O306" s="101"/>
      <c r="P306" s="175"/>
      <c r="Q306" s="101"/>
      <c r="R306" s="101"/>
      <c r="S306" s="101" t="s">
        <v>1258</v>
      </c>
      <c r="T306" s="101"/>
      <c r="U306" s="101" t="s">
        <v>1391</v>
      </c>
      <c r="V306" s="101"/>
      <c r="W306" s="101"/>
      <c r="X306" s="101"/>
      <c r="Y306" s="101" t="s">
        <v>1190</v>
      </c>
      <c r="Z306" s="101"/>
      <c r="AA306" s="101"/>
      <c r="AB306" s="101" t="s">
        <v>1396</v>
      </c>
      <c r="AC306" s="101"/>
      <c r="AD306" s="101"/>
      <c r="AE306" s="101"/>
      <c r="AF306" s="101"/>
      <c r="AG306" s="101" t="s">
        <v>1257</v>
      </c>
      <c r="AH306" s="101"/>
      <c r="AI306" s="101" t="s">
        <v>1393</v>
      </c>
      <c r="AJ306" s="101"/>
      <c r="AK306" s="101"/>
      <c r="AL306" s="101"/>
      <c r="AM306" s="101" t="s">
        <v>1189</v>
      </c>
      <c r="AN306" s="101"/>
      <c r="AO306" s="102"/>
      <c r="AP306" s="89" t="s">
        <v>1398</v>
      </c>
      <c r="AQ306" s="160"/>
      <c r="AR306" s="161"/>
      <c r="AS306" s="161"/>
      <c r="AT306" s="126"/>
      <c r="AU306" s="161"/>
      <c r="AV306" s="161"/>
      <c r="AW306" s="101"/>
      <c r="AX306" s="101"/>
      <c r="AY306" s="101"/>
      <c r="AZ306" s="101"/>
      <c r="BA306" s="101"/>
      <c r="BB306" s="101"/>
      <c r="BC306" s="101"/>
      <c r="BD306" s="101"/>
      <c r="BE306" s="101"/>
      <c r="BF306" s="101"/>
      <c r="BG306" s="101"/>
      <c r="BH306" s="101"/>
      <c r="BI306" s="101"/>
      <c r="BJ306" s="101"/>
      <c r="BK306" s="101"/>
      <c r="BL306" s="101"/>
      <c r="BM306" s="101"/>
      <c r="BN306" s="101"/>
      <c r="BO306" s="101"/>
      <c r="BP306" s="101"/>
      <c r="BQ306" s="101"/>
      <c r="BR306" s="101"/>
      <c r="BS306" s="101"/>
      <c r="BT306" s="101"/>
      <c r="BU306" s="101"/>
      <c r="BV306" s="101"/>
      <c r="BW306" s="101"/>
      <c r="BX306" s="101"/>
      <c r="BY306" s="101"/>
      <c r="BZ306" s="101"/>
      <c r="CA306" s="101"/>
      <c r="CB306" s="101"/>
      <c r="CC306" s="101"/>
      <c r="CD306" s="101"/>
      <c r="CE306" s="101"/>
      <c r="CF306" s="101"/>
      <c r="CG306" s="101"/>
      <c r="CH306" s="101"/>
      <c r="CI306" s="101"/>
      <c r="CJ306" s="101"/>
      <c r="CK306" s="101"/>
      <c r="CL306" s="101"/>
      <c r="CM306" s="101"/>
      <c r="CN306" s="101"/>
      <c r="CO306" s="101"/>
      <c r="CP306" s="101"/>
      <c r="CQ306" s="103"/>
    </row>
    <row r="307" s="49" customFormat="true" ht="15.75" hidden="false" customHeight="true" outlineLevel="0" collapsed="false">
      <c r="A307" s="139" t="n">
        <v>75</v>
      </c>
      <c r="B307" s="139" t="s">
        <v>113</v>
      </c>
      <c r="C307" s="140" t="s">
        <v>959</v>
      </c>
      <c r="D307" s="65" t="s">
        <v>1399</v>
      </c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170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 t="s">
        <v>1392</v>
      </c>
      <c r="AG307" s="66"/>
      <c r="AH307" s="66"/>
      <c r="AI307" s="66"/>
      <c r="AJ307" s="66"/>
      <c r="AK307" s="66"/>
      <c r="AL307" s="66"/>
      <c r="AM307" s="66" t="s">
        <v>1257</v>
      </c>
      <c r="AN307" s="66"/>
      <c r="AO307" s="66"/>
      <c r="AP307" s="66"/>
      <c r="AQ307" s="66"/>
      <c r="AR307" s="66"/>
      <c r="AS307" s="71"/>
      <c r="AT307" s="93" t="s">
        <v>1393</v>
      </c>
      <c r="AU307" s="65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  <c r="CE307" s="66"/>
      <c r="CF307" s="66"/>
      <c r="CG307" s="66"/>
      <c r="CH307" s="66"/>
      <c r="CI307" s="66"/>
      <c r="CJ307" s="66"/>
      <c r="CK307" s="66"/>
      <c r="CL307" s="66"/>
      <c r="CM307" s="66"/>
      <c r="CN307" s="66"/>
      <c r="CO307" s="66"/>
      <c r="CP307" s="66"/>
      <c r="CQ307" s="70"/>
    </row>
    <row r="308" s="49" customFormat="true" ht="15.75" hidden="false" customHeight="false" outlineLevel="0" collapsed="false">
      <c r="A308" s="139"/>
      <c r="B308" s="139"/>
      <c r="C308" s="140" t="s">
        <v>980</v>
      </c>
      <c r="D308" s="65" t="s">
        <v>1400</v>
      </c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170"/>
      <c r="P308" s="170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 t="s">
        <v>1392</v>
      </c>
      <c r="AE308" s="66"/>
      <c r="AF308" s="66"/>
      <c r="AG308" s="66"/>
      <c r="AH308" s="66"/>
      <c r="AI308" s="66"/>
      <c r="AJ308" s="66"/>
      <c r="AK308" s="66" t="s">
        <v>1190</v>
      </c>
      <c r="AL308" s="66"/>
      <c r="AM308" s="66"/>
      <c r="AN308" s="66"/>
      <c r="AO308" s="66"/>
      <c r="AP308" s="66"/>
      <c r="AQ308" s="66"/>
      <c r="AR308" s="66" t="s">
        <v>1257</v>
      </c>
      <c r="AS308" s="66"/>
      <c r="AT308" s="66"/>
      <c r="AU308" s="122"/>
      <c r="AV308" s="122"/>
      <c r="AW308" s="122"/>
      <c r="AX308" s="152"/>
      <c r="AY308" s="127" t="s">
        <v>1393</v>
      </c>
      <c r="AZ308" s="65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  <c r="BW308" s="66"/>
      <c r="BX308" s="66"/>
      <c r="BY308" s="66"/>
      <c r="BZ308" s="66"/>
      <c r="CA308" s="66"/>
      <c r="CB308" s="66"/>
      <c r="CC308" s="66"/>
      <c r="CD308" s="66"/>
      <c r="CE308" s="66"/>
      <c r="CF308" s="66"/>
      <c r="CG308" s="66"/>
      <c r="CH308" s="66"/>
      <c r="CI308" s="66"/>
      <c r="CJ308" s="66"/>
      <c r="CK308" s="66"/>
      <c r="CL308" s="66"/>
      <c r="CM308" s="66"/>
      <c r="CN308" s="66"/>
      <c r="CO308" s="66"/>
      <c r="CP308" s="66"/>
      <c r="CQ308" s="70"/>
    </row>
    <row r="309" s="49" customFormat="true" ht="15.75" hidden="false" customHeight="false" outlineLevel="0" collapsed="false">
      <c r="A309" s="139"/>
      <c r="B309" s="139"/>
      <c r="C309" s="140" t="s">
        <v>981</v>
      </c>
      <c r="D309" s="65" t="s">
        <v>1401</v>
      </c>
      <c r="E309" s="66"/>
      <c r="F309" s="66"/>
      <c r="G309" s="66"/>
      <c r="H309" s="66"/>
      <c r="I309" s="66" t="s">
        <v>1395</v>
      </c>
      <c r="J309" s="66"/>
      <c r="K309" s="66"/>
      <c r="L309" s="66"/>
      <c r="M309" s="66"/>
      <c r="N309" s="66" t="s">
        <v>1390</v>
      </c>
      <c r="O309" s="170"/>
      <c r="P309" s="170"/>
      <c r="Q309" s="66"/>
      <c r="R309" s="66"/>
      <c r="S309" s="66" t="s">
        <v>1258</v>
      </c>
      <c r="T309" s="66"/>
      <c r="U309" s="66"/>
      <c r="V309" s="66"/>
      <c r="W309" s="66"/>
      <c r="X309" s="66" t="s">
        <v>1391</v>
      </c>
      <c r="Y309" s="66"/>
      <c r="Z309" s="66"/>
      <c r="AA309" s="66"/>
      <c r="AB309" s="66"/>
      <c r="AC309" s="66"/>
      <c r="AD309" s="66"/>
      <c r="AE309" s="66"/>
      <c r="AF309" s="66" t="s">
        <v>1190</v>
      </c>
      <c r="AG309" s="66"/>
      <c r="AH309" s="66"/>
      <c r="AI309" s="66"/>
      <c r="AJ309" s="66"/>
      <c r="AK309" s="66"/>
      <c r="AL309" s="66"/>
      <c r="AM309" s="66"/>
      <c r="AN309" s="66" t="s">
        <v>1396</v>
      </c>
      <c r="AO309" s="66"/>
      <c r="AP309" s="66"/>
      <c r="AQ309" s="66"/>
      <c r="AR309" s="66"/>
      <c r="AS309" s="66"/>
      <c r="AT309" s="66"/>
      <c r="AU309" s="66"/>
      <c r="AV309" s="66" t="s">
        <v>1257</v>
      </c>
      <c r="AW309" s="66"/>
      <c r="AX309" s="66"/>
      <c r="AY309" s="66"/>
      <c r="AZ309" s="122"/>
      <c r="BA309" s="122"/>
      <c r="BB309" s="122"/>
      <c r="BC309" s="122"/>
      <c r="BD309" s="122" t="s">
        <v>1393</v>
      </c>
      <c r="BE309" s="122"/>
      <c r="BF309" s="122"/>
      <c r="BG309" s="122"/>
      <c r="BH309" s="122"/>
      <c r="BI309" s="122"/>
      <c r="BJ309" s="122"/>
      <c r="BK309" s="122"/>
      <c r="BL309" s="152"/>
      <c r="BM309" s="119" t="s">
        <v>1189</v>
      </c>
      <c r="BN309" s="65"/>
      <c r="BO309" s="66"/>
      <c r="BP309" s="66"/>
      <c r="BQ309" s="66"/>
      <c r="BR309" s="66"/>
      <c r="BS309" s="66"/>
      <c r="BT309" s="66"/>
      <c r="BU309" s="66"/>
      <c r="BV309" s="66"/>
      <c r="BW309" s="66"/>
      <c r="BX309" s="66"/>
      <c r="BY309" s="66"/>
      <c r="BZ309" s="66"/>
      <c r="CA309" s="66"/>
      <c r="CB309" s="66"/>
      <c r="CC309" s="66"/>
      <c r="CD309" s="66"/>
      <c r="CE309" s="66"/>
      <c r="CF309" s="66"/>
      <c r="CG309" s="66"/>
      <c r="CH309" s="66"/>
      <c r="CI309" s="66"/>
      <c r="CJ309" s="66"/>
      <c r="CK309" s="66"/>
      <c r="CL309" s="66"/>
      <c r="CM309" s="66"/>
      <c r="CN309" s="66"/>
      <c r="CO309" s="66"/>
      <c r="CP309" s="66"/>
      <c r="CQ309" s="70"/>
    </row>
    <row r="310" s="49" customFormat="true" ht="15.75" hidden="false" customHeight="false" outlineLevel="0" collapsed="false">
      <c r="A310" s="139"/>
      <c r="B310" s="139"/>
      <c r="C310" s="142" t="s">
        <v>974</v>
      </c>
      <c r="D310" s="107" t="s">
        <v>1402</v>
      </c>
      <c r="E310" s="108"/>
      <c r="F310" s="108"/>
      <c r="G310" s="108" t="s">
        <v>1395</v>
      </c>
      <c r="H310" s="108"/>
      <c r="I310" s="108"/>
      <c r="J310" s="108"/>
      <c r="K310" s="108" t="s">
        <v>1397</v>
      </c>
      <c r="L310" s="108"/>
      <c r="M310" s="108"/>
      <c r="N310" s="108" t="s">
        <v>1390</v>
      </c>
      <c r="O310" s="176"/>
      <c r="P310" s="176"/>
      <c r="Q310" s="108"/>
      <c r="R310" s="108" t="s">
        <v>1258</v>
      </c>
      <c r="S310" s="108"/>
      <c r="T310" s="108"/>
      <c r="U310" s="108" t="s">
        <v>1391</v>
      </c>
      <c r="V310" s="108"/>
      <c r="W310" s="108"/>
      <c r="X310" s="108"/>
      <c r="Y310" s="108" t="s">
        <v>1190</v>
      </c>
      <c r="Z310" s="108"/>
      <c r="AA310" s="108"/>
      <c r="AB310" s="108"/>
      <c r="AC310" s="108"/>
      <c r="AD310" s="108" t="s">
        <v>1396</v>
      </c>
      <c r="AE310" s="108"/>
      <c r="AF310" s="108"/>
      <c r="AG310" s="108"/>
      <c r="AH310" s="108"/>
      <c r="AI310" s="108"/>
      <c r="AJ310" s="108" t="s">
        <v>1257</v>
      </c>
      <c r="AK310" s="108"/>
      <c r="AL310" s="108"/>
      <c r="AM310" s="108"/>
      <c r="AN310" s="108"/>
      <c r="AO310" s="108" t="s">
        <v>1393</v>
      </c>
      <c r="AP310" s="108"/>
      <c r="AQ310" s="108"/>
      <c r="AR310" s="108"/>
      <c r="AS310" s="108"/>
      <c r="AT310" s="66"/>
      <c r="AU310" s="108" t="s">
        <v>1189</v>
      </c>
      <c r="AV310" s="108"/>
      <c r="AW310" s="108"/>
      <c r="AX310" s="108"/>
      <c r="AY310" s="110"/>
      <c r="AZ310" s="72" t="s">
        <v>1398</v>
      </c>
      <c r="BA310" s="159"/>
      <c r="BB310" s="156"/>
      <c r="BC310" s="156"/>
      <c r="BD310" s="156"/>
      <c r="BE310" s="156"/>
      <c r="BF310" s="156"/>
      <c r="BG310" s="156"/>
      <c r="BH310" s="156"/>
      <c r="BI310" s="156"/>
      <c r="BJ310" s="156"/>
      <c r="BK310" s="156"/>
      <c r="BL310" s="156"/>
      <c r="BM310" s="108"/>
      <c r="BN310" s="108"/>
      <c r="BO310" s="108"/>
      <c r="BP310" s="108"/>
      <c r="BQ310" s="108"/>
      <c r="BR310" s="108"/>
      <c r="BS310" s="108"/>
      <c r="BT310" s="108"/>
      <c r="BU310" s="108"/>
      <c r="BV310" s="108"/>
      <c r="BW310" s="108"/>
      <c r="BX310" s="108"/>
      <c r="BY310" s="108"/>
      <c r="BZ310" s="108"/>
      <c r="CA310" s="108"/>
      <c r="CB310" s="108"/>
      <c r="CC310" s="108"/>
      <c r="CD310" s="108"/>
      <c r="CE310" s="108"/>
      <c r="CF310" s="108"/>
      <c r="CG310" s="108"/>
      <c r="CH310" s="108"/>
      <c r="CI310" s="108"/>
      <c r="CJ310" s="108"/>
      <c r="CK310" s="108"/>
      <c r="CL310" s="108"/>
      <c r="CM310" s="108"/>
      <c r="CN310" s="108"/>
      <c r="CO310" s="108"/>
      <c r="CP310" s="108"/>
      <c r="CQ310" s="111"/>
    </row>
    <row r="311" s="49" customFormat="true" ht="15.75" hidden="false" customHeight="true" outlineLevel="0" collapsed="false">
      <c r="A311" s="133" t="n">
        <v>76</v>
      </c>
      <c r="B311" s="133" t="s">
        <v>114</v>
      </c>
      <c r="C311" s="134" t="s">
        <v>959</v>
      </c>
      <c r="D311" s="82" t="s">
        <v>1399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171"/>
      <c r="P311" s="171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 t="s">
        <v>1392</v>
      </c>
      <c r="AG311" s="77"/>
      <c r="AH311" s="77"/>
      <c r="AI311" s="77"/>
      <c r="AJ311" s="77"/>
      <c r="AK311" s="77"/>
      <c r="AL311" s="77"/>
      <c r="AM311" s="77" t="s">
        <v>1257</v>
      </c>
      <c r="AN311" s="77"/>
      <c r="AO311" s="77"/>
      <c r="AP311" s="77"/>
      <c r="AQ311" s="77"/>
      <c r="AR311" s="77"/>
      <c r="AS311" s="83"/>
      <c r="AT311" s="79" t="s">
        <v>1393</v>
      </c>
      <c r="AU311" s="82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77"/>
      <c r="CI311" s="77"/>
      <c r="CJ311" s="77"/>
      <c r="CK311" s="77"/>
      <c r="CL311" s="77"/>
      <c r="CM311" s="77"/>
      <c r="CN311" s="77"/>
      <c r="CO311" s="77"/>
      <c r="CP311" s="77"/>
      <c r="CQ311" s="85"/>
    </row>
    <row r="312" s="49" customFormat="true" ht="15.75" hidden="false" customHeight="false" outlineLevel="0" collapsed="false">
      <c r="A312" s="133"/>
      <c r="B312" s="133"/>
      <c r="C312" s="134" t="s">
        <v>980</v>
      </c>
      <c r="D312" s="82" t="s">
        <v>1400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171"/>
      <c r="P312" s="171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 t="s">
        <v>1392</v>
      </c>
      <c r="AE312" s="77"/>
      <c r="AF312" s="77"/>
      <c r="AG312" s="77"/>
      <c r="AH312" s="77"/>
      <c r="AI312" s="77"/>
      <c r="AJ312" s="77"/>
      <c r="AK312" s="77" t="s">
        <v>1190</v>
      </c>
      <c r="AL312" s="77"/>
      <c r="AM312" s="77"/>
      <c r="AN312" s="77"/>
      <c r="AO312" s="77"/>
      <c r="AP312" s="77"/>
      <c r="AQ312" s="77"/>
      <c r="AR312" s="77" t="s">
        <v>1257</v>
      </c>
      <c r="AS312" s="77"/>
      <c r="AT312" s="77"/>
      <c r="AU312" s="126"/>
      <c r="AV312" s="126"/>
      <c r="AW312" s="126"/>
      <c r="AX312" s="158"/>
      <c r="AY312" s="84" t="s">
        <v>1393</v>
      </c>
      <c r="AZ312" s="82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  <c r="BT312" s="77"/>
      <c r="BU312" s="77"/>
      <c r="BV312" s="77"/>
      <c r="BW312" s="77"/>
      <c r="BX312" s="77"/>
      <c r="BY312" s="77"/>
      <c r="BZ312" s="77"/>
      <c r="CA312" s="77"/>
      <c r="CB312" s="77"/>
      <c r="CC312" s="77"/>
      <c r="CD312" s="77"/>
      <c r="CE312" s="77"/>
      <c r="CF312" s="77"/>
      <c r="CG312" s="77"/>
      <c r="CH312" s="77"/>
      <c r="CI312" s="77"/>
      <c r="CJ312" s="77"/>
      <c r="CK312" s="77"/>
      <c r="CL312" s="77"/>
      <c r="CM312" s="77"/>
      <c r="CN312" s="77"/>
      <c r="CO312" s="77"/>
      <c r="CP312" s="77"/>
      <c r="CQ312" s="85"/>
    </row>
    <row r="313" s="49" customFormat="true" ht="15.75" hidden="false" customHeight="false" outlineLevel="0" collapsed="false">
      <c r="A313" s="133"/>
      <c r="B313" s="133"/>
      <c r="C313" s="134" t="s">
        <v>981</v>
      </c>
      <c r="D313" s="82" t="s">
        <v>1401</v>
      </c>
      <c r="E313" s="77"/>
      <c r="F313" s="77"/>
      <c r="G313" s="77"/>
      <c r="H313" s="77"/>
      <c r="I313" s="77" t="s">
        <v>1395</v>
      </c>
      <c r="J313" s="77"/>
      <c r="K313" s="77"/>
      <c r="L313" s="77"/>
      <c r="M313" s="77"/>
      <c r="N313" s="77" t="s">
        <v>1390</v>
      </c>
      <c r="O313" s="171"/>
      <c r="P313" s="171"/>
      <c r="Q313" s="77"/>
      <c r="R313" s="77"/>
      <c r="S313" s="77" t="s">
        <v>1258</v>
      </c>
      <c r="T313" s="77"/>
      <c r="U313" s="77"/>
      <c r="V313" s="77"/>
      <c r="W313" s="77"/>
      <c r="X313" s="77" t="s">
        <v>1391</v>
      </c>
      <c r="Y313" s="77"/>
      <c r="Z313" s="77"/>
      <c r="AA313" s="77"/>
      <c r="AB313" s="77"/>
      <c r="AC313" s="77"/>
      <c r="AD313" s="77"/>
      <c r="AE313" s="77"/>
      <c r="AF313" s="77" t="s">
        <v>1190</v>
      </c>
      <c r="AG313" s="77"/>
      <c r="AH313" s="77"/>
      <c r="AI313" s="77"/>
      <c r="AJ313" s="77"/>
      <c r="AK313" s="77"/>
      <c r="AL313" s="77"/>
      <c r="AM313" s="77"/>
      <c r="AN313" s="77" t="s">
        <v>1396</v>
      </c>
      <c r="AO313" s="77"/>
      <c r="AP313" s="77"/>
      <c r="AQ313" s="77"/>
      <c r="AR313" s="77"/>
      <c r="AS313" s="77"/>
      <c r="AT313" s="77"/>
      <c r="AU313" s="77"/>
      <c r="AV313" s="77" t="s">
        <v>1257</v>
      </c>
      <c r="AW313" s="77"/>
      <c r="AX313" s="77"/>
      <c r="AY313" s="77"/>
      <c r="AZ313" s="126"/>
      <c r="BA313" s="126"/>
      <c r="BB313" s="126"/>
      <c r="BC313" s="126"/>
      <c r="BD313" s="126" t="s">
        <v>1393</v>
      </c>
      <c r="BE313" s="126"/>
      <c r="BF313" s="126"/>
      <c r="BG313" s="126"/>
      <c r="BH313" s="126"/>
      <c r="BI313" s="126"/>
      <c r="BJ313" s="126"/>
      <c r="BK313" s="126"/>
      <c r="BL313" s="158"/>
      <c r="BM313" s="137" t="s">
        <v>1189</v>
      </c>
      <c r="BN313" s="82"/>
      <c r="BO313" s="77"/>
      <c r="BP313" s="77"/>
      <c r="BQ313" s="77"/>
      <c r="BR313" s="77"/>
      <c r="BS313" s="77"/>
      <c r="BT313" s="77"/>
      <c r="BU313" s="77"/>
      <c r="BV313" s="77"/>
      <c r="BW313" s="77"/>
      <c r="BX313" s="77"/>
      <c r="BY313" s="77"/>
      <c r="BZ313" s="77"/>
      <c r="CA313" s="77"/>
      <c r="CB313" s="77"/>
      <c r="CC313" s="77"/>
      <c r="CD313" s="77"/>
      <c r="CE313" s="77"/>
      <c r="CF313" s="77"/>
      <c r="CG313" s="77"/>
      <c r="CH313" s="77"/>
      <c r="CI313" s="77"/>
      <c r="CJ313" s="77"/>
      <c r="CK313" s="77"/>
      <c r="CL313" s="77"/>
      <c r="CM313" s="77"/>
      <c r="CN313" s="77"/>
      <c r="CO313" s="77"/>
      <c r="CP313" s="77"/>
      <c r="CQ313" s="85"/>
    </row>
    <row r="314" s="49" customFormat="true" ht="15.75" hidden="false" customHeight="false" outlineLevel="0" collapsed="false">
      <c r="A314" s="133"/>
      <c r="B314" s="133"/>
      <c r="C314" s="138" t="s">
        <v>974</v>
      </c>
      <c r="D314" s="100" t="s">
        <v>1402</v>
      </c>
      <c r="E314" s="101"/>
      <c r="F314" s="101"/>
      <c r="G314" s="101" t="s">
        <v>1395</v>
      </c>
      <c r="H314" s="101"/>
      <c r="I314" s="101"/>
      <c r="J314" s="101"/>
      <c r="K314" s="101" t="s">
        <v>1397</v>
      </c>
      <c r="L314" s="101"/>
      <c r="M314" s="101"/>
      <c r="N314" s="101" t="s">
        <v>1390</v>
      </c>
      <c r="O314" s="175"/>
      <c r="P314" s="175"/>
      <c r="Q314" s="101"/>
      <c r="R314" s="101" t="s">
        <v>1258</v>
      </c>
      <c r="S314" s="101"/>
      <c r="T314" s="101"/>
      <c r="U314" s="101" t="s">
        <v>1391</v>
      </c>
      <c r="V314" s="101"/>
      <c r="W314" s="101"/>
      <c r="X314" s="101"/>
      <c r="Y314" s="101" t="s">
        <v>1190</v>
      </c>
      <c r="Z314" s="101"/>
      <c r="AA314" s="101"/>
      <c r="AB314" s="101"/>
      <c r="AC314" s="101"/>
      <c r="AD314" s="101" t="s">
        <v>1396</v>
      </c>
      <c r="AE314" s="101"/>
      <c r="AF314" s="101"/>
      <c r="AG314" s="101"/>
      <c r="AH314" s="101"/>
      <c r="AI314" s="101"/>
      <c r="AJ314" s="101" t="s">
        <v>1257</v>
      </c>
      <c r="AK314" s="101"/>
      <c r="AL314" s="101"/>
      <c r="AM314" s="101"/>
      <c r="AN314" s="101"/>
      <c r="AO314" s="101" t="s">
        <v>1393</v>
      </c>
      <c r="AP314" s="101"/>
      <c r="AQ314" s="101"/>
      <c r="AR314" s="101"/>
      <c r="AS314" s="101"/>
      <c r="AT314" s="101"/>
      <c r="AU314" s="101" t="s">
        <v>1189</v>
      </c>
      <c r="AV314" s="101"/>
      <c r="AW314" s="101"/>
      <c r="AX314" s="101"/>
      <c r="AY314" s="83"/>
      <c r="AZ314" s="89" t="s">
        <v>1398</v>
      </c>
      <c r="BA314" s="160"/>
      <c r="BB314" s="161"/>
      <c r="BC314" s="161"/>
      <c r="BD314" s="161"/>
      <c r="BE314" s="161"/>
      <c r="BF314" s="161"/>
      <c r="BG314" s="161"/>
      <c r="BH314" s="161"/>
      <c r="BI314" s="161"/>
      <c r="BJ314" s="161"/>
      <c r="BK314" s="161"/>
      <c r="BL314" s="161"/>
      <c r="BM314" s="101"/>
      <c r="BN314" s="101"/>
      <c r="BO314" s="101"/>
      <c r="BP314" s="101"/>
      <c r="BQ314" s="101"/>
      <c r="BR314" s="101"/>
      <c r="BS314" s="101"/>
      <c r="BT314" s="101"/>
      <c r="BU314" s="101"/>
      <c r="BV314" s="101"/>
      <c r="BW314" s="101"/>
      <c r="BX314" s="101"/>
      <c r="BY314" s="101"/>
      <c r="BZ314" s="101"/>
      <c r="CA314" s="101"/>
      <c r="CB314" s="101"/>
      <c r="CC314" s="101"/>
      <c r="CD314" s="101"/>
      <c r="CE314" s="101"/>
      <c r="CF314" s="101"/>
      <c r="CG314" s="101"/>
      <c r="CH314" s="101"/>
      <c r="CI314" s="101"/>
      <c r="CJ314" s="101"/>
      <c r="CK314" s="101"/>
      <c r="CL314" s="101"/>
      <c r="CM314" s="101"/>
      <c r="CN314" s="101"/>
      <c r="CO314" s="101"/>
      <c r="CP314" s="101"/>
      <c r="CQ314" s="103"/>
    </row>
    <row r="315" s="49" customFormat="true" ht="15.75" hidden="false" customHeight="true" outlineLevel="0" collapsed="false">
      <c r="A315" s="139" t="n">
        <v>77</v>
      </c>
      <c r="B315" s="139" t="s">
        <v>115</v>
      </c>
      <c r="C315" s="140" t="s">
        <v>959</v>
      </c>
      <c r="D315" s="65" t="s">
        <v>985</v>
      </c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170"/>
      <c r="P315" s="170"/>
      <c r="Q315" s="66"/>
      <c r="R315" s="66"/>
      <c r="S315" s="66"/>
      <c r="T315" s="66"/>
      <c r="U315" s="66"/>
      <c r="V315" s="66" t="s">
        <v>1403</v>
      </c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 t="s">
        <v>1288</v>
      </c>
      <c r="AH315" s="66"/>
      <c r="AI315" s="66"/>
      <c r="AJ315" s="66"/>
      <c r="AK315" s="66"/>
      <c r="AL315" s="66" t="s">
        <v>1254</v>
      </c>
      <c r="AM315" s="66"/>
      <c r="AN315" s="66"/>
      <c r="AO315" s="66"/>
      <c r="AP315" s="66" t="s">
        <v>1171</v>
      </c>
      <c r="AQ315" s="66"/>
      <c r="AR315" s="66"/>
      <c r="AS315" s="66"/>
      <c r="AT315" s="66" t="s">
        <v>1318</v>
      </c>
      <c r="AU315" s="66"/>
      <c r="AV315" s="66"/>
      <c r="AW315" s="66"/>
      <c r="AX315" s="71"/>
      <c r="AY315" s="93" t="s">
        <v>1319</v>
      </c>
      <c r="AZ315" s="65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  <c r="BW315" s="66"/>
      <c r="BX315" s="66"/>
      <c r="BY315" s="66"/>
      <c r="BZ315" s="66"/>
      <c r="CA315" s="66"/>
      <c r="CB315" s="66"/>
      <c r="CC315" s="66"/>
      <c r="CD315" s="66"/>
      <c r="CE315" s="66"/>
      <c r="CF315" s="66"/>
      <c r="CG315" s="66"/>
      <c r="CH315" s="66"/>
      <c r="CI315" s="66"/>
      <c r="CJ315" s="66"/>
      <c r="CK315" s="66"/>
      <c r="CL315" s="66"/>
      <c r="CM315" s="66"/>
      <c r="CN315" s="66"/>
      <c r="CO315" s="66"/>
      <c r="CP315" s="66"/>
      <c r="CQ315" s="70"/>
    </row>
    <row r="316" s="49" customFormat="true" ht="15.75" hidden="false" customHeight="false" outlineLevel="0" collapsed="false">
      <c r="A316" s="139"/>
      <c r="B316" s="139"/>
      <c r="C316" s="140" t="s">
        <v>980</v>
      </c>
      <c r="D316" s="65" t="s">
        <v>969</v>
      </c>
      <c r="E316" s="66"/>
      <c r="F316" s="66"/>
      <c r="G316" s="66" t="s">
        <v>1254</v>
      </c>
      <c r="H316" s="66"/>
      <c r="I316" s="66"/>
      <c r="J316" s="66"/>
      <c r="K316" s="66" t="s">
        <v>1288</v>
      </c>
      <c r="L316" s="66"/>
      <c r="M316" s="66"/>
      <c r="N316" s="66"/>
      <c r="O316" s="170"/>
      <c r="P316" s="66" t="s">
        <v>1316</v>
      </c>
      <c r="Q316" s="66"/>
      <c r="R316" s="66"/>
      <c r="S316" s="66"/>
      <c r="T316" s="66"/>
      <c r="U316" s="66"/>
      <c r="V316" s="66" t="s">
        <v>1403</v>
      </c>
      <c r="W316" s="66"/>
      <c r="X316" s="66"/>
      <c r="Y316" s="66"/>
      <c r="Z316" s="66"/>
      <c r="AA316" s="66"/>
      <c r="AB316" s="66"/>
      <c r="AC316" s="66" t="s">
        <v>1171</v>
      </c>
      <c r="AD316" s="66"/>
      <c r="AE316" s="66"/>
      <c r="AF316" s="66"/>
      <c r="AG316" s="66"/>
      <c r="AH316" s="66"/>
      <c r="AI316" s="66"/>
      <c r="AJ316" s="66"/>
      <c r="AK316" s="66" t="s">
        <v>1318</v>
      </c>
      <c r="AL316" s="66"/>
      <c r="AM316" s="66"/>
      <c r="AN316" s="66"/>
      <c r="AO316" s="66"/>
      <c r="AP316" s="66"/>
      <c r="AQ316" s="66"/>
      <c r="AR316" s="66"/>
      <c r="AS316" s="66"/>
      <c r="AT316" s="66" t="s">
        <v>1319</v>
      </c>
      <c r="AU316" s="66"/>
      <c r="AV316" s="66"/>
      <c r="AW316" s="66"/>
      <c r="AX316" s="66"/>
      <c r="AY316" s="66"/>
      <c r="AZ316" s="122"/>
      <c r="BA316" s="122"/>
      <c r="BB316" s="122"/>
      <c r="BC316" s="152"/>
      <c r="BD316" s="127" t="s">
        <v>1404</v>
      </c>
      <c r="BE316" s="65"/>
      <c r="BF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  <c r="BU316" s="66"/>
      <c r="BV316" s="66"/>
      <c r="BW316" s="66"/>
      <c r="BX316" s="66"/>
      <c r="BY316" s="66"/>
      <c r="BZ316" s="66"/>
      <c r="CA316" s="66"/>
      <c r="CB316" s="66"/>
      <c r="CC316" s="66"/>
      <c r="CD316" s="66"/>
      <c r="CE316" s="66"/>
      <c r="CF316" s="66"/>
      <c r="CG316" s="66"/>
      <c r="CH316" s="66"/>
      <c r="CI316" s="66"/>
      <c r="CJ316" s="66"/>
      <c r="CK316" s="66"/>
      <c r="CL316" s="66"/>
      <c r="CM316" s="66"/>
      <c r="CN316" s="66"/>
      <c r="CO316" s="66"/>
      <c r="CP316" s="66"/>
      <c r="CQ316" s="70"/>
    </row>
    <row r="317" s="49" customFormat="true" ht="15.75" hidden="false" customHeight="false" outlineLevel="0" collapsed="false">
      <c r="A317" s="139"/>
      <c r="B317" s="139"/>
      <c r="C317" s="140" t="s">
        <v>994</v>
      </c>
      <c r="D317" s="65" t="s">
        <v>969</v>
      </c>
      <c r="E317" s="66"/>
      <c r="F317" s="66"/>
      <c r="G317" s="66"/>
      <c r="H317" s="66" t="s">
        <v>1254</v>
      </c>
      <c r="I317" s="66"/>
      <c r="J317" s="66"/>
      <c r="K317" s="66"/>
      <c r="L317" s="66" t="s">
        <v>1288</v>
      </c>
      <c r="M317" s="66"/>
      <c r="N317" s="66"/>
      <c r="O317" s="170"/>
      <c r="P317" s="66"/>
      <c r="Q317" s="66" t="s">
        <v>1316</v>
      </c>
      <c r="R317" s="66"/>
      <c r="S317" s="66"/>
      <c r="T317" s="66"/>
      <c r="U317" s="66"/>
      <c r="V317" s="66" t="s">
        <v>1403</v>
      </c>
      <c r="W317" s="66"/>
      <c r="X317" s="66"/>
      <c r="Y317" s="66"/>
      <c r="Z317" s="66"/>
      <c r="AA317" s="66"/>
      <c r="AB317" s="66" t="s">
        <v>1171</v>
      </c>
      <c r="AC317" s="66"/>
      <c r="AD317" s="66"/>
      <c r="AE317" s="66"/>
      <c r="AF317" s="66"/>
      <c r="AG317" s="66"/>
      <c r="AH317" s="66" t="s">
        <v>1318</v>
      </c>
      <c r="AI317" s="66"/>
      <c r="AJ317" s="66"/>
      <c r="AK317" s="66"/>
      <c r="AL317" s="66"/>
      <c r="AM317" s="66"/>
      <c r="AN317" s="66"/>
      <c r="AO317" s="66" t="s">
        <v>1319</v>
      </c>
      <c r="AP317" s="66"/>
      <c r="AQ317" s="66"/>
      <c r="AR317" s="66"/>
      <c r="AS317" s="66"/>
      <c r="AT317" s="66"/>
      <c r="AU317" s="66"/>
      <c r="AV317" s="66" t="s">
        <v>1405</v>
      </c>
      <c r="AW317" s="66"/>
      <c r="AX317" s="66"/>
      <c r="AY317" s="66"/>
      <c r="AZ317" s="66"/>
      <c r="BA317" s="66"/>
      <c r="BB317" s="66"/>
      <c r="BC317" s="71"/>
      <c r="BD317" s="94" t="s">
        <v>1404</v>
      </c>
      <c r="BE317" s="65"/>
      <c r="BF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  <c r="BU317" s="66"/>
      <c r="BV317" s="66"/>
      <c r="BW317" s="66"/>
      <c r="BX317" s="66"/>
      <c r="BY317" s="66"/>
      <c r="BZ317" s="66"/>
      <c r="CA317" s="66"/>
      <c r="CB317" s="66"/>
      <c r="CC317" s="66"/>
      <c r="CD317" s="66"/>
      <c r="CE317" s="66"/>
      <c r="CF317" s="66"/>
      <c r="CG317" s="66"/>
      <c r="CH317" s="66"/>
      <c r="CI317" s="66"/>
      <c r="CJ317" s="66"/>
      <c r="CK317" s="66"/>
      <c r="CL317" s="66"/>
      <c r="CM317" s="66"/>
      <c r="CN317" s="66"/>
      <c r="CO317" s="66"/>
      <c r="CP317" s="66"/>
      <c r="CQ317" s="70"/>
    </row>
    <row r="318" s="49" customFormat="true" ht="15.75" hidden="false" customHeight="false" outlineLevel="0" collapsed="false">
      <c r="A318" s="139"/>
      <c r="B318" s="139"/>
      <c r="C318" s="140" t="s">
        <v>995</v>
      </c>
      <c r="D318" s="65" t="s">
        <v>1061</v>
      </c>
      <c r="E318" s="66"/>
      <c r="F318" s="66"/>
      <c r="G318" s="66"/>
      <c r="H318" s="66" t="s">
        <v>1254</v>
      </c>
      <c r="I318" s="66"/>
      <c r="J318" s="66"/>
      <c r="K318" s="66"/>
      <c r="L318" s="66" t="s">
        <v>1288</v>
      </c>
      <c r="M318" s="66"/>
      <c r="N318" s="66"/>
      <c r="O318" s="170"/>
      <c r="P318" s="66"/>
      <c r="Q318" s="66" t="s">
        <v>1316</v>
      </c>
      <c r="R318" s="66"/>
      <c r="S318" s="66"/>
      <c r="T318" s="66"/>
      <c r="U318" s="66"/>
      <c r="V318" s="66" t="s">
        <v>1403</v>
      </c>
      <c r="W318" s="66"/>
      <c r="X318" s="66"/>
      <c r="Y318" s="66"/>
      <c r="Z318" s="66"/>
      <c r="AA318" s="66"/>
      <c r="AB318" s="66" t="s">
        <v>1171</v>
      </c>
      <c r="AC318" s="66"/>
      <c r="AD318" s="66"/>
      <c r="AE318" s="66"/>
      <c r="AF318" s="66"/>
      <c r="AG318" s="66"/>
      <c r="AH318" s="66" t="s">
        <v>1318</v>
      </c>
      <c r="AI318" s="66"/>
      <c r="AJ318" s="66"/>
      <c r="AK318" s="66"/>
      <c r="AL318" s="66"/>
      <c r="AM318" s="66"/>
      <c r="AN318" s="66"/>
      <c r="AO318" s="66" t="s">
        <v>1319</v>
      </c>
      <c r="AP318" s="66"/>
      <c r="AQ318" s="66"/>
      <c r="AR318" s="66"/>
      <c r="AS318" s="66"/>
      <c r="AT318" s="66"/>
      <c r="AU318" s="66"/>
      <c r="AV318" s="66" t="s">
        <v>1405</v>
      </c>
      <c r="AW318" s="66"/>
      <c r="AX318" s="66"/>
      <c r="AY318" s="66"/>
      <c r="AZ318" s="66"/>
      <c r="BA318" s="66"/>
      <c r="BB318" s="66"/>
      <c r="BC318" s="71"/>
      <c r="BD318" s="69" t="s">
        <v>1404</v>
      </c>
      <c r="BE318" s="65"/>
      <c r="BF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  <c r="BU318" s="66"/>
      <c r="BV318" s="66"/>
      <c r="BW318" s="66"/>
      <c r="BX318" s="66"/>
      <c r="BY318" s="66"/>
      <c r="BZ318" s="66"/>
      <c r="CA318" s="66"/>
      <c r="CB318" s="66"/>
      <c r="CC318" s="66"/>
      <c r="CD318" s="66"/>
      <c r="CE318" s="66"/>
      <c r="CF318" s="66"/>
      <c r="CG318" s="66"/>
      <c r="CH318" s="66"/>
      <c r="CI318" s="66"/>
      <c r="CJ318" s="66"/>
      <c r="CK318" s="66"/>
      <c r="CL318" s="66"/>
      <c r="CM318" s="66"/>
      <c r="CN318" s="66"/>
      <c r="CO318" s="66"/>
      <c r="CP318" s="66"/>
      <c r="CQ318" s="70"/>
    </row>
    <row r="319" s="49" customFormat="true" ht="15.75" hidden="false" customHeight="false" outlineLevel="0" collapsed="false">
      <c r="A319" s="139"/>
      <c r="B319" s="139"/>
      <c r="C319" s="140" t="s">
        <v>999</v>
      </c>
      <c r="D319" s="65" t="s">
        <v>969</v>
      </c>
      <c r="E319" s="66"/>
      <c r="F319" s="66"/>
      <c r="G319" s="66"/>
      <c r="H319" s="66"/>
      <c r="I319" s="66"/>
      <c r="J319" s="66" t="s">
        <v>1254</v>
      </c>
      <c r="K319" s="66"/>
      <c r="L319" s="66"/>
      <c r="M319" s="66" t="s">
        <v>1288</v>
      </c>
      <c r="N319" s="66"/>
      <c r="O319" s="170"/>
      <c r="P319" s="66"/>
      <c r="Q319" s="66"/>
      <c r="R319" s="66"/>
      <c r="S319" s="66" t="s">
        <v>1316</v>
      </c>
      <c r="T319" s="66"/>
      <c r="U319" s="66"/>
      <c r="V319" s="66" t="s">
        <v>1403</v>
      </c>
      <c r="W319" s="66"/>
      <c r="X319" s="66"/>
      <c r="Y319" s="66"/>
      <c r="Z319" s="66"/>
      <c r="AA319" s="66"/>
      <c r="AB319" s="66" t="s">
        <v>1171</v>
      </c>
      <c r="AC319" s="66"/>
      <c r="AD319" s="66"/>
      <c r="AE319" s="66" t="s">
        <v>1318</v>
      </c>
      <c r="AF319" s="66"/>
      <c r="AG319" s="66"/>
      <c r="AH319" s="66"/>
      <c r="AI319" s="66"/>
      <c r="AJ319" s="66"/>
      <c r="AK319" s="66" t="s">
        <v>1319</v>
      </c>
      <c r="AL319" s="66"/>
      <c r="AM319" s="66"/>
      <c r="AN319" s="66"/>
      <c r="AO319" s="66" t="s">
        <v>1404</v>
      </c>
      <c r="AP319" s="66"/>
      <c r="AQ319" s="66"/>
      <c r="AR319" s="66"/>
      <c r="AS319" s="66"/>
      <c r="AT319" s="66"/>
      <c r="AU319" s="66" t="s">
        <v>1405</v>
      </c>
      <c r="AV319" s="66"/>
      <c r="AW319" s="66"/>
      <c r="AX319" s="71"/>
      <c r="AY319" s="69" t="s">
        <v>1406</v>
      </c>
      <c r="AZ319" s="154"/>
      <c r="BA319" s="122"/>
      <c r="BB319" s="122"/>
      <c r="BC319" s="122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  <c r="BW319" s="66"/>
      <c r="BX319" s="66"/>
      <c r="BY319" s="66"/>
      <c r="BZ319" s="66"/>
      <c r="CA319" s="66"/>
      <c r="CB319" s="66"/>
      <c r="CC319" s="66"/>
      <c r="CD319" s="66"/>
      <c r="CE319" s="66"/>
      <c r="CF319" s="66"/>
      <c r="CG319" s="66"/>
      <c r="CH319" s="66"/>
      <c r="CI319" s="66"/>
      <c r="CJ319" s="66"/>
      <c r="CK319" s="66"/>
      <c r="CL319" s="66"/>
      <c r="CM319" s="66"/>
      <c r="CN319" s="66"/>
      <c r="CO319" s="66"/>
      <c r="CP319" s="66"/>
      <c r="CQ319" s="70"/>
    </row>
    <row r="320" s="49" customFormat="true" ht="15.75" hidden="false" customHeight="false" outlineLevel="0" collapsed="false">
      <c r="A320" s="139"/>
      <c r="B320" s="139"/>
      <c r="C320" s="142" t="s">
        <v>26</v>
      </c>
      <c r="D320" s="107" t="s">
        <v>960</v>
      </c>
      <c r="E320" s="108"/>
      <c r="F320" s="108"/>
      <c r="G320" s="108"/>
      <c r="H320" s="108"/>
      <c r="I320" s="108" t="s">
        <v>1288</v>
      </c>
      <c r="J320" s="108"/>
      <c r="K320" s="108"/>
      <c r="L320" s="108"/>
      <c r="M320" s="108" t="s">
        <v>1316</v>
      </c>
      <c r="N320" s="108"/>
      <c r="O320" s="176"/>
      <c r="P320" s="108"/>
      <c r="Q320" s="108"/>
      <c r="R320" s="108" t="s">
        <v>1320</v>
      </c>
      <c r="S320" s="108"/>
      <c r="T320" s="108"/>
      <c r="U320" s="108"/>
      <c r="V320" s="108" t="s">
        <v>1403</v>
      </c>
      <c r="W320" s="108"/>
      <c r="X320" s="108"/>
      <c r="Y320" s="108"/>
      <c r="Z320" s="108"/>
      <c r="AA320" s="108" t="s">
        <v>1171</v>
      </c>
      <c r="AB320" s="108"/>
      <c r="AC320" s="108"/>
      <c r="AD320" s="108"/>
      <c r="AE320" s="108" t="s">
        <v>1318</v>
      </c>
      <c r="AF320" s="108"/>
      <c r="AG320" s="108"/>
      <c r="AH320" s="108"/>
      <c r="AI320" s="108"/>
      <c r="AJ320" s="108" t="s">
        <v>1319</v>
      </c>
      <c r="AK320" s="108"/>
      <c r="AL320" s="108"/>
      <c r="AM320" s="108"/>
      <c r="AN320" s="108" t="s">
        <v>1404</v>
      </c>
      <c r="AO320" s="108"/>
      <c r="AP320" s="108"/>
      <c r="AQ320" s="108"/>
      <c r="AR320" s="108"/>
      <c r="AS320" s="108" t="s">
        <v>1405</v>
      </c>
      <c r="AT320" s="108"/>
      <c r="AU320" s="108"/>
      <c r="AV320" s="110"/>
      <c r="AW320" s="72" t="s">
        <v>1406</v>
      </c>
      <c r="AX320" s="159"/>
      <c r="AY320" s="108"/>
      <c r="AZ320" s="108"/>
      <c r="BA320" s="108"/>
      <c r="BB320" s="108"/>
      <c r="BC320" s="108"/>
      <c r="BD320" s="108"/>
      <c r="BE320" s="108"/>
      <c r="BF320" s="66"/>
      <c r="BG320" s="108"/>
      <c r="BH320" s="108"/>
      <c r="BI320" s="108"/>
      <c r="BJ320" s="108"/>
      <c r="BK320" s="108"/>
      <c r="BL320" s="108"/>
      <c r="BM320" s="108"/>
      <c r="BN320" s="108"/>
      <c r="BO320" s="108"/>
      <c r="BP320" s="108"/>
      <c r="BQ320" s="108"/>
      <c r="BR320" s="108"/>
      <c r="BS320" s="108"/>
      <c r="BT320" s="108"/>
      <c r="BU320" s="108"/>
      <c r="BV320" s="108"/>
      <c r="BW320" s="108"/>
      <c r="BX320" s="108"/>
      <c r="BY320" s="108"/>
      <c r="BZ320" s="108"/>
      <c r="CA320" s="108"/>
      <c r="CB320" s="108"/>
      <c r="CC320" s="108"/>
      <c r="CD320" s="108"/>
      <c r="CE320" s="108"/>
      <c r="CF320" s="108"/>
      <c r="CG320" s="108"/>
      <c r="CH320" s="108"/>
      <c r="CI320" s="108"/>
      <c r="CJ320" s="108"/>
      <c r="CK320" s="108"/>
      <c r="CL320" s="108"/>
      <c r="CM320" s="108"/>
      <c r="CN320" s="108"/>
      <c r="CO320" s="108"/>
      <c r="CP320" s="108"/>
      <c r="CQ320" s="111"/>
    </row>
    <row r="321" s="49" customFormat="true" ht="15.75" hidden="false" customHeight="true" outlineLevel="0" collapsed="false">
      <c r="A321" s="133" t="n">
        <v>78</v>
      </c>
      <c r="B321" s="133" t="s">
        <v>116</v>
      </c>
      <c r="C321" s="134" t="s">
        <v>959</v>
      </c>
      <c r="D321" s="82" t="s">
        <v>1407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171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 t="s">
        <v>1318</v>
      </c>
      <c r="AY321" s="77"/>
      <c r="AZ321" s="77"/>
      <c r="BA321" s="77"/>
      <c r="BB321" s="77"/>
      <c r="BC321" s="77"/>
      <c r="BD321" s="77"/>
      <c r="BE321" s="83"/>
      <c r="BF321" s="79" t="s">
        <v>1319</v>
      </c>
      <c r="BG321" s="82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  <c r="BU321" s="77"/>
      <c r="BV321" s="77"/>
      <c r="BW321" s="77"/>
      <c r="BX321" s="77"/>
      <c r="BY321" s="77"/>
      <c r="BZ321" s="77"/>
      <c r="CA321" s="77"/>
      <c r="CB321" s="77"/>
      <c r="CC321" s="77"/>
      <c r="CD321" s="77"/>
      <c r="CE321" s="77"/>
      <c r="CF321" s="77"/>
      <c r="CG321" s="77"/>
      <c r="CH321" s="77"/>
      <c r="CI321" s="77"/>
      <c r="CJ321" s="77"/>
      <c r="CK321" s="77"/>
      <c r="CL321" s="77"/>
      <c r="CM321" s="77"/>
      <c r="CN321" s="77"/>
      <c r="CO321" s="77"/>
      <c r="CP321" s="77"/>
      <c r="CQ321" s="85"/>
    </row>
    <row r="322" s="49" customFormat="true" ht="15.75" hidden="false" customHeight="false" outlineLevel="0" collapsed="false">
      <c r="A322" s="133"/>
      <c r="B322" s="133"/>
      <c r="C322" s="134" t="s">
        <v>980</v>
      </c>
      <c r="D322" s="82" t="s">
        <v>1408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171"/>
      <c r="P322" s="77"/>
      <c r="Q322" s="77"/>
      <c r="R322" s="171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 t="s">
        <v>1409</v>
      </c>
      <c r="AR322" s="77"/>
      <c r="AS322" s="77"/>
      <c r="AT322" s="77"/>
      <c r="AU322" s="77"/>
      <c r="AV322" s="77"/>
      <c r="AW322" s="77"/>
      <c r="AX322" s="77" t="s">
        <v>1319</v>
      </c>
      <c r="AY322" s="77"/>
      <c r="AZ322" s="77"/>
      <c r="BA322" s="77"/>
      <c r="BB322" s="77"/>
      <c r="BC322" s="77"/>
      <c r="BD322" s="77"/>
      <c r="BE322" s="77"/>
      <c r="BF322" s="77"/>
      <c r="BG322" s="126"/>
      <c r="BH322" s="126"/>
      <c r="BI322" s="126"/>
      <c r="BJ322" s="126"/>
      <c r="BK322" s="158"/>
      <c r="BL322" s="84" t="s">
        <v>1404</v>
      </c>
      <c r="BM322" s="82"/>
      <c r="BN322" s="77"/>
      <c r="BO322" s="77"/>
      <c r="BP322" s="77"/>
      <c r="BQ322" s="77"/>
      <c r="BR322" s="77"/>
      <c r="BS322" s="77"/>
      <c r="BT322" s="77"/>
      <c r="BU322" s="77"/>
      <c r="BV322" s="77"/>
      <c r="BW322" s="77"/>
      <c r="BX322" s="77"/>
      <c r="BY322" s="77"/>
      <c r="BZ322" s="77"/>
      <c r="CA322" s="77"/>
      <c r="CB322" s="77"/>
      <c r="CC322" s="77"/>
      <c r="CD322" s="77"/>
      <c r="CE322" s="77"/>
      <c r="CF322" s="77"/>
      <c r="CG322" s="77"/>
      <c r="CH322" s="77"/>
      <c r="CI322" s="77"/>
      <c r="CJ322" s="77"/>
      <c r="CK322" s="77"/>
      <c r="CL322" s="77"/>
      <c r="CM322" s="77"/>
      <c r="CN322" s="77"/>
      <c r="CO322" s="77"/>
      <c r="CP322" s="77"/>
      <c r="CQ322" s="85"/>
    </row>
    <row r="323" s="49" customFormat="true" ht="15.75" hidden="false" customHeight="false" outlineLevel="0" collapsed="false">
      <c r="A323" s="133"/>
      <c r="B323" s="133"/>
      <c r="C323" s="134" t="s">
        <v>994</v>
      </c>
      <c r="D323" s="82" t="s">
        <v>1410</v>
      </c>
      <c r="E323" s="77"/>
      <c r="F323" s="77"/>
      <c r="G323" s="77"/>
      <c r="H323" s="77" t="s">
        <v>1254</v>
      </c>
      <c r="I323" s="77"/>
      <c r="J323" s="77"/>
      <c r="K323" s="77"/>
      <c r="L323" s="77" t="s">
        <v>1288</v>
      </c>
      <c r="M323" s="77"/>
      <c r="N323" s="77"/>
      <c r="O323" s="171"/>
      <c r="P323" s="77"/>
      <c r="Q323" s="77" t="s">
        <v>1316</v>
      </c>
      <c r="R323" s="171"/>
      <c r="S323" s="77"/>
      <c r="T323" s="77"/>
      <c r="U323" s="77"/>
      <c r="V323" s="77" t="s">
        <v>1403</v>
      </c>
      <c r="W323" s="77"/>
      <c r="X323" s="77"/>
      <c r="Y323" s="77"/>
      <c r="Z323" s="77"/>
      <c r="AA323" s="77"/>
      <c r="AB323" s="77" t="s">
        <v>1171</v>
      </c>
      <c r="AC323" s="77"/>
      <c r="AD323" s="77"/>
      <c r="AE323" s="77"/>
      <c r="AF323" s="77"/>
      <c r="AG323" s="77"/>
      <c r="AH323" s="77" t="s">
        <v>1318</v>
      </c>
      <c r="AI323" s="77"/>
      <c r="AJ323" s="77"/>
      <c r="AK323" s="77"/>
      <c r="AL323" s="77"/>
      <c r="AM323" s="77"/>
      <c r="AN323" s="77"/>
      <c r="AO323" s="77" t="s">
        <v>1319</v>
      </c>
      <c r="AP323" s="77"/>
      <c r="AQ323" s="77" t="s">
        <v>1409</v>
      </c>
      <c r="AR323" s="77"/>
      <c r="AS323" s="77"/>
      <c r="AT323" s="77"/>
      <c r="AU323" s="77"/>
      <c r="AV323" s="77"/>
      <c r="AW323" s="77"/>
      <c r="AX323" s="77"/>
      <c r="AY323" s="77"/>
      <c r="AZ323" s="77"/>
      <c r="BA323" s="77" t="s">
        <v>1405</v>
      </c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158"/>
      <c r="BN323" s="84" t="s">
        <v>1404</v>
      </c>
      <c r="BO323" s="82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77"/>
      <c r="CA323" s="77"/>
      <c r="CB323" s="77"/>
      <c r="CC323" s="77"/>
      <c r="CD323" s="77"/>
      <c r="CE323" s="77"/>
      <c r="CF323" s="77"/>
      <c r="CG323" s="77"/>
      <c r="CH323" s="77"/>
      <c r="CI323" s="77"/>
      <c r="CJ323" s="77"/>
      <c r="CK323" s="77"/>
      <c r="CL323" s="77"/>
      <c r="CM323" s="77"/>
      <c r="CN323" s="77"/>
      <c r="CO323" s="77"/>
      <c r="CP323" s="77"/>
      <c r="CQ323" s="85"/>
    </row>
    <row r="324" s="49" customFormat="true" ht="15.75" hidden="false" customHeight="false" outlineLevel="0" collapsed="false">
      <c r="A324" s="133"/>
      <c r="B324" s="133"/>
      <c r="C324" s="134" t="s">
        <v>995</v>
      </c>
      <c r="D324" s="82" t="s">
        <v>1411</v>
      </c>
      <c r="E324" s="77"/>
      <c r="F324" s="77"/>
      <c r="G324" s="77"/>
      <c r="H324" s="77" t="s">
        <v>1254</v>
      </c>
      <c r="I324" s="77"/>
      <c r="J324" s="77"/>
      <c r="K324" s="77"/>
      <c r="L324" s="77" t="s">
        <v>1288</v>
      </c>
      <c r="M324" s="77"/>
      <c r="N324" s="77"/>
      <c r="O324" s="171"/>
      <c r="P324" s="77"/>
      <c r="Q324" s="77" t="s">
        <v>1316</v>
      </c>
      <c r="R324" s="171"/>
      <c r="S324" s="77"/>
      <c r="T324" s="77"/>
      <c r="U324" s="77"/>
      <c r="V324" s="77" t="s">
        <v>1403</v>
      </c>
      <c r="W324" s="77"/>
      <c r="X324" s="77"/>
      <c r="Y324" s="77"/>
      <c r="Z324" s="77"/>
      <c r="AA324" s="77"/>
      <c r="AB324" s="77" t="s">
        <v>1171</v>
      </c>
      <c r="AC324" s="77"/>
      <c r="AD324" s="77"/>
      <c r="AE324" s="77"/>
      <c r="AF324" s="77"/>
      <c r="AG324" s="77"/>
      <c r="AH324" s="77" t="s">
        <v>1318</v>
      </c>
      <c r="AI324" s="77"/>
      <c r="AJ324" s="77"/>
      <c r="AK324" s="77"/>
      <c r="AL324" s="77"/>
      <c r="AM324" s="77"/>
      <c r="AN324" s="77"/>
      <c r="AO324" s="77" t="s">
        <v>1319</v>
      </c>
      <c r="AP324" s="77"/>
      <c r="AQ324" s="77" t="s">
        <v>1409</v>
      </c>
      <c r="AR324" s="77"/>
      <c r="AS324" s="77"/>
      <c r="AT324" s="77"/>
      <c r="AU324" s="77"/>
      <c r="AV324" s="77"/>
      <c r="AW324" s="77"/>
      <c r="AX324" s="77"/>
      <c r="AY324" s="77"/>
      <c r="AZ324" s="77"/>
      <c r="BA324" s="77" t="s">
        <v>1405</v>
      </c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83"/>
      <c r="BN324" s="88" t="s">
        <v>1404</v>
      </c>
      <c r="BO324" s="82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77"/>
      <c r="CA324" s="77"/>
      <c r="CB324" s="77"/>
      <c r="CC324" s="77"/>
      <c r="CD324" s="77"/>
      <c r="CE324" s="77"/>
      <c r="CF324" s="77"/>
      <c r="CG324" s="77"/>
      <c r="CH324" s="77"/>
      <c r="CI324" s="77"/>
      <c r="CJ324" s="77"/>
      <c r="CK324" s="77"/>
      <c r="CL324" s="77"/>
      <c r="CM324" s="77"/>
      <c r="CN324" s="77"/>
      <c r="CO324" s="77"/>
      <c r="CP324" s="77"/>
      <c r="CQ324" s="85"/>
    </row>
    <row r="325" s="49" customFormat="true" ht="15.75" hidden="false" customHeight="false" outlineLevel="0" collapsed="false">
      <c r="A325" s="133"/>
      <c r="B325" s="133"/>
      <c r="C325" s="134" t="s">
        <v>999</v>
      </c>
      <c r="D325" s="82" t="s">
        <v>1412</v>
      </c>
      <c r="E325" s="77"/>
      <c r="F325" s="77"/>
      <c r="G325" s="77"/>
      <c r="H325" s="77"/>
      <c r="I325" s="77"/>
      <c r="J325" s="77" t="s">
        <v>1254</v>
      </c>
      <c r="K325" s="77"/>
      <c r="L325" s="77"/>
      <c r="M325" s="77" t="s">
        <v>1288</v>
      </c>
      <c r="N325" s="77"/>
      <c r="O325" s="171"/>
      <c r="P325" s="77"/>
      <c r="Q325" s="77"/>
      <c r="R325" s="171"/>
      <c r="S325" s="77" t="s">
        <v>1316</v>
      </c>
      <c r="T325" s="77"/>
      <c r="U325" s="77"/>
      <c r="V325" s="77" t="s">
        <v>1403</v>
      </c>
      <c r="W325" s="77"/>
      <c r="X325" s="77"/>
      <c r="Y325" s="77"/>
      <c r="Z325" s="77"/>
      <c r="AA325" s="77"/>
      <c r="AB325" s="77" t="s">
        <v>1171</v>
      </c>
      <c r="AC325" s="77"/>
      <c r="AD325" s="77"/>
      <c r="AE325" s="77" t="s">
        <v>1318</v>
      </c>
      <c r="AF325" s="77"/>
      <c r="AG325" s="77"/>
      <c r="AH325" s="77"/>
      <c r="AI325" s="77"/>
      <c r="AJ325" s="77"/>
      <c r="AK325" s="77" t="s">
        <v>1319</v>
      </c>
      <c r="AL325" s="77"/>
      <c r="AM325" s="77"/>
      <c r="AN325" s="77"/>
      <c r="AO325" s="77" t="s">
        <v>1404</v>
      </c>
      <c r="AP325" s="77"/>
      <c r="AQ325" s="77" t="s">
        <v>1409</v>
      </c>
      <c r="AR325" s="77"/>
      <c r="AS325" s="77"/>
      <c r="AT325" s="77"/>
      <c r="AU325" s="77"/>
      <c r="AV325" s="77"/>
      <c r="AW325" s="77"/>
      <c r="AX325" s="77"/>
      <c r="AY325" s="77"/>
      <c r="AZ325" s="77" t="s">
        <v>1405</v>
      </c>
      <c r="BA325" s="77"/>
      <c r="BB325" s="77"/>
      <c r="BC325" s="77"/>
      <c r="BD325" s="77"/>
      <c r="BE325" s="77"/>
      <c r="BF325" s="77"/>
      <c r="BG325" s="77"/>
      <c r="BH325" s="83"/>
      <c r="BI325" s="88" t="s">
        <v>1406</v>
      </c>
      <c r="BJ325" s="162"/>
      <c r="BK325" s="126"/>
      <c r="BL325" s="126"/>
      <c r="BM325" s="126"/>
      <c r="BN325" s="77"/>
      <c r="BO325" s="77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77"/>
      <c r="CA325" s="77"/>
      <c r="CB325" s="77"/>
      <c r="CC325" s="77"/>
      <c r="CD325" s="77"/>
      <c r="CE325" s="77"/>
      <c r="CF325" s="77"/>
      <c r="CG325" s="77"/>
      <c r="CH325" s="77"/>
      <c r="CI325" s="77"/>
      <c r="CJ325" s="77"/>
      <c r="CK325" s="77"/>
      <c r="CL325" s="77"/>
      <c r="CM325" s="77"/>
      <c r="CN325" s="77"/>
      <c r="CO325" s="77"/>
      <c r="CP325" s="77"/>
      <c r="CQ325" s="85"/>
    </row>
    <row r="326" s="49" customFormat="true" ht="15.75" hidden="false" customHeight="false" outlineLevel="0" collapsed="false">
      <c r="A326" s="133"/>
      <c r="B326" s="133"/>
      <c r="C326" s="138" t="s">
        <v>26</v>
      </c>
      <c r="D326" s="100" t="s">
        <v>1413</v>
      </c>
      <c r="E326" s="101"/>
      <c r="F326" s="101"/>
      <c r="G326" s="101"/>
      <c r="H326" s="101"/>
      <c r="I326" s="101" t="s">
        <v>1288</v>
      </c>
      <c r="J326" s="101"/>
      <c r="K326" s="101"/>
      <c r="L326" s="101"/>
      <c r="M326" s="101" t="s">
        <v>1316</v>
      </c>
      <c r="N326" s="101"/>
      <c r="O326" s="175"/>
      <c r="P326" s="101"/>
      <c r="Q326" s="101"/>
      <c r="R326" s="101" t="s">
        <v>1320</v>
      </c>
      <c r="S326" s="101"/>
      <c r="T326" s="101"/>
      <c r="U326" s="101"/>
      <c r="V326" s="101" t="s">
        <v>1403</v>
      </c>
      <c r="W326" s="101"/>
      <c r="X326" s="101"/>
      <c r="Y326" s="101"/>
      <c r="Z326" s="101"/>
      <c r="AA326" s="101" t="s">
        <v>1171</v>
      </c>
      <c r="AB326" s="101"/>
      <c r="AC326" s="101"/>
      <c r="AD326" s="101"/>
      <c r="AE326" s="101" t="s">
        <v>1318</v>
      </c>
      <c r="AF326" s="101"/>
      <c r="AG326" s="101"/>
      <c r="AH326" s="101"/>
      <c r="AI326" s="101"/>
      <c r="AJ326" s="101" t="s">
        <v>1319</v>
      </c>
      <c r="AK326" s="101"/>
      <c r="AL326" s="101"/>
      <c r="AM326" s="101"/>
      <c r="AN326" s="101" t="s">
        <v>1404</v>
      </c>
      <c r="AO326" s="101"/>
      <c r="AP326" s="101"/>
      <c r="AQ326" s="101" t="s">
        <v>1409</v>
      </c>
      <c r="AR326" s="101"/>
      <c r="AS326" s="101"/>
      <c r="AT326" s="101"/>
      <c r="AU326" s="101"/>
      <c r="AV326" s="101"/>
      <c r="AW326" s="101"/>
      <c r="AX326" s="101" t="s">
        <v>1405</v>
      </c>
      <c r="AY326" s="77"/>
      <c r="AZ326" s="101"/>
      <c r="BA326" s="101"/>
      <c r="BB326" s="101"/>
      <c r="BC326" s="101"/>
      <c r="BD326" s="101"/>
      <c r="BE326" s="101"/>
      <c r="BF326" s="102"/>
      <c r="BG326" s="89" t="s">
        <v>1406</v>
      </c>
      <c r="BH326" s="160"/>
      <c r="BI326" s="101"/>
      <c r="BJ326" s="101"/>
      <c r="BK326" s="101"/>
      <c r="BL326" s="101"/>
      <c r="BM326" s="101"/>
      <c r="BN326" s="101"/>
      <c r="BO326" s="101"/>
      <c r="BP326" s="101"/>
      <c r="BQ326" s="101"/>
      <c r="BR326" s="101"/>
      <c r="BS326" s="101"/>
      <c r="BT326" s="101"/>
      <c r="BU326" s="101"/>
      <c r="BV326" s="101"/>
      <c r="BW326" s="101"/>
      <c r="BX326" s="101"/>
      <c r="BY326" s="101"/>
      <c r="BZ326" s="101"/>
      <c r="CA326" s="101"/>
      <c r="CB326" s="101"/>
      <c r="CC326" s="101"/>
      <c r="CD326" s="101"/>
      <c r="CE326" s="101"/>
      <c r="CF326" s="101"/>
      <c r="CG326" s="101"/>
      <c r="CH326" s="101"/>
      <c r="CI326" s="101"/>
      <c r="CJ326" s="101"/>
      <c r="CK326" s="101"/>
      <c r="CL326" s="101"/>
      <c r="CM326" s="101"/>
      <c r="CN326" s="101"/>
      <c r="CO326" s="101"/>
      <c r="CP326" s="101"/>
      <c r="CQ326" s="103"/>
    </row>
    <row r="327" s="49" customFormat="true" ht="15.75" hidden="false" customHeight="true" outlineLevel="0" collapsed="false">
      <c r="A327" s="139" t="n">
        <v>79</v>
      </c>
      <c r="B327" s="139" t="s">
        <v>117</v>
      </c>
      <c r="C327" s="140" t="s">
        <v>959</v>
      </c>
      <c r="D327" s="65" t="s">
        <v>1036</v>
      </c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170"/>
      <c r="P327" s="66"/>
      <c r="Q327" s="66"/>
      <c r="R327" s="170"/>
      <c r="S327" s="66"/>
      <c r="T327" s="66"/>
      <c r="U327" s="66" t="s">
        <v>1289</v>
      </c>
      <c r="V327" s="66"/>
      <c r="W327" s="66"/>
      <c r="X327" s="66"/>
      <c r="Y327" s="66" t="s">
        <v>1414</v>
      </c>
      <c r="Z327" s="66"/>
      <c r="AA327" s="66"/>
      <c r="AB327" s="66"/>
      <c r="AC327" s="66"/>
      <c r="AD327" s="66" t="s">
        <v>1254</v>
      </c>
      <c r="AE327" s="66"/>
      <c r="AF327" s="66"/>
      <c r="AG327" s="66"/>
      <c r="AH327" s="66"/>
      <c r="AI327" s="66"/>
      <c r="AJ327" s="66" t="s">
        <v>1293</v>
      </c>
      <c r="AK327" s="66"/>
      <c r="AL327" s="66"/>
      <c r="AM327" s="66"/>
      <c r="AN327" s="66"/>
      <c r="AO327" s="66"/>
      <c r="AP327" s="66"/>
      <c r="AQ327" s="66" t="s">
        <v>1295</v>
      </c>
      <c r="AR327" s="66"/>
      <c r="AS327" s="66"/>
      <c r="AT327" s="66"/>
      <c r="AU327" s="66"/>
      <c r="AV327" s="66"/>
      <c r="AW327" s="66"/>
      <c r="AX327" s="71"/>
      <c r="AY327" s="93" t="s">
        <v>1243</v>
      </c>
      <c r="AZ327" s="65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  <c r="BW327" s="66"/>
      <c r="BX327" s="66"/>
      <c r="BY327" s="66"/>
      <c r="BZ327" s="66"/>
      <c r="CA327" s="66"/>
      <c r="CB327" s="66"/>
      <c r="CC327" s="66"/>
      <c r="CD327" s="66"/>
      <c r="CE327" s="66"/>
      <c r="CF327" s="66"/>
      <c r="CG327" s="66"/>
      <c r="CH327" s="66"/>
      <c r="CI327" s="66"/>
      <c r="CJ327" s="66"/>
      <c r="CK327" s="66"/>
      <c r="CL327" s="66"/>
      <c r="CM327" s="66"/>
      <c r="CN327" s="66"/>
      <c r="CO327" s="66"/>
      <c r="CP327" s="66"/>
      <c r="CQ327" s="70"/>
    </row>
    <row r="328" s="49" customFormat="true" ht="15.75" hidden="false" customHeight="false" outlineLevel="0" collapsed="false">
      <c r="A328" s="139"/>
      <c r="B328" s="139"/>
      <c r="C328" s="140" t="s">
        <v>980</v>
      </c>
      <c r="D328" s="65" t="s">
        <v>1415</v>
      </c>
      <c r="E328" s="66"/>
      <c r="F328" s="66"/>
      <c r="G328" s="66"/>
      <c r="H328" s="66"/>
      <c r="I328" s="66" t="s">
        <v>1254</v>
      </c>
      <c r="J328" s="66"/>
      <c r="K328" s="66"/>
      <c r="L328" s="66"/>
      <c r="M328" s="66"/>
      <c r="N328" s="66"/>
      <c r="O328" s="170"/>
      <c r="P328" s="66"/>
      <c r="Q328" s="66"/>
      <c r="R328" s="66" t="s">
        <v>1293</v>
      </c>
      <c r="S328" s="66"/>
      <c r="T328" s="66"/>
      <c r="U328" s="66"/>
      <c r="V328" s="66"/>
      <c r="W328" s="66" t="s">
        <v>1245</v>
      </c>
      <c r="X328" s="66"/>
      <c r="Y328" s="66"/>
      <c r="Z328" s="66"/>
      <c r="AA328" s="66"/>
      <c r="AB328" s="66"/>
      <c r="AC328" s="66"/>
      <c r="AD328" s="66"/>
      <c r="AE328" s="66"/>
      <c r="AF328" s="66" t="s">
        <v>1289</v>
      </c>
      <c r="AG328" s="66"/>
      <c r="AH328" s="66"/>
      <c r="AI328" s="66"/>
      <c r="AJ328" s="66"/>
      <c r="AK328" s="66" t="s">
        <v>1414</v>
      </c>
      <c r="AL328" s="66"/>
      <c r="AM328" s="66"/>
      <c r="AN328" s="66"/>
      <c r="AO328" s="66"/>
      <c r="AP328" s="66"/>
      <c r="AQ328" s="66"/>
      <c r="AR328" s="66"/>
      <c r="AS328" s="66"/>
      <c r="AT328" s="66" t="s">
        <v>1295</v>
      </c>
      <c r="AU328" s="66"/>
      <c r="AV328" s="66"/>
      <c r="AW328" s="66"/>
      <c r="AX328" s="71"/>
      <c r="AY328" s="94" t="s">
        <v>1243</v>
      </c>
      <c r="AZ328" s="65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  <c r="BW328" s="66"/>
      <c r="BX328" s="66"/>
      <c r="BY328" s="66"/>
      <c r="BZ328" s="66"/>
      <c r="CA328" s="66"/>
      <c r="CB328" s="66"/>
      <c r="CC328" s="66"/>
      <c r="CD328" s="66"/>
      <c r="CE328" s="66"/>
      <c r="CF328" s="66"/>
      <c r="CG328" s="66"/>
      <c r="CH328" s="66"/>
      <c r="CI328" s="66"/>
      <c r="CJ328" s="66"/>
      <c r="CK328" s="66"/>
      <c r="CL328" s="66"/>
      <c r="CM328" s="66"/>
      <c r="CN328" s="66"/>
      <c r="CO328" s="66"/>
      <c r="CP328" s="66"/>
      <c r="CQ328" s="70"/>
    </row>
    <row r="329" s="49" customFormat="true" ht="15.75" hidden="false" customHeight="false" outlineLevel="0" collapsed="false">
      <c r="A329" s="139"/>
      <c r="B329" s="139"/>
      <c r="C329" s="140" t="s">
        <v>994</v>
      </c>
      <c r="D329" s="65" t="s">
        <v>1416</v>
      </c>
      <c r="E329" s="66"/>
      <c r="F329" s="66"/>
      <c r="G329" s="66"/>
      <c r="H329" s="66"/>
      <c r="I329" s="66" t="s">
        <v>1254</v>
      </c>
      <c r="J329" s="66"/>
      <c r="K329" s="66"/>
      <c r="L329" s="66"/>
      <c r="M329" s="66"/>
      <c r="N329" s="66"/>
      <c r="O329" s="170"/>
      <c r="P329" s="66"/>
      <c r="Q329" s="66"/>
      <c r="R329" s="66" t="s">
        <v>1293</v>
      </c>
      <c r="S329" s="66"/>
      <c r="T329" s="66"/>
      <c r="U329" s="66"/>
      <c r="V329" s="66"/>
      <c r="W329" s="66" t="s">
        <v>1245</v>
      </c>
      <c r="X329" s="66"/>
      <c r="Y329" s="66"/>
      <c r="Z329" s="66"/>
      <c r="AA329" s="66"/>
      <c r="AB329" s="66"/>
      <c r="AC329" s="66"/>
      <c r="AD329" s="66"/>
      <c r="AE329" s="66"/>
      <c r="AF329" s="66" t="s">
        <v>1289</v>
      </c>
      <c r="AG329" s="66"/>
      <c r="AH329" s="66"/>
      <c r="AI329" s="66"/>
      <c r="AJ329" s="66"/>
      <c r="AK329" s="66" t="s">
        <v>1414</v>
      </c>
      <c r="AL329" s="66"/>
      <c r="AM329" s="66"/>
      <c r="AN329" s="66"/>
      <c r="AO329" s="66"/>
      <c r="AP329" s="66"/>
      <c r="AQ329" s="66"/>
      <c r="AR329" s="66"/>
      <c r="AS329" s="66"/>
      <c r="AT329" s="66" t="s">
        <v>1295</v>
      </c>
      <c r="AU329" s="66"/>
      <c r="AV329" s="66"/>
      <c r="AW329" s="66"/>
      <c r="AX329" s="71"/>
      <c r="AY329" s="69" t="s">
        <v>1243</v>
      </c>
      <c r="AZ329" s="65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  <c r="BW329" s="66"/>
      <c r="BX329" s="66"/>
      <c r="BY329" s="66"/>
      <c r="BZ329" s="66"/>
      <c r="CA329" s="66"/>
      <c r="CB329" s="66"/>
      <c r="CC329" s="66"/>
      <c r="CD329" s="66"/>
      <c r="CE329" s="66"/>
      <c r="CF329" s="66"/>
      <c r="CG329" s="66"/>
      <c r="CH329" s="66"/>
      <c r="CI329" s="66"/>
      <c r="CJ329" s="66"/>
      <c r="CK329" s="66"/>
      <c r="CL329" s="66"/>
      <c r="CM329" s="66"/>
      <c r="CN329" s="66"/>
      <c r="CO329" s="66"/>
      <c r="CP329" s="66"/>
      <c r="CQ329" s="70"/>
    </row>
    <row r="330" s="49" customFormat="true" ht="15.75" hidden="false" customHeight="false" outlineLevel="0" collapsed="false">
      <c r="A330" s="139"/>
      <c r="B330" s="139"/>
      <c r="C330" s="140" t="s">
        <v>995</v>
      </c>
      <c r="D330" s="65" t="s">
        <v>1416</v>
      </c>
      <c r="E330" s="66"/>
      <c r="F330" s="66"/>
      <c r="G330" s="66"/>
      <c r="H330" s="66"/>
      <c r="I330" s="66" t="s">
        <v>1254</v>
      </c>
      <c r="J330" s="66"/>
      <c r="K330" s="66"/>
      <c r="L330" s="66"/>
      <c r="M330" s="66"/>
      <c r="N330" s="66"/>
      <c r="O330" s="170"/>
      <c r="P330" s="66" t="s">
        <v>1293</v>
      </c>
      <c r="Q330" s="66"/>
      <c r="R330" s="170"/>
      <c r="S330" s="66"/>
      <c r="T330" s="66" t="s">
        <v>1245</v>
      </c>
      <c r="U330" s="66"/>
      <c r="V330" s="66"/>
      <c r="W330" s="66"/>
      <c r="X330" s="66"/>
      <c r="Y330" s="66"/>
      <c r="Z330" s="66"/>
      <c r="AA330" s="66" t="s">
        <v>1289</v>
      </c>
      <c r="AB330" s="66"/>
      <c r="AC330" s="66"/>
      <c r="AD330" s="66"/>
      <c r="AE330" s="66"/>
      <c r="AF330" s="66" t="s">
        <v>1414</v>
      </c>
      <c r="AG330" s="66"/>
      <c r="AH330" s="66"/>
      <c r="AI330" s="66"/>
      <c r="AJ330" s="66"/>
      <c r="AK330" s="66"/>
      <c r="AL330" s="66"/>
      <c r="AM330" s="66" t="s">
        <v>1295</v>
      </c>
      <c r="AN330" s="66"/>
      <c r="AO330" s="66"/>
      <c r="AP330" s="66"/>
      <c r="AQ330" s="66" t="s">
        <v>1243</v>
      </c>
      <c r="AR330" s="66"/>
      <c r="AS330" s="66"/>
      <c r="AT330" s="66"/>
      <c r="AU330" s="66"/>
      <c r="AV330" s="66"/>
      <c r="AW330" s="71"/>
      <c r="AX330" s="94" t="s">
        <v>1291</v>
      </c>
      <c r="AY330" s="65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  <c r="BW330" s="66"/>
      <c r="BX330" s="66"/>
      <c r="BY330" s="66"/>
      <c r="BZ330" s="66"/>
      <c r="CA330" s="66"/>
      <c r="CB330" s="66"/>
      <c r="CC330" s="66"/>
      <c r="CD330" s="66"/>
      <c r="CE330" s="66"/>
      <c r="CF330" s="66"/>
      <c r="CG330" s="66"/>
      <c r="CH330" s="66"/>
      <c r="CI330" s="66"/>
      <c r="CJ330" s="66"/>
      <c r="CK330" s="66"/>
      <c r="CL330" s="66"/>
      <c r="CM330" s="66"/>
      <c r="CN330" s="66"/>
      <c r="CO330" s="66"/>
      <c r="CP330" s="66"/>
      <c r="CQ330" s="70"/>
    </row>
    <row r="331" s="49" customFormat="true" ht="15.75" hidden="false" customHeight="false" outlineLevel="0" collapsed="false">
      <c r="A331" s="139"/>
      <c r="B331" s="139"/>
      <c r="C331" s="142" t="s">
        <v>974</v>
      </c>
      <c r="D331" s="107" t="s">
        <v>1416</v>
      </c>
      <c r="E331" s="108"/>
      <c r="F331" s="108"/>
      <c r="G331" s="108"/>
      <c r="H331" s="108"/>
      <c r="I331" s="108" t="s">
        <v>1254</v>
      </c>
      <c r="J331" s="108"/>
      <c r="K331" s="108"/>
      <c r="L331" s="108"/>
      <c r="M331" s="108"/>
      <c r="N331" s="108" t="s">
        <v>1293</v>
      </c>
      <c r="O331" s="176"/>
      <c r="P331" s="108"/>
      <c r="Q331" s="108"/>
      <c r="R331" s="108" t="s">
        <v>1245</v>
      </c>
      <c r="S331" s="108"/>
      <c r="T331" s="108"/>
      <c r="U331" s="108"/>
      <c r="V331" s="108"/>
      <c r="W331" s="108" t="s">
        <v>1289</v>
      </c>
      <c r="X331" s="108"/>
      <c r="Y331" s="108"/>
      <c r="Z331" s="108"/>
      <c r="AA331" s="108"/>
      <c r="AB331" s="108" t="s">
        <v>1414</v>
      </c>
      <c r="AC331" s="108"/>
      <c r="AD331" s="108"/>
      <c r="AE331" s="108"/>
      <c r="AF331" s="108" t="s">
        <v>1017</v>
      </c>
      <c r="AG331" s="108"/>
      <c r="AH331" s="108"/>
      <c r="AI331" s="108"/>
      <c r="AJ331" s="108"/>
      <c r="AK331" s="108" t="s">
        <v>1248</v>
      </c>
      <c r="AL331" s="108"/>
      <c r="AM331" s="108"/>
      <c r="AN331" s="108"/>
      <c r="AO331" s="108"/>
      <c r="AP331" s="108" t="s">
        <v>1417</v>
      </c>
      <c r="AQ331" s="108"/>
      <c r="AR331" s="108"/>
      <c r="AS331" s="108"/>
      <c r="AT331" s="108" t="s">
        <v>1295</v>
      </c>
      <c r="AU331" s="108"/>
      <c r="AV331" s="108"/>
      <c r="AW331" s="108"/>
      <c r="AX331" s="108"/>
      <c r="AY331" s="156" t="s">
        <v>1243</v>
      </c>
      <c r="AZ331" s="156"/>
      <c r="BA331" s="156"/>
      <c r="BB331" s="156"/>
      <c r="BC331" s="156"/>
      <c r="BD331" s="156" t="s">
        <v>1331</v>
      </c>
      <c r="BE331" s="156"/>
      <c r="BF331" s="122"/>
      <c r="BG331" s="157"/>
      <c r="BH331" s="123" t="s">
        <v>1291</v>
      </c>
      <c r="BI331" s="107"/>
      <c r="BJ331" s="108"/>
      <c r="BK331" s="108"/>
      <c r="BL331" s="108"/>
      <c r="BM331" s="108"/>
      <c r="BN331" s="108"/>
      <c r="BO331" s="108"/>
      <c r="BP331" s="108"/>
      <c r="BQ331" s="108"/>
      <c r="BR331" s="108"/>
      <c r="BS331" s="108"/>
      <c r="BT331" s="108"/>
      <c r="BU331" s="108"/>
      <c r="BV331" s="108"/>
      <c r="BW331" s="108"/>
      <c r="BX331" s="108"/>
      <c r="BY331" s="108"/>
      <c r="BZ331" s="108"/>
      <c r="CA331" s="108"/>
      <c r="CB331" s="108"/>
      <c r="CC331" s="108"/>
      <c r="CD331" s="108"/>
      <c r="CE331" s="108"/>
      <c r="CF331" s="108"/>
      <c r="CG331" s="108"/>
      <c r="CH331" s="108"/>
      <c r="CI331" s="108"/>
      <c r="CJ331" s="108"/>
      <c r="CK331" s="108"/>
      <c r="CL331" s="108"/>
      <c r="CM331" s="108"/>
      <c r="CN331" s="108"/>
      <c r="CO331" s="108"/>
      <c r="CP331" s="108"/>
      <c r="CQ331" s="111"/>
    </row>
    <row r="332" s="49" customFormat="true" ht="15.75" hidden="false" customHeight="true" outlineLevel="0" collapsed="false">
      <c r="A332" s="133" t="n">
        <v>80</v>
      </c>
      <c r="B332" s="133" t="s">
        <v>118</v>
      </c>
      <c r="C332" s="134" t="s">
        <v>959</v>
      </c>
      <c r="D332" s="82" t="s">
        <v>1418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171"/>
      <c r="P332" s="77"/>
      <c r="Q332" s="77"/>
      <c r="R332" s="171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 t="s">
        <v>1419</v>
      </c>
      <c r="AO332" s="77"/>
      <c r="AP332" s="77"/>
      <c r="AQ332" s="77"/>
      <c r="AR332" s="77"/>
      <c r="AS332" s="77"/>
      <c r="AT332" s="77"/>
      <c r="AU332" s="77" t="s">
        <v>1295</v>
      </c>
      <c r="AV332" s="77"/>
      <c r="AW332" s="77"/>
      <c r="AX332" s="77"/>
      <c r="AY332" s="77"/>
      <c r="AZ332" s="77"/>
      <c r="BA332" s="77"/>
      <c r="BB332" s="77"/>
      <c r="BC332" s="77"/>
      <c r="BD332" s="77"/>
      <c r="BE332" s="83"/>
      <c r="BF332" s="135" t="s">
        <v>1243</v>
      </c>
      <c r="BG332" s="82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  <c r="BU332" s="77"/>
      <c r="BV332" s="77"/>
      <c r="BW332" s="77"/>
      <c r="BX332" s="77"/>
      <c r="BY332" s="77"/>
      <c r="BZ332" s="77"/>
      <c r="CA332" s="77"/>
      <c r="CB332" s="77"/>
      <c r="CC332" s="77"/>
      <c r="CD332" s="77"/>
      <c r="CE332" s="77"/>
      <c r="CF332" s="77"/>
      <c r="CG332" s="77"/>
      <c r="CH332" s="77"/>
      <c r="CI332" s="77"/>
      <c r="CJ332" s="77"/>
      <c r="CK332" s="77"/>
      <c r="CL332" s="77"/>
      <c r="CM332" s="77"/>
      <c r="CN332" s="77"/>
      <c r="CO332" s="77"/>
      <c r="CP332" s="77"/>
      <c r="CQ332" s="85"/>
    </row>
    <row r="333" s="49" customFormat="true" ht="15.75" hidden="false" customHeight="false" outlineLevel="0" collapsed="false">
      <c r="A333" s="133"/>
      <c r="B333" s="133"/>
      <c r="C333" s="134" t="s">
        <v>980</v>
      </c>
      <c r="D333" s="82" t="s">
        <v>1420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171"/>
      <c r="R333" s="171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 t="s">
        <v>1419</v>
      </c>
      <c r="AO333" s="77"/>
      <c r="AP333" s="77"/>
      <c r="AQ333" s="77"/>
      <c r="AR333" s="77"/>
      <c r="AS333" s="77"/>
      <c r="AT333" s="77"/>
      <c r="AU333" s="77"/>
      <c r="AV333" s="77"/>
      <c r="AW333" s="77" t="s">
        <v>1295</v>
      </c>
      <c r="AX333" s="77"/>
      <c r="AY333" s="77"/>
      <c r="AZ333" s="77"/>
      <c r="BA333" s="77"/>
      <c r="BB333" s="77"/>
      <c r="BC333" s="77"/>
      <c r="BD333" s="83"/>
      <c r="BE333" s="98" t="s">
        <v>1243</v>
      </c>
      <c r="BF333" s="82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85"/>
    </row>
    <row r="334" s="49" customFormat="true" ht="15.75" hidden="false" customHeight="false" outlineLevel="0" collapsed="false">
      <c r="A334" s="133"/>
      <c r="B334" s="133"/>
      <c r="C334" s="134" t="s">
        <v>994</v>
      </c>
      <c r="D334" s="82" t="s">
        <v>1421</v>
      </c>
      <c r="E334" s="77"/>
      <c r="F334" s="77"/>
      <c r="G334" s="77"/>
      <c r="H334" s="77"/>
      <c r="I334" s="77" t="s">
        <v>1254</v>
      </c>
      <c r="J334" s="77"/>
      <c r="K334" s="77"/>
      <c r="L334" s="77"/>
      <c r="M334" s="77"/>
      <c r="N334" s="77"/>
      <c r="O334" s="77"/>
      <c r="P334" s="77"/>
      <c r="Q334" s="171"/>
      <c r="R334" s="77" t="s">
        <v>1293</v>
      </c>
      <c r="S334" s="77"/>
      <c r="T334" s="77"/>
      <c r="U334" s="77"/>
      <c r="V334" s="77"/>
      <c r="W334" s="77" t="s">
        <v>1245</v>
      </c>
      <c r="X334" s="77"/>
      <c r="Y334" s="77"/>
      <c r="Z334" s="77"/>
      <c r="AA334" s="77"/>
      <c r="AB334" s="77"/>
      <c r="AC334" s="77"/>
      <c r="AD334" s="77"/>
      <c r="AE334" s="77"/>
      <c r="AF334" s="77" t="s">
        <v>1289</v>
      </c>
      <c r="AG334" s="77"/>
      <c r="AH334" s="77"/>
      <c r="AI334" s="77"/>
      <c r="AJ334" s="77"/>
      <c r="AK334" s="77" t="s">
        <v>1414</v>
      </c>
      <c r="AL334" s="77"/>
      <c r="AM334" s="77"/>
      <c r="AN334" s="77" t="s">
        <v>1419</v>
      </c>
      <c r="AO334" s="77"/>
      <c r="AP334" s="77"/>
      <c r="AQ334" s="77"/>
      <c r="AR334" s="77"/>
      <c r="AS334" s="77"/>
      <c r="AT334" s="77"/>
      <c r="AU334" s="77"/>
      <c r="AV334" s="77"/>
      <c r="AW334" s="77" t="s">
        <v>1295</v>
      </c>
      <c r="AX334" s="77"/>
      <c r="AY334" s="77"/>
      <c r="AZ334" s="77"/>
      <c r="BA334" s="77"/>
      <c r="BB334" s="77"/>
      <c r="BC334" s="77"/>
      <c r="BD334" s="83"/>
      <c r="BE334" s="98" t="s">
        <v>1243</v>
      </c>
      <c r="BF334" s="82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  <c r="BT334" s="77"/>
      <c r="BU334" s="77"/>
      <c r="BV334" s="77"/>
      <c r="BW334" s="77"/>
      <c r="BX334" s="77"/>
      <c r="BY334" s="77"/>
      <c r="BZ334" s="77"/>
      <c r="CA334" s="77"/>
      <c r="CB334" s="77"/>
      <c r="CC334" s="77"/>
      <c r="CD334" s="77"/>
      <c r="CE334" s="77"/>
      <c r="CF334" s="77"/>
      <c r="CG334" s="77"/>
      <c r="CH334" s="77"/>
      <c r="CI334" s="77"/>
      <c r="CJ334" s="77"/>
      <c r="CK334" s="77"/>
      <c r="CL334" s="77"/>
      <c r="CM334" s="77"/>
      <c r="CN334" s="77"/>
      <c r="CO334" s="77"/>
      <c r="CP334" s="77"/>
      <c r="CQ334" s="85"/>
    </row>
    <row r="335" s="49" customFormat="true" ht="15.75" hidden="false" customHeight="false" outlineLevel="0" collapsed="false">
      <c r="A335" s="133"/>
      <c r="B335" s="133"/>
      <c r="C335" s="134" t="s">
        <v>995</v>
      </c>
      <c r="D335" s="82" t="s">
        <v>1421</v>
      </c>
      <c r="E335" s="77"/>
      <c r="F335" s="77"/>
      <c r="G335" s="77"/>
      <c r="H335" s="77"/>
      <c r="I335" s="77" t="s">
        <v>1254</v>
      </c>
      <c r="J335" s="77"/>
      <c r="K335" s="77"/>
      <c r="L335" s="77"/>
      <c r="M335" s="77"/>
      <c r="N335" s="77"/>
      <c r="O335" s="77"/>
      <c r="P335" s="77" t="s">
        <v>1293</v>
      </c>
      <c r="Q335" s="171"/>
      <c r="R335" s="171"/>
      <c r="S335" s="77"/>
      <c r="T335" s="77" t="s">
        <v>1245</v>
      </c>
      <c r="U335" s="77"/>
      <c r="V335" s="77"/>
      <c r="W335" s="77"/>
      <c r="X335" s="77"/>
      <c r="Y335" s="77"/>
      <c r="Z335" s="77"/>
      <c r="AA335" s="77" t="s">
        <v>1289</v>
      </c>
      <c r="AB335" s="77"/>
      <c r="AC335" s="77"/>
      <c r="AD335" s="77"/>
      <c r="AE335" s="77"/>
      <c r="AF335" s="77" t="s">
        <v>1414</v>
      </c>
      <c r="AG335" s="77"/>
      <c r="AH335" s="77"/>
      <c r="AI335" s="77"/>
      <c r="AJ335" s="77"/>
      <c r="AK335" s="77"/>
      <c r="AL335" s="77"/>
      <c r="AM335" s="77" t="s">
        <v>1295</v>
      </c>
      <c r="AN335" s="77" t="s">
        <v>1419</v>
      </c>
      <c r="AO335" s="77"/>
      <c r="AP335" s="77"/>
      <c r="AQ335" s="77"/>
      <c r="AR335" s="77"/>
      <c r="AS335" s="77"/>
      <c r="AT335" s="77"/>
      <c r="AU335" s="77" t="s">
        <v>1243</v>
      </c>
      <c r="AV335" s="77"/>
      <c r="AW335" s="77"/>
      <c r="AX335" s="77"/>
      <c r="AY335" s="77"/>
      <c r="AZ335" s="77"/>
      <c r="BA335" s="77"/>
      <c r="BB335" s="77"/>
      <c r="BC335" s="77"/>
      <c r="BD335" s="77"/>
      <c r="BE335" s="83"/>
      <c r="BF335" s="84" t="s">
        <v>1291</v>
      </c>
      <c r="BG335" s="82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/>
      <c r="BY335" s="77"/>
      <c r="BZ335" s="77"/>
      <c r="CA335" s="77"/>
      <c r="CB335" s="77"/>
      <c r="CC335" s="77"/>
      <c r="CD335" s="77"/>
      <c r="CE335" s="77"/>
      <c r="CF335" s="77"/>
      <c r="CG335" s="77"/>
      <c r="CH335" s="77"/>
      <c r="CI335" s="77"/>
      <c r="CJ335" s="77"/>
      <c r="CK335" s="77"/>
      <c r="CL335" s="77"/>
      <c r="CM335" s="77"/>
      <c r="CN335" s="77"/>
      <c r="CO335" s="77"/>
      <c r="CP335" s="77"/>
      <c r="CQ335" s="85"/>
    </row>
    <row r="336" s="49" customFormat="true" ht="15.75" hidden="false" customHeight="false" outlineLevel="0" collapsed="false">
      <c r="A336" s="133"/>
      <c r="B336" s="133"/>
      <c r="C336" s="138" t="s">
        <v>974</v>
      </c>
      <c r="D336" s="100" t="s">
        <v>1421</v>
      </c>
      <c r="E336" s="101"/>
      <c r="F336" s="101"/>
      <c r="G336" s="101"/>
      <c r="H336" s="101"/>
      <c r="I336" s="101" t="s">
        <v>1254</v>
      </c>
      <c r="J336" s="101"/>
      <c r="K336" s="101"/>
      <c r="L336" s="101"/>
      <c r="M336" s="101"/>
      <c r="N336" s="101" t="s">
        <v>1293</v>
      </c>
      <c r="O336" s="101"/>
      <c r="P336" s="101"/>
      <c r="Q336" s="175"/>
      <c r="R336" s="101" t="s">
        <v>1245</v>
      </c>
      <c r="S336" s="101"/>
      <c r="T336" s="101"/>
      <c r="U336" s="101"/>
      <c r="V336" s="101"/>
      <c r="W336" s="101" t="s">
        <v>1289</v>
      </c>
      <c r="X336" s="101"/>
      <c r="Y336" s="101"/>
      <c r="Z336" s="101"/>
      <c r="AA336" s="101"/>
      <c r="AB336" s="101" t="s">
        <v>1414</v>
      </c>
      <c r="AC336" s="101"/>
      <c r="AD336" s="101"/>
      <c r="AE336" s="101"/>
      <c r="AF336" s="101" t="s">
        <v>1294</v>
      </c>
      <c r="AG336" s="101"/>
      <c r="AH336" s="101"/>
      <c r="AI336" s="101"/>
      <c r="AJ336" s="101"/>
      <c r="AK336" s="101" t="s">
        <v>1248</v>
      </c>
      <c r="AL336" s="101"/>
      <c r="AM336" s="101"/>
      <c r="AN336" s="101" t="s">
        <v>1419</v>
      </c>
      <c r="AO336" s="101"/>
      <c r="AP336" s="101"/>
      <c r="AQ336" s="101"/>
      <c r="AR336" s="101" t="s">
        <v>1417</v>
      </c>
      <c r="AS336" s="101"/>
      <c r="AT336" s="101"/>
      <c r="AU336" s="101"/>
      <c r="AV336" s="101"/>
      <c r="AW336" s="101"/>
      <c r="AX336" s="77" t="s">
        <v>1295</v>
      </c>
      <c r="AY336" s="101"/>
      <c r="AZ336" s="101"/>
      <c r="BA336" s="101"/>
      <c r="BB336" s="101"/>
      <c r="BC336" s="101"/>
      <c r="BD336" s="101"/>
      <c r="BE336" s="101" t="s">
        <v>1243</v>
      </c>
      <c r="BF336" s="101"/>
      <c r="BG336" s="161"/>
      <c r="BH336" s="161"/>
      <c r="BI336" s="161"/>
      <c r="BJ336" s="161"/>
      <c r="BK336" s="161"/>
      <c r="BL336" s="161" t="s">
        <v>1331</v>
      </c>
      <c r="BM336" s="161"/>
      <c r="BN336" s="161"/>
      <c r="BO336" s="161"/>
      <c r="BP336" s="161"/>
      <c r="BQ336" s="163"/>
      <c r="BR336" s="116" t="s">
        <v>1291</v>
      </c>
      <c r="BS336" s="100"/>
      <c r="BT336" s="101"/>
      <c r="BU336" s="101"/>
      <c r="BV336" s="101"/>
      <c r="BW336" s="101"/>
      <c r="BX336" s="101"/>
      <c r="BY336" s="101"/>
      <c r="BZ336" s="101"/>
      <c r="CA336" s="101"/>
      <c r="CB336" s="101"/>
      <c r="CC336" s="101"/>
      <c r="CD336" s="101"/>
      <c r="CE336" s="101"/>
      <c r="CF336" s="101"/>
      <c r="CG336" s="101"/>
      <c r="CH336" s="101"/>
      <c r="CI336" s="101"/>
      <c r="CJ336" s="101"/>
      <c r="CK336" s="101"/>
      <c r="CL336" s="101"/>
      <c r="CM336" s="101"/>
      <c r="CN336" s="101"/>
      <c r="CO336" s="101"/>
      <c r="CP336" s="101"/>
      <c r="CQ336" s="103"/>
    </row>
    <row r="337" s="49" customFormat="true" ht="15.75" hidden="false" customHeight="true" outlineLevel="0" collapsed="false">
      <c r="A337" s="139" t="n">
        <v>81</v>
      </c>
      <c r="B337" s="139" t="s">
        <v>119</v>
      </c>
      <c r="C337" s="140" t="s">
        <v>959</v>
      </c>
      <c r="D337" s="65" t="s">
        <v>969</v>
      </c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170"/>
      <c r="R337" s="170"/>
      <c r="S337" s="66"/>
      <c r="T337" s="66"/>
      <c r="U337" s="66"/>
      <c r="V337" s="66"/>
      <c r="W337" s="66"/>
      <c r="X337" s="66" t="s">
        <v>1422</v>
      </c>
      <c r="Y337" s="66"/>
      <c r="Z337" s="66"/>
      <c r="AA337" s="66"/>
      <c r="AB337" s="66" t="s">
        <v>1423</v>
      </c>
      <c r="AC337" s="66"/>
      <c r="AD337" s="66"/>
      <c r="AE337" s="66"/>
      <c r="AF337" s="66" t="s">
        <v>1244</v>
      </c>
      <c r="AG337" s="66"/>
      <c r="AH337" s="66"/>
      <c r="AI337" s="66"/>
      <c r="AJ337" s="66"/>
      <c r="AK337" s="66"/>
      <c r="AL337" s="66" t="s">
        <v>1424</v>
      </c>
      <c r="AM337" s="66"/>
      <c r="AN337" s="66"/>
      <c r="AO337" s="66"/>
      <c r="AP337" s="66"/>
      <c r="AQ337" s="66"/>
      <c r="AR337" s="66" t="s">
        <v>1425</v>
      </c>
      <c r="AS337" s="66"/>
      <c r="AT337" s="66"/>
      <c r="AU337" s="66"/>
      <c r="AV337" s="66"/>
      <c r="AW337" s="71"/>
      <c r="AX337" s="63" t="s">
        <v>1274</v>
      </c>
      <c r="AY337" s="65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  <c r="BW337" s="66"/>
      <c r="BX337" s="66"/>
      <c r="BY337" s="66"/>
      <c r="BZ337" s="66"/>
      <c r="CA337" s="66"/>
      <c r="CB337" s="66"/>
      <c r="CC337" s="66"/>
      <c r="CD337" s="66"/>
      <c r="CE337" s="66"/>
      <c r="CF337" s="66"/>
      <c r="CG337" s="66"/>
      <c r="CH337" s="66"/>
      <c r="CI337" s="66"/>
      <c r="CJ337" s="66"/>
      <c r="CK337" s="66"/>
      <c r="CL337" s="66"/>
      <c r="CM337" s="66"/>
      <c r="CN337" s="66"/>
      <c r="CO337" s="66"/>
      <c r="CP337" s="66"/>
      <c r="CQ337" s="70"/>
    </row>
    <row r="338" s="49" customFormat="true" ht="15.75" hidden="false" customHeight="false" outlineLevel="0" collapsed="false">
      <c r="A338" s="139"/>
      <c r="B338" s="139"/>
      <c r="C338" s="140" t="s">
        <v>980</v>
      </c>
      <c r="D338" s="65" t="s">
        <v>969</v>
      </c>
      <c r="E338" s="66"/>
      <c r="F338" s="66"/>
      <c r="G338" s="66"/>
      <c r="H338" s="66"/>
      <c r="I338" s="66" t="s">
        <v>1423</v>
      </c>
      <c r="J338" s="66"/>
      <c r="K338" s="66"/>
      <c r="L338" s="66"/>
      <c r="M338" s="66"/>
      <c r="N338" s="66" t="s">
        <v>1244</v>
      </c>
      <c r="O338" s="66"/>
      <c r="P338" s="66"/>
      <c r="Q338" s="170"/>
      <c r="R338" s="170"/>
      <c r="S338" s="66" t="s">
        <v>1422</v>
      </c>
      <c r="T338" s="66"/>
      <c r="U338" s="66"/>
      <c r="V338" s="66"/>
      <c r="W338" s="66"/>
      <c r="X338" s="66" t="s">
        <v>1424</v>
      </c>
      <c r="Y338" s="66"/>
      <c r="Z338" s="66"/>
      <c r="AA338" s="66"/>
      <c r="AB338" s="66"/>
      <c r="AC338" s="66"/>
      <c r="AD338" s="66" t="s">
        <v>1426</v>
      </c>
      <c r="AE338" s="66"/>
      <c r="AF338" s="66"/>
      <c r="AG338" s="66"/>
      <c r="AH338" s="66"/>
      <c r="AI338" s="66"/>
      <c r="AJ338" s="66" t="s">
        <v>1425</v>
      </c>
      <c r="AK338" s="66"/>
      <c r="AL338" s="66"/>
      <c r="AM338" s="66"/>
      <c r="AN338" s="66"/>
      <c r="AO338" s="66"/>
      <c r="AP338" s="66" t="s">
        <v>1274</v>
      </c>
      <c r="AQ338" s="66"/>
      <c r="AR338" s="66"/>
      <c r="AS338" s="66"/>
      <c r="AT338" s="66"/>
      <c r="AU338" s="71"/>
      <c r="AV338" s="94" t="s">
        <v>1427</v>
      </c>
      <c r="AW338" s="154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  <c r="BW338" s="66"/>
      <c r="BX338" s="66"/>
      <c r="BY338" s="66"/>
      <c r="BZ338" s="66"/>
      <c r="CA338" s="66"/>
      <c r="CB338" s="66"/>
      <c r="CC338" s="66"/>
      <c r="CD338" s="66"/>
      <c r="CE338" s="66"/>
      <c r="CF338" s="66"/>
      <c r="CG338" s="66"/>
      <c r="CH338" s="66"/>
      <c r="CI338" s="66"/>
      <c r="CJ338" s="66"/>
      <c r="CK338" s="66"/>
      <c r="CL338" s="66"/>
      <c r="CM338" s="66"/>
      <c r="CN338" s="66"/>
      <c r="CO338" s="66"/>
      <c r="CP338" s="66"/>
      <c r="CQ338" s="70"/>
    </row>
    <row r="339" s="49" customFormat="true" ht="15.75" hidden="false" customHeight="false" outlineLevel="0" collapsed="false">
      <c r="A339" s="139"/>
      <c r="B339" s="139"/>
      <c r="C339" s="140" t="s">
        <v>981</v>
      </c>
      <c r="D339" s="65" t="s">
        <v>1428</v>
      </c>
      <c r="E339" s="66"/>
      <c r="F339" s="66"/>
      <c r="G339" s="66"/>
      <c r="H339" s="66"/>
      <c r="I339" s="66" t="s">
        <v>1423</v>
      </c>
      <c r="J339" s="66"/>
      <c r="K339" s="66"/>
      <c r="L339" s="66"/>
      <c r="M339" s="66"/>
      <c r="N339" s="66" t="s">
        <v>1244</v>
      </c>
      <c r="O339" s="66"/>
      <c r="P339" s="66"/>
      <c r="Q339" s="170"/>
      <c r="R339" s="170"/>
      <c r="S339" s="66" t="s">
        <v>1422</v>
      </c>
      <c r="T339" s="66"/>
      <c r="U339" s="66"/>
      <c r="V339" s="66"/>
      <c r="W339" s="66"/>
      <c r="X339" s="66" t="s">
        <v>1424</v>
      </c>
      <c r="Y339" s="66"/>
      <c r="Z339" s="66"/>
      <c r="AA339" s="66"/>
      <c r="AB339" s="66"/>
      <c r="AC339" s="66" t="s">
        <v>1429</v>
      </c>
      <c r="AD339" s="66"/>
      <c r="AE339" s="66"/>
      <c r="AF339" s="66"/>
      <c r="AG339" s="66"/>
      <c r="AH339" s="66"/>
      <c r="AI339" s="66" t="s">
        <v>1426</v>
      </c>
      <c r="AJ339" s="66"/>
      <c r="AK339" s="66"/>
      <c r="AL339" s="66"/>
      <c r="AM339" s="66"/>
      <c r="AN339" s="66"/>
      <c r="AO339" s="66" t="s">
        <v>1425</v>
      </c>
      <c r="AP339" s="66"/>
      <c r="AQ339" s="66"/>
      <c r="AR339" s="66"/>
      <c r="AS339" s="66"/>
      <c r="AT339" s="66"/>
      <c r="AU339" s="66" t="s">
        <v>1274</v>
      </c>
      <c r="AV339" s="66"/>
      <c r="AW339" s="122"/>
      <c r="AX339" s="122"/>
      <c r="AY339" s="122"/>
      <c r="AZ339" s="152"/>
      <c r="BA339" s="127" t="s">
        <v>1427</v>
      </c>
      <c r="BB339" s="65"/>
      <c r="BC339" s="66"/>
      <c r="BD339" s="66"/>
      <c r="BE339" s="66"/>
      <c r="BF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  <c r="BU339" s="66"/>
      <c r="BV339" s="66"/>
      <c r="BW339" s="66"/>
      <c r="BX339" s="66"/>
      <c r="BY339" s="66"/>
      <c r="BZ339" s="66"/>
      <c r="CA339" s="66"/>
      <c r="CB339" s="66"/>
      <c r="CC339" s="66"/>
      <c r="CD339" s="66"/>
      <c r="CE339" s="66"/>
      <c r="CF339" s="66"/>
      <c r="CG339" s="66"/>
      <c r="CH339" s="66"/>
      <c r="CI339" s="66"/>
      <c r="CJ339" s="66"/>
      <c r="CK339" s="66"/>
      <c r="CL339" s="66"/>
      <c r="CM339" s="66"/>
      <c r="CN339" s="66"/>
      <c r="CO339" s="66"/>
      <c r="CP339" s="66"/>
      <c r="CQ339" s="70"/>
    </row>
    <row r="340" s="49" customFormat="true" ht="15.75" hidden="false" customHeight="false" outlineLevel="0" collapsed="false">
      <c r="A340" s="139"/>
      <c r="B340" s="139"/>
      <c r="C340" s="142" t="s">
        <v>974</v>
      </c>
      <c r="D340" s="107" t="s">
        <v>1428</v>
      </c>
      <c r="E340" s="108"/>
      <c r="F340" s="108"/>
      <c r="G340" s="108"/>
      <c r="H340" s="108"/>
      <c r="I340" s="108" t="s">
        <v>1423</v>
      </c>
      <c r="J340" s="108"/>
      <c r="K340" s="108"/>
      <c r="L340" s="108"/>
      <c r="M340" s="108"/>
      <c r="N340" s="108" t="s">
        <v>1244</v>
      </c>
      <c r="O340" s="108"/>
      <c r="P340" s="108"/>
      <c r="Q340" s="108" t="s">
        <v>1422</v>
      </c>
      <c r="R340" s="176"/>
      <c r="S340" s="108"/>
      <c r="T340" s="108" t="s">
        <v>1424</v>
      </c>
      <c r="U340" s="108"/>
      <c r="V340" s="108"/>
      <c r="W340" s="108"/>
      <c r="X340" s="108"/>
      <c r="Y340" s="108" t="s">
        <v>1429</v>
      </c>
      <c r="Z340" s="108"/>
      <c r="AA340" s="108"/>
      <c r="AB340" s="108"/>
      <c r="AC340" s="108"/>
      <c r="AD340" s="108" t="s">
        <v>1426</v>
      </c>
      <c r="AE340" s="108"/>
      <c r="AF340" s="108"/>
      <c r="AG340" s="108" t="s">
        <v>1430</v>
      </c>
      <c r="AH340" s="108"/>
      <c r="AI340" s="108"/>
      <c r="AJ340" s="108" t="s">
        <v>1274</v>
      </c>
      <c r="AK340" s="108"/>
      <c r="AL340" s="108"/>
      <c r="AM340" s="108"/>
      <c r="AN340" s="108"/>
      <c r="AO340" s="108" t="s">
        <v>1431</v>
      </c>
      <c r="AP340" s="108"/>
      <c r="AQ340" s="108"/>
      <c r="AR340" s="108"/>
      <c r="AS340" s="108"/>
      <c r="AT340" s="108" t="s">
        <v>1432</v>
      </c>
      <c r="AU340" s="108"/>
      <c r="AV340" s="108"/>
      <c r="AW340" s="108" t="s">
        <v>1433</v>
      </c>
      <c r="AX340" s="108"/>
      <c r="AY340" s="108"/>
      <c r="AZ340" s="108" t="s">
        <v>1193</v>
      </c>
      <c r="BA340" s="108"/>
      <c r="BB340" s="156"/>
      <c r="BC340" s="156"/>
      <c r="BD340" s="157"/>
      <c r="BE340" s="127" t="s">
        <v>1427</v>
      </c>
      <c r="BF340" s="107"/>
      <c r="BG340" s="108"/>
      <c r="BH340" s="108"/>
      <c r="BI340" s="108"/>
      <c r="BJ340" s="108"/>
      <c r="BK340" s="108"/>
      <c r="BL340" s="108"/>
      <c r="BM340" s="108"/>
      <c r="BN340" s="108"/>
      <c r="BO340" s="108"/>
      <c r="BP340" s="108"/>
      <c r="BQ340" s="108"/>
      <c r="BR340" s="108"/>
      <c r="BS340" s="108"/>
      <c r="BT340" s="108"/>
      <c r="BU340" s="108"/>
      <c r="BV340" s="108"/>
      <c r="BW340" s="108"/>
      <c r="BX340" s="108"/>
      <c r="BY340" s="108"/>
      <c r="BZ340" s="108"/>
      <c r="CA340" s="108"/>
      <c r="CB340" s="108"/>
      <c r="CC340" s="108"/>
      <c r="CD340" s="108"/>
      <c r="CE340" s="108"/>
      <c r="CF340" s="108"/>
      <c r="CG340" s="108"/>
      <c r="CH340" s="108"/>
      <c r="CI340" s="108"/>
      <c r="CJ340" s="108"/>
      <c r="CK340" s="108"/>
      <c r="CL340" s="108"/>
      <c r="CM340" s="108"/>
      <c r="CN340" s="108"/>
      <c r="CO340" s="108"/>
      <c r="CP340" s="108"/>
      <c r="CQ340" s="111"/>
    </row>
    <row r="341" s="49" customFormat="true" ht="15.75" hidden="false" customHeight="true" outlineLevel="0" collapsed="false">
      <c r="A341" s="133" t="n">
        <v>82</v>
      </c>
      <c r="B341" s="133" t="s">
        <v>120</v>
      </c>
      <c r="C341" s="134" t="s">
        <v>959</v>
      </c>
      <c r="D341" s="82" t="s">
        <v>1434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171"/>
      <c r="R341" s="171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 t="s">
        <v>1424</v>
      </c>
      <c r="AP341" s="77"/>
      <c r="AQ341" s="77"/>
      <c r="AR341" s="77"/>
      <c r="AS341" s="77"/>
      <c r="AT341" s="77"/>
      <c r="AU341" s="77"/>
      <c r="AV341" s="77"/>
      <c r="AW341" s="77" t="s">
        <v>1425</v>
      </c>
      <c r="AX341" s="77"/>
      <c r="AY341" s="77"/>
      <c r="AZ341" s="77"/>
      <c r="BA341" s="77"/>
      <c r="BB341" s="77"/>
      <c r="BC341" s="77"/>
      <c r="BD341" s="83"/>
      <c r="BE341" s="135" t="s">
        <v>1274</v>
      </c>
      <c r="BF341" s="82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  <c r="CE341" s="77"/>
      <c r="CF341" s="77"/>
      <c r="CG341" s="77"/>
      <c r="CH341" s="77"/>
      <c r="CI341" s="77"/>
      <c r="CJ341" s="77"/>
      <c r="CK341" s="77"/>
      <c r="CL341" s="77"/>
      <c r="CM341" s="77"/>
      <c r="CN341" s="77"/>
      <c r="CO341" s="77"/>
      <c r="CP341" s="77"/>
      <c r="CQ341" s="85"/>
    </row>
    <row r="342" s="49" customFormat="true" ht="15.75" hidden="false" customHeight="false" outlineLevel="0" collapsed="false">
      <c r="A342" s="133"/>
      <c r="B342" s="133"/>
      <c r="C342" s="134" t="s">
        <v>980</v>
      </c>
      <c r="D342" s="82" t="s">
        <v>1435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171"/>
      <c r="Q342" s="171"/>
      <c r="R342" s="171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 t="s">
        <v>1425</v>
      </c>
      <c r="AM342" s="77"/>
      <c r="AN342" s="77"/>
      <c r="AO342" s="77"/>
      <c r="AP342" s="77"/>
      <c r="AQ342" s="77"/>
      <c r="AR342" s="77"/>
      <c r="AS342" s="77"/>
      <c r="AT342" s="77" t="s">
        <v>1274</v>
      </c>
      <c r="AU342" s="77"/>
      <c r="AV342" s="77"/>
      <c r="AW342" s="77"/>
      <c r="AX342" s="77"/>
      <c r="AY342" s="77"/>
      <c r="AZ342" s="77"/>
      <c r="BA342" s="77"/>
      <c r="BB342" s="77"/>
      <c r="BC342" s="83"/>
      <c r="BD342" s="98" t="s">
        <v>1427</v>
      </c>
      <c r="BE342" s="82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85"/>
    </row>
    <row r="343" s="49" customFormat="true" ht="15.75" hidden="false" customHeight="false" outlineLevel="0" collapsed="false">
      <c r="A343" s="133"/>
      <c r="B343" s="133"/>
      <c r="C343" s="134" t="s">
        <v>981</v>
      </c>
      <c r="D343" s="82" t="s">
        <v>1436</v>
      </c>
      <c r="E343" s="77"/>
      <c r="F343" s="77"/>
      <c r="G343" s="77"/>
      <c r="H343" s="77"/>
      <c r="I343" s="77" t="s">
        <v>1423</v>
      </c>
      <c r="J343" s="77"/>
      <c r="K343" s="77"/>
      <c r="L343" s="77"/>
      <c r="M343" s="77"/>
      <c r="N343" s="77" t="s">
        <v>1244</v>
      </c>
      <c r="O343" s="77"/>
      <c r="P343" s="171"/>
      <c r="Q343" s="171"/>
      <c r="R343" s="171"/>
      <c r="S343" s="77" t="s">
        <v>1422</v>
      </c>
      <c r="T343" s="77"/>
      <c r="U343" s="77"/>
      <c r="V343" s="77"/>
      <c r="W343" s="77"/>
      <c r="X343" s="77" t="s">
        <v>1424</v>
      </c>
      <c r="Y343" s="77"/>
      <c r="Z343" s="77"/>
      <c r="AA343" s="77"/>
      <c r="AB343" s="77"/>
      <c r="AC343" s="77" t="s">
        <v>1429</v>
      </c>
      <c r="AD343" s="77"/>
      <c r="AE343" s="77"/>
      <c r="AF343" s="77"/>
      <c r="AG343" s="77"/>
      <c r="AH343" s="77"/>
      <c r="AI343" s="77"/>
      <c r="AJ343" s="77"/>
      <c r="AK343" s="77"/>
      <c r="AL343" s="77" t="s">
        <v>1426</v>
      </c>
      <c r="AM343" s="77"/>
      <c r="AN343" s="77"/>
      <c r="AO343" s="77"/>
      <c r="AP343" s="77"/>
      <c r="AQ343" s="77"/>
      <c r="AR343" s="77"/>
      <c r="AS343" s="77"/>
      <c r="AT343" s="77"/>
      <c r="AU343" s="77" t="s">
        <v>1437</v>
      </c>
      <c r="AV343" s="77"/>
      <c r="AW343" s="77"/>
      <c r="AX343" s="77"/>
      <c r="AY343" s="77"/>
      <c r="AZ343" s="77"/>
      <c r="BA343" s="77"/>
      <c r="BB343" s="77"/>
      <c r="BC343" s="77"/>
      <c r="BD343" s="77" t="s">
        <v>1274</v>
      </c>
      <c r="BE343" s="126"/>
      <c r="BF343" s="126"/>
      <c r="BG343" s="126"/>
      <c r="BH343" s="126"/>
      <c r="BI343" s="126"/>
      <c r="BJ343" s="126"/>
      <c r="BK343" s="126"/>
      <c r="BL343" s="158"/>
      <c r="BM343" s="137" t="s">
        <v>1427</v>
      </c>
      <c r="BN343" s="82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85"/>
    </row>
    <row r="344" s="49" customFormat="true" ht="15.75" hidden="false" customHeight="false" outlineLevel="0" collapsed="false">
      <c r="A344" s="133"/>
      <c r="B344" s="133"/>
      <c r="C344" s="138" t="s">
        <v>974</v>
      </c>
      <c r="D344" s="100" t="s">
        <v>1438</v>
      </c>
      <c r="E344" s="101"/>
      <c r="F344" s="101"/>
      <c r="G344" s="101"/>
      <c r="H344" s="101"/>
      <c r="I344" s="101" t="s">
        <v>1423</v>
      </c>
      <c r="J344" s="101"/>
      <c r="K344" s="101"/>
      <c r="L344" s="101"/>
      <c r="M344" s="101"/>
      <c r="N344" s="101" t="s">
        <v>1244</v>
      </c>
      <c r="O344" s="101"/>
      <c r="P344" s="175"/>
      <c r="Q344" s="101" t="s">
        <v>1422</v>
      </c>
      <c r="R344" s="175"/>
      <c r="S344" s="101"/>
      <c r="T344" s="101" t="s">
        <v>1424</v>
      </c>
      <c r="U344" s="101"/>
      <c r="V344" s="101"/>
      <c r="W344" s="101"/>
      <c r="X344" s="101"/>
      <c r="Y344" s="101" t="s">
        <v>1429</v>
      </c>
      <c r="Z344" s="101"/>
      <c r="AA344" s="101"/>
      <c r="AB344" s="101"/>
      <c r="AC344" s="101"/>
      <c r="AD344" s="101" t="s">
        <v>1426</v>
      </c>
      <c r="AE344" s="101"/>
      <c r="AF344" s="101"/>
      <c r="AG344" s="101" t="s">
        <v>1430</v>
      </c>
      <c r="AH344" s="101"/>
      <c r="AI344" s="101"/>
      <c r="AJ344" s="101"/>
      <c r="AK344" s="101" t="s">
        <v>1274</v>
      </c>
      <c r="AL344" s="101"/>
      <c r="AM344" s="101"/>
      <c r="AN344" s="101"/>
      <c r="AO344" s="101"/>
      <c r="AP344" s="77"/>
      <c r="AQ344" s="101" t="s">
        <v>1431</v>
      </c>
      <c r="AR344" s="101"/>
      <c r="AS344" s="101"/>
      <c r="AT344" s="101"/>
      <c r="AU344" s="101"/>
      <c r="AV344" s="101"/>
      <c r="AW344" s="101" t="s">
        <v>1432</v>
      </c>
      <c r="AX344" s="101"/>
      <c r="AY344" s="101"/>
      <c r="AZ344" s="101"/>
      <c r="BA344" s="101" t="s">
        <v>1433</v>
      </c>
      <c r="BB344" s="101"/>
      <c r="BC344" s="101"/>
      <c r="BD344" s="101"/>
      <c r="BE344" s="101" t="s">
        <v>1193</v>
      </c>
      <c r="BF344" s="101"/>
      <c r="BG344" s="101"/>
      <c r="BH344" s="101"/>
      <c r="BI344" s="101"/>
      <c r="BJ344" s="102"/>
      <c r="BK344" s="89" t="s">
        <v>1427</v>
      </c>
      <c r="BL344" s="160"/>
      <c r="BM344" s="101"/>
      <c r="BN344" s="101"/>
      <c r="BO344" s="101"/>
      <c r="BP344" s="101"/>
      <c r="BQ344" s="101"/>
      <c r="BR344" s="101"/>
      <c r="BS344" s="101"/>
      <c r="BT344" s="101"/>
      <c r="BU344" s="101"/>
      <c r="BV344" s="101"/>
      <c r="BW344" s="101"/>
      <c r="BX344" s="101"/>
      <c r="BY344" s="101"/>
      <c r="BZ344" s="101"/>
      <c r="CA344" s="101"/>
      <c r="CB344" s="101"/>
      <c r="CC344" s="101"/>
      <c r="CD344" s="101"/>
      <c r="CE344" s="101"/>
      <c r="CF344" s="101"/>
      <c r="CG344" s="101"/>
      <c r="CH344" s="101"/>
      <c r="CI344" s="101"/>
      <c r="CJ344" s="101"/>
      <c r="CK344" s="101"/>
      <c r="CL344" s="101"/>
      <c r="CM344" s="101"/>
      <c r="CN344" s="101"/>
      <c r="CO344" s="101"/>
      <c r="CP344" s="101"/>
      <c r="CQ344" s="103"/>
    </row>
    <row r="345" s="49" customFormat="true" ht="15.75" hidden="false" customHeight="true" outlineLevel="0" collapsed="false">
      <c r="A345" s="139" t="n">
        <v>83</v>
      </c>
      <c r="B345" s="139" t="s">
        <v>121</v>
      </c>
      <c r="C345" s="140" t="s">
        <v>959</v>
      </c>
      <c r="D345" s="65" t="s">
        <v>1439</v>
      </c>
      <c r="E345" s="66"/>
      <c r="F345" s="66"/>
      <c r="G345" s="66"/>
      <c r="H345" s="66"/>
      <c r="I345" s="66"/>
      <c r="J345" s="66" t="s">
        <v>1317</v>
      </c>
      <c r="K345" s="66"/>
      <c r="L345" s="66"/>
      <c r="M345" s="66"/>
      <c r="N345" s="66"/>
      <c r="O345" s="66"/>
      <c r="P345" s="170"/>
      <c r="Q345" s="170"/>
      <c r="R345" s="66" t="s">
        <v>1409</v>
      </c>
      <c r="S345" s="66"/>
      <c r="T345" s="66"/>
      <c r="U345" s="66"/>
      <c r="V345" s="66"/>
      <c r="W345" s="66"/>
      <c r="X345" s="66"/>
      <c r="Y345" s="66"/>
      <c r="Z345" s="66" t="s">
        <v>1440</v>
      </c>
      <c r="AA345" s="66"/>
      <c r="AB345" s="66"/>
      <c r="AC345" s="66"/>
      <c r="AD345" s="66"/>
      <c r="AE345" s="66"/>
      <c r="AF345" s="66"/>
      <c r="AG345" s="66"/>
      <c r="AH345" s="66" t="s">
        <v>1319</v>
      </c>
      <c r="AI345" s="66"/>
      <c r="AJ345" s="66"/>
      <c r="AK345" s="66"/>
      <c r="AL345" s="66"/>
      <c r="AM345" s="66"/>
      <c r="AN345" s="66"/>
      <c r="AO345" s="71"/>
      <c r="AP345" s="93" t="s">
        <v>1231</v>
      </c>
      <c r="AQ345" s="65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  <c r="BW345" s="66"/>
      <c r="BX345" s="66"/>
      <c r="BY345" s="66"/>
      <c r="BZ345" s="66"/>
      <c r="CA345" s="66"/>
      <c r="CB345" s="66"/>
      <c r="CC345" s="66"/>
      <c r="CD345" s="66"/>
      <c r="CE345" s="66"/>
      <c r="CF345" s="66"/>
      <c r="CG345" s="66"/>
      <c r="CH345" s="66"/>
      <c r="CI345" s="66"/>
      <c r="CJ345" s="66"/>
      <c r="CK345" s="66"/>
      <c r="CL345" s="66"/>
      <c r="CM345" s="66"/>
      <c r="CN345" s="66"/>
      <c r="CO345" s="66"/>
      <c r="CP345" s="66"/>
      <c r="CQ345" s="70"/>
    </row>
    <row r="346" s="49" customFormat="true" ht="15.75" hidden="false" customHeight="false" outlineLevel="0" collapsed="false">
      <c r="A346" s="139"/>
      <c r="B346" s="139"/>
      <c r="C346" s="140" t="s">
        <v>980</v>
      </c>
      <c r="D346" s="65" t="s">
        <v>1441</v>
      </c>
      <c r="E346" s="66"/>
      <c r="F346" s="66"/>
      <c r="G346" s="66"/>
      <c r="H346" s="66"/>
      <c r="I346" s="66"/>
      <c r="J346" s="66" t="s">
        <v>1256</v>
      </c>
      <c r="K346" s="66"/>
      <c r="L346" s="66"/>
      <c r="M346" s="66"/>
      <c r="N346" s="66"/>
      <c r="O346" s="66"/>
      <c r="P346" s="66" t="s">
        <v>1317</v>
      </c>
      <c r="Q346" s="170"/>
      <c r="R346" s="66"/>
      <c r="S346" s="66"/>
      <c r="T346" s="66"/>
      <c r="U346" s="66"/>
      <c r="V346" s="66" t="s">
        <v>1409</v>
      </c>
      <c r="W346" s="66"/>
      <c r="X346" s="66"/>
      <c r="Y346" s="66"/>
      <c r="Z346" s="66"/>
      <c r="AA346" s="66"/>
      <c r="AB346" s="66" t="s">
        <v>1440</v>
      </c>
      <c r="AC346" s="66"/>
      <c r="AD346" s="66"/>
      <c r="AE346" s="66"/>
      <c r="AF346" s="66"/>
      <c r="AG346" s="66"/>
      <c r="AH346" s="66" t="s">
        <v>1319</v>
      </c>
      <c r="AI346" s="66"/>
      <c r="AJ346" s="66"/>
      <c r="AK346" s="66"/>
      <c r="AL346" s="66"/>
      <c r="AM346" s="66"/>
      <c r="AN346" s="66" t="s">
        <v>1231</v>
      </c>
      <c r="AO346" s="66"/>
      <c r="AP346" s="66"/>
      <c r="AQ346" s="122"/>
      <c r="AR346" s="122"/>
      <c r="AS346" s="122"/>
      <c r="AT346" s="152"/>
      <c r="AU346" s="127" t="s">
        <v>1442</v>
      </c>
      <c r="AV346" s="65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  <c r="BW346" s="66"/>
      <c r="BX346" s="66"/>
      <c r="BY346" s="66"/>
      <c r="BZ346" s="66"/>
      <c r="CA346" s="66"/>
      <c r="CB346" s="66"/>
      <c r="CC346" s="66"/>
      <c r="CD346" s="66"/>
      <c r="CE346" s="66"/>
      <c r="CF346" s="66"/>
      <c r="CG346" s="66"/>
      <c r="CH346" s="66"/>
      <c r="CI346" s="66"/>
      <c r="CJ346" s="66"/>
      <c r="CK346" s="66"/>
      <c r="CL346" s="66"/>
      <c r="CM346" s="66"/>
      <c r="CN346" s="66"/>
      <c r="CO346" s="66"/>
      <c r="CP346" s="66"/>
      <c r="CQ346" s="70"/>
    </row>
    <row r="347" s="49" customFormat="true" ht="15.75" hidden="false" customHeight="false" outlineLevel="0" collapsed="false">
      <c r="A347" s="139"/>
      <c r="B347" s="139"/>
      <c r="C347" s="140" t="s">
        <v>981</v>
      </c>
      <c r="D347" s="65" t="s">
        <v>1441</v>
      </c>
      <c r="E347" s="66"/>
      <c r="F347" s="66"/>
      <c r="G347" s="66"/>
      <c r="H347" s="66"/>
      <c r="I347" s="66" t="s">
        <v>1256</v>
      </c>
      <c r="J347" s="66"/>
      <c r="K347" s="66"/>
      <c r="L347" s="66"/>
      <c r="M347" s="66"/>
      <c r="N347" s="66" t="s">
        <v>1317</v>
      </c>
      <c r="O347" s="66"/>
      <c r="P347" s="170"/>
      <c r="Q347" s="170"/>
      <c r="R347" s="66"/>
      <c r="S347" s="66" t="s">
        <v>1409</v>
      </c>
      <c r="T347" s="66"/>
      <c r="U347" s="66"/>
      <c r="V347" s="66"/>
      <c r="W347" s="66"/>
      <c r="X347" s="66" t="s">
        <v>1370</v>
      </c>
      <c r="Y347" s="66"/>
      <c r="Z347" s="66"/>
      <c r="AA347" s="66"/>
      <c r="AB347" s="66"/>
      <c r="AC347" s="66" t="s">
        <v>1443</v>
      </c>
      <c r="AD347" s="66"/>
      <c r="AE347" s="66"/>
      <c r="AF347" s="66"/>
      <c r="AG347" s="66"/>
      <c r="AH347" s="66" t="s">
        <v>1440</v>
      </c>
      <c r="AI347" s="66"/>
      <c r="AJ347" s="66"/>
      <c r="AK347" s="66"/>
      <c r="AL347" s="66"/>
      <c r="AM347" s="66" t="s">
        <v>1319</v>
      </c>
      <c r="AN347" s="66"/>
      <c r="AO347" s="66"/>
      <c r="AP347" s="66"/>
      <c r="AQ347" s="66"/>
      <c r="AR347" s="66" t="s">
        <v>1231</v>
      </c>
      <c r="AS347" s="66"/>
      <c r="AT347" s="66"/>
      <c r="AU347" s="66"/>
      <c r="AV347" s="152"/>
      <c r="AW347" s="119" t="s">
        <v>1442</v>
      </c>
      <c r="AX347" s="65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  <c r="BW347" s="66"/>
      <c r="BX347" s="66"/>
      <c r="BY347" s="66"/>
      <c r="BZ347" s="66"/>
      <c r="CA347" s="66"/>
      <c r="CB347" s="66"/>
      <c r="CC347" s="66"/>
      <c r="CD347" s="66"/>
      <c r="CE347" s="66"/>
      <c r="CF347" s="66"/>
      <c r="CG347" s="66"/>
      <c r="CH347" s="66"/>
      <c r="CI347" s="66"/>
      <c r="CJ347" s="66"/>
      <c r="CK347" s="66"/>
      <c r="CL347" s="66"/>
      <c r="CM347" s="66"/>
      <c r="CN347" s="66"/>
      <c r="CO347" s="66"/>
      <c r="CP347" s="66"/>
      <c r="CQ347" s="70"/>
    </row>
    <row r="348" s="49" customFormat="true" ht="15.75" hidden="false" customHeight="false" outlineLevel="0" collapsed="false">
      <c r="A348" s="139"/>
      <c r="B348" s="139"/>
      <c r="C348" s="140" t="s">
        <v>999</v>
      </c>
      <c r="D348" s="65" t="s">
        <v>1444</v>
      </c>
      <c r="E348" s="66"/>
      <c r="F348" s="66"/>
      <c r="G348" s="66"/>
      <c r="H348" s="66"/>
      <c r="I348" s="66"/>
      <c r="J348" s="66" t="s">
        <v>1409</v>
      </c>
      <c r="K348" s="66"/>
      <c r="L348" s="66" t="s">
        <v>1370</v>
      </c>
      <c r="M348" s="66"/>
      <c r="N348" s="66"/>
      <c r="O348" s="66"/>
      <c r="P348" s="66" t="s">
        <v>1445</v>
      </c>
      <c r="Q348" s="170"/>
      <c r="R348" s="66"/>
      <c r="S348" s="66"/>
      <c r="T348" s="66"/>
      <c r="U348" s="66"/>
      <c r="V348" s="66" t="s">
        <v>1231</v>
      </c>
      <c r="W348" s="66"/>
      <c r="X348" s="66" t="s">
        <v>1207</v>
      </c>
      <c r="Y348" s="66"/>
      <c r="Z348" s="66"/>
      <c r="AA348" s="66"/>
      <c r="AB348" s="66" t="s">
        <v>1440</v>
      </c>
      <c r="AC348" s="66"/>
      <c r="AD348" s="66"/>
      <c r="AE348" s="66"/>
      <c r="AF348" s="66"/>
      <c r="AG348" s="66"/>
      <c r="AH348" s="66" t="s">
        <v>1319</v>
      </c>
      <c r="AI348" s="66"/>
      <c r="AJ348" s="66" t="s">
        <v>1281</v>
      </c>
      <c r="AK348" s="66"/>
      <c r="AL348" s="66"/>
      <c r="AM348" s="66"/>
      <c r="AN348" s="66" t="s">
        <v>1203</v>
      </c>
      <c r="AO348" s="66"/>
      <c r="AP348" s="66"/>
      <c r="AQ348" s="66"/>
      <c r="AR348" s="66"/>
      <c r="AS348" s="71"/>
      <c r="AT348" s="94" t="s">
        <v>1442</v>
      </c>
      <c r="AU348" s="154"/>
      <c r="AV348" s="122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  <c r="CE348" s="66"/>
      <c r="CF348" s="66"/>
      <c r="CG348" s="66"/>
      <c r="CH348" s="66"/>
      <c r="CI348" s="66"/>
      <c r="CJ348" s="66"/>
      <c r="CK348" s="66"/>
      <c r="CL348" s="66"/>
      <c r="CM348" s="66"/>
      <c r="CN348" s="66"/>
      <c r="CO348" s="66"/>
      <c r="CP348" s="66"/>
      <c r="CQ348" s="70"/>
    </row>
    <row r="349" s="49" customFormat="true" ht="15.75" hidden="false" customHeight="false" outlineLevel="0" collapsed="false">
      <c r="A349" s="139"/>
      <c r="B349" s="139"/>
      <c r="C349" s="142" t="s">
        <v>26</v>
      </c>
      <c r="D349" s="107" t="s">
        <v>1444</v>
      </c>
      <c r="E349" s="108"/>
      <c r="F349" s="108"/>
      <c r="G349" s="108"/>
      <c r="H349" s="108"/>
      <c r="I349" s="108"/>
      <c r="J349" s="108" t="s">
        <v>1409</v>
      </c>
      <c r="K349" s="108"/>
      <c r="L349" s="108" t="s">
        <v>1370</v>
      </c>
      <c r="M349" s="108"/>
      <c r="N349" s="108"/>
      <c r="O349" s="108"/>
      <c r="P349" s="108" t="s">
        <v>1445</v>
      </c>
      <c r="Q349" s="176"/>
      <c r="R349" s="108"/>
      <c r="S349" s="108"/>
      <c r="T349" s="108"/>
      <c r="U349" s="108"/>
      <c r="V349" s="108" t="s">
        <v>1231</v>
      </c>
      <c r="W349" s="108"/>
      <c r="X349" s="108" t="s">
        <v>1207</v>
      </c>
      <c r="Y349" s="108"/>
      <c r="Z349" s="108"/>
      <c r="AA349" s="108"/>
      <c r="AB349" s="108" t="s">
        <v>1440</v>
      </c>
      <c r="AC349" s="108"/>
      <c r="AD349" s="108"/>
      <c r="AE349" s="108"/>
      <c r="AF349" s="108"/>
      <c r="AG349" s="108"/>
      <c r="AH349" s="108" t="s">
        <v>1319</v>
      </c>
      <c r="AI349" s="108"/>
      <c r="AJ349" s="108" t="s">
        <v>1281</v>
      </c>
      <c r="AK349" s="108"/>
      <c r="AL349" s="108"/>
      <c r="AM349" s="108"/>
      <c r="AN349" s="108" t="s">
        <v>1203</v>
      </c>
      <c r="AO349" s="108"/>
      <c r="AP349" s="108"/>
      <c r="AQ349" s="108"/>
      <c r="AR349" s="108"/>
      <c r="AS349" s="108"/>
      <c r="AT349" s="108" t="s">
        <v>1287</v>
      </c>
      <c r="AU349" s="152"/>
      <c r="AV349" s="123" t="s">
        <v>1442</v>
      </c>
      <c r="AW349" s="107"/>
      <c r="AX349" s="108"/>
      <c r="AY349" s="108"/>
      <c r="AZ349" s="108"/>
      <c r="BA349" s="108"/>
      <c r="BB349" s="108"/>
      <c r="BC349" s="108"/>
      <c r="BD349" s="108"/>
      <c r="BE349" s="108"/>
      <c r="BF349" s="108"/>
      <c r="BG349" s="108"/>
      <c r="BH349" s="108"/>
      <c r="BI349" s="108"/>
      <c r="BJ349" s="108"/>
      <c r="BK349" s="108"/>
      <c r="BL349" s="108"/>
      <c r="BM349" s="108"/>
      <c r="BN349" s="108"/>
      <c r="BO349" s="108"/>
      <c r="BP349" s="108"/>
      <c r="BQ349" s="108"/>
      <c r="BR349" s="108"/>
      <c r="BS349" s="108"/>
      <c r="BT349" s="108"/>
      <c r="BU349" s="108"/>
      <c r="BV349" s="108"/>
      <c r="BW349" s="108"/>
      <c r="BX349" s="108"/>
      <c r="BY349" s="108"/>
      <c r="BZ349" s="108"/>
      <c r="CA349" s="108"/>
      <c r="CB349" s="108"/>
      <c r="CC349" s="108"/>
      <c r="CD349" s="108"/>
      <c r="CE349" s="108"/>
      <c r="CF349" s="108"/>
      <c r="CG349" s="108"/>
      <c r="CH349" s="108"/>
      <c r="CI349" s="108"/>
      <c r="CJ349" s="108"/>
      <c r="CK349" s="108"/>
      <c r="CL349" s="108"/>
      <c r="CM349" s="108"/>
      <c r="CN349" s="108"/>
      <c r="CO349" s="108"/>
      <c r="CP349" s="108"/>
      <c r="CQ349" s="111"/>
    </row>
    <row r="350" s="49" customFormat="true" ht="15.75" hidden="false" customHeight="true" outlineLevel="0" collapsed="false">
      <c r="A350" s="133" t="n">
        <v>84</v>
      </c>
      <c r="B350" s="133" t="s">
        <v>122</v>
      </c>
      <c r="C350" s="134" t="s">
        <v>959</v>
      </c>
      <c r="D350" s="82" t="s">
        <v>1441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171"/>
      <c r="Q350" s="171"/>
      <c r="R350" s="77"/>
      <c r="S350" s="77"/>
      <c r="T350" s="77"/>
      <c r="U350" s="77"/>
      <c r="V350" s="77"/>
      <c r="W350" s="77" t="s">
        <v>970</v>
      </c>
      <c r="X350" s="77"/>
      <c r="Y350" s="77"/>
      <c r="Z350" s="77"/>
      <c r="AA350" s="77" t="s">
        <v>1409</v>
      </c>
      <c r="AB350" s="77"/>
      <c r="AC350" s="77"/>
      <c r="AD350" s="77"/>
      <c r="AE350" s="77"/>
      <c r="AF350" s="77"/>
      <c r="AG350" s="77" t="s">
        <v>1446</v>
      </c>
      <c r="AH350" s="77"/>
      <c r="AI350" s="77"/>
      <c r="AJ350" s="77"/>
      <c r="AK350" s="77"/>
      <c r="AL350" s="77"/>
      <c r="AM350" s="77" t="s">
        <v>1311</v>
      </c>
      <c r="AN350" s="77"/>
      <c r="AO350" s="77"/>
      <c r="AP350" s="77"/>
      <c r="AQ350" s="77" t="s">
        <v>1437</v>
      </c>
      <c r="AR350" s="77"/>
      <c r="AS350" s="77"/>
      <c r="AT350" s="83"/>
      <c r="AU350" s="135" t="s">
        <v>1319</v>
      </c>
      <c r="AV350" s="82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  <c r="BU350" s="77"/>
      <c r="BV350" s="77"/>
      <c r="BW350" s="77"/>
      <c r="BX350" s="77"/>
      <c r="BY350" s="77"/>
      <c r="BZ350" s="77"/>
      <c r="CA350" s="77"/>
      <c r="CB350" s="77"/>
      <c r="CC350" s="77"/>
      <c r="CD350" s="77"/>
      <c r="CE350" s="77"/>
      <c r="CF350" s="77"/>
      <c r="CG350" s="77"/>
      <c r="CH350" s="77"/>
      <c r="CI350" s="77"/>
      <c r="CJ350" s="77"/>
      <c r="CK350" s="77"/>
      <c r="CL350" s="77"/>
      <c r="CM350" s="77"/>
      <c r="CN350" s="77"/>
      <c r="CO350" s="77"/>
      <c r="CP350" s="77"/>
      <c r="CQ350" s="85"/>
    </row>
    <row r="351" s="49" customFormat="true" ht="15.75" hidden="false" customHeight="false" outlineLevel="0" collapsed="false">
      <c r="A351" s="133"/>
      <c r="B351" s="133"/>
      <c r="C351" s="134" t="s">
        <v>980</v>
      </c>
      <c r="D351" s="82" t="s">
        <v>1082</v>
      </c>
      <c r="E351" s="77"/>
      <c r="F351" s="77"/>
      <c r="G351" s="77"/>
      <c r="H351" s="77"/>
      <c r="I351" s="77"/>
      <c r="J351" s="77"/>
      <c r="K351" s="77"/>
      <c r="L351" s="77" t="s">
        <v>1447</v>
      </c>
      <c r="M351" s="77"/>
      <c r="N351" s="77"/>
      <c r="O351" s="77"/>
      <c r="P351" s="77" t="s">
        <v>1409</v>
      </c>
      <c r="Q351" s="171"/>
      <c r="R351" s="77"/>
      <c r="S351" s="77"/>
      <c r="T351" s="77"/>
      <c r="U351" s="77"/>
      <c r="V351" s="77"/>
      <c r="W351" s="77"/>
      <c r="X351" s="77" t="s">
        <v>1437</v>
      </c>
      <c r="Y351" s="77"/>
      <c r="Z351" s="77"/>
      <c r="AA351" s="77"/>
      <c r="AB351" s="77" t="s">
        <v>1311</v>
      </c>
      <c r="AC351" s="77"/>
      <c r="AD351" s="77"/>
      <c r="AE351" s="77"/>
      <c r="AF351" s="77"/>
      <c r="AG351" s="77"/>
      <c r="AH351" s="77"/>
      <c r="AI351" s="77"/>
      <c r="AJ351" s="77" t="s">
        <v>1446</v>
      </c>
      <c r="AK351" s="77"/>
      <c r="AL351" s="77"/>
      <c r="AM351" s="83"/>
      <c r="AN351" s="98" t="s">
        <v>1319</v>
      </c>
      <c r="AO351" s="162"/>
      <c r="AP351" s="126"/>
      <c r="AQ351" s="126"/>
      <c r="AR351" s="126"/>
      <c r="AS351" s="126"/>
      <c r="AT351" s="126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  <c r="BT351" s="77"/>
      <c r="BU351" s="77"/>
      <c r="BV351" s="77"/>
      <c r="BW351" s="77"/>
      <c r="BX351" s="77"/>
      <c r="BY351" s="77"/>
      <c r="BZ351" s="77"/>
      <c r="CA351" s="77"/>
      <c r="CB351" s="77"/>
      <c r="CC351" s="77"/>
      <c r="CD351" s="77"/>
      <c r="CE351" s="77"/>
      <c r="CF351" s="77"/>
      <c r="CG351" s="77"/>
      <c r="CH351" s="77"/>
      <c r="CI351" s="77"/>
      <c r="CJ351" s="77"/>
      <c r="CK351" s="77"/>
      <c r="CL351" s="77"/>
      <c r="CM351" s="77"/>
      <c r="CN351" s="77"/>
      <c r="CO351" s="77"/>
      <c r="CP351" s="77"/>
      <c r="CQ351" s="85"/>
    </row>
    <row r="352" s="49" customFormat="true" ht="15.75" hidden="false" customHeight="false" outlineLevel="0" collapsed="false">
      <c r="A352" s="133"/>
      <c r="B352" s="133"/>
      <c r="C352" s="134" t="s">
        <v>981</v>
      </c>
      <c r="D352" s="82" t="s">
        <v>1082</v>
      </c>
      <c r="E352" s="77"/>
      <c r="F352" s="77"/>
      <c r="G352" s="77"/>
      <c r="H352" s="77"/>
      <c r="I352" s="77"/>
      <c r="J352" s="77"/>
      <c r="K352" s="77"/>
      <c r="L352" s="77" t="s">
        <v>1447</v>
      </c>
      <c r="M352" s="77"/>
      <c r="N352" s="77"/>
      <c r="O352" s="77"/>
      <c r="P352" s="77" t="s">
        <v>1409</v>
      </c>
      <c r="Q352" s="171"/>
      <c r="R352" s="77"/>
      <c r="S352" s="77"/>
      <c r="T352" s="77"/>
      <c r="U352" s="77"/>
      <c r="V352" s="77"/>
      <c r="W352" s="77"/>
      <c r="X352" s="77" t="s">
        <v>1437</v>
      </c>
      <c r="Y352" s="77"/>
      <c r="Z352" s="77"/>
      <c r="AA352" s="77"/>
      <c r="AB352" s="77" t="s">
        <v>1311</v>
      </c>
      <c r="AC352" s="77"/>
      <c r="AD352" s="77"/>
      <c r="AE352" s="77"/>
      <c r="AF352" s="77"/>
      <c r="AG352" s="77"/>
      <c r="AH352" s="77"/>
      <c r="AI352" s="77"/>
      <c r="AJ352" s="77" t="s">
        <v>1448</v>
      </c>
      <c r="AK352" s="77"/>
      <c r="AL352" s="77"/>
      <c r="AM352" s="77"/>
      <c r="AN352" s="77" t="s">
        <v>1446</v>
      </c>
      <c r="AO352" s="126"/>
      <c r="AP352" s="126"/>
      <c r="AQ352" s="126"/>
      <c r="AR352" s="126"/>
      <c r="AS352" s="126"/>
      <c r="AT352" s="126"/>
      <c r="AU352" s="158"/>
      <c r="AV352" s="84" t="s">
        <v>1319</v>
      </c>
      <c r="AW352" s="82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  <c r="BU352" s="77"/>
      <c r="BV352" s="77"/>
      <c r="BW352" s="77"/>
      <c r="BX352" s="77"/>
      <c r="BY352" s="77"/>
      <c r="BZ352" s="77"/>
      <c r="CA352" s="77"/>
      <c r="CB352" s="77"/>
      <c r="CC352" s="77"/>
      <c r="CD352" s="77"/>
      <c r="CE352" s="77"/>
      <c r="CF352" s="77"/>
      <c r="CG352" s="77"/>
      <c r="CH352" s="77"/>
      <c r="CI352" s="77"/>
      <c r="CJ352" s="77"/>
      <c r="CK352" s="77"/>
      <c r="CL352" s="77"/>
      <c r="CM352" s="77"/>
      <c r="CN352" s="77"/>
      <c r="CO352" s="77"/>
      <c r="CP352" s="77"/>
      <c r="CQ352" s="85"/>
    </row>
    <row r="353" s="49" customFormat="true" ht="15.75" hidden="false" customHeight="false" outlineLevel="0" collapsed="false">
      <c r="A353" s="133"/>
      <c r="B353" s="133"/>
      <c r="C353" s="138" t="s">
        <v>974</v>
      </c>
      <c r="D353" s="100" t="s">
        <v>1082</v>
      </c>
      <c r="E353" s="101"/>
      <c r="F353" s="101"/>
      <c r="G353" s="101"/>
      <c r="H353" s="101" t="s">
        <v>1449</v>
      </c>
      <c r="I353" s="101"/>
      <c r="J353" s="101"/>
      <c r="K353" s="101"/>
      <c r="L353" s="101"/>
      <c r="M353" s="101" t="s">
        <v>1311</v>
      </c>
      <c r="N353" s="101"/>
      <c r="O353" s="101"/>
      <c r="P353" s="175"/>
      <c r="Q353" s="101" t="s">
        <v>1409</v>
      </c>
      <c r="R353" s="101"/>
      <c r="S353" s="101"/>
      <c r="T353" s="101"/>
      <c r="U353" s="101"/>
      <c r="V353" s="101" t="s">
        <v>1447</v>
      </c>
      <c r="W353" s="101"/>
      <c r="X353" s="101"/>
      <c r="Y353" s="101"/>
      <c r="Z353" s="101" t="s">
        <v>1448</v>
      </c>
      <c r="AA353" s="101"/>
      <c r="AB353" s="101"/>
      <c r="AC353" s="101"/>
      <c r="AD353" s="101"/>
      <c r="AE353" s="101" t="s">
        <v>1450</v>
      </c>
      <c r="AF353" s="101"/>
      <c r="AG353" s="101"/>
      <c r="AH353" s="101"/>
      <c r="AI353" s="101" t="s">
        <v>1451</v>
      </c>
      <c r="AJ353" s="101"/>
      <c r="AK353" s="101"/>
      <c r="AL353" s="101"/>
      <c r="AM353" s="101"/>
      <c r="AN353" s="101" t="s">
        <v>1319</v>
      </c>
      <c r="AO353" s="101"/>
      <c r="AP353" s="101"/>
      <c r="AQ353" s="101"/>
      <c r="AR353" s="101" t="s">
        <v>1446</v>
      </c>
      <c r="AS353" s="101"/>
      <c r="AT353" s="101"/>
      <c r="AU353" s="101"/>
      <c r="AV353" s="102"/>
      <c r="AW353" s="116" t="s">
        <v>1452</v>
      </c>
      <c r="AX353" s="100"/>
      <c r="AY353" s="101"/>
      <c r="AZ353" s="101"/>
      <c r="BA353" s="101"/>
      <c r="BB353" s="77"/>
      <c r="BC353" s="101"/>
      <c r="BD353" s="101"/>
      <c r="BE353" s="101"/>
      <c r="BF353" s="101"/>
      <c r="BG353" s="101"/>
      <c r="BH353" s="101"/>
      <c r="BI353" s="101"/>
      <c r="BJ353" s="101"/>
      <c r="BK353" s="101"/>
      <c r="BL353" s="101"/>
      <c r="BM353" s="101"/>
      <c r="BN353" s="101"/>
      <c r="BO353" s="101"/>
      <c r="BP353" s="101"/>
      <c r="BQ353" s="101"/>
      <c r="BR353" s="101"/>
      <c r="BS353" s="101"/>
      <c r="BT353" s="101"/>
      <c r="BU353" s="101"/>
      <c r="BV353" s="101"/>
      <c r="BW353" s="101"/>
      <c r="BX353" s="101"/>
      <c r="BY353" s="101"/>
      <c r="BZ353" s="101"/>
      <c r="CA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01"/>
      <c r="CL353" s="101"/>
      <c r="CM353" s="101"/>
      <c r="CN353" s="101"/>
      <c r="CO353" s="101"/>
      <c r="CP353" s="101"/>
      <c r="CQ353" s="103"/>
    </row>
    <row r="354" s="49" customFormat="true" ht="15.75" hidden="false" customHeight="true" outlineLevel="0" collapsed="false">
      <c r="A354" s="139" t="n">
        <v>85</v>
      </c>
      <c r="B354" s="139" t="s">
        <v>123</v>
      </c>
      <c r="C354" s="140" t="s">
        <v>959</v>
      </c>
      <c r="D354" s="65" t="s">
        <v>1453</v>
      </c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170"/>
      <c r="Q354" s="170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71"/>
      <c r="BB354" s="63" t="s">
        <v>1319</v>
      </c>
      <c r="BC354" s="65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  <c r="BW354" s="66"/>
      <c r="BX354" s="66"/>
      <c r="BY354" s="66"/>
      <c r="BZ354" s="66"/>
      <c r="CA354" s="66"/>
      <c r="CB354" s="66"/>
      <c r="CC354" s="66"/>
      <c r="CD354" s="66"/>
      <c r="CE354" s="66"/>
      <c r="CF354" s="66"/>
      <c r="CG354" s="66"/>
      <c r="CH354" s="66"/>
      <c r="CI354" s="66"/>
      <c r="CJ354" s="66"/>
      <c r="CK354" s="66"/>
      <c r="CL354" s="66"/>
      <c r="CM354" s="66"/>
      <c r="CN354" s="66"/>
      <c r="CO354" s="66"/>
      <c r="CP354" s="66"/>
      <c r="CQ354" s="70"/>
    </row>
    <row r="355" s="49" customFormat="true" ht="15.75" hidden="false" customHeight="false" outlineLevel="0" collapsed="false">
      <c r="A355" s="139"/>
      <c r="B355" s="139"/>
      <c r="C355" s="140" t="s">
        <v>980</v>
      </c>
      <c r="D355" s="65" t="s">
        <v>1454</v>
      </c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170"/>
      <c r="Q355" s="170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 t="s">
        <v>1446</v>
      </c>
      <c r="AP355" s="66"/>
      <c r="AQ355" s="66"/>
      <c r="AR355" s="66"/>
      <c r="AS355" s="66"/>
      <c r="AT355" s="66"/>
      <c r="AU355" s="66"/>
      <c r="AV355" s="66"/>
      <c r="AW355" s="71"/>
      <c r="AX355" s="94" t="s">
        <v>1319</v>
      </c>
      <c r="AY355" s="154"/>
      <c r="AZ355" s="122"/>
      <c r="BA355" s="122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  <c r="BW355" s="66"/>
      <c r="BX355" s="66"/>
      <c r="BY355" s="66"/>
      <c r="BZ355" s="66"/>
      <c r="CA355" s="66"/>
      <c r="CB355" s="66"/>
      <c r="CC355" s="66"/>
      <c r="CD355" s="66"/>
      <c r="CE355" s="66"/>
      <c r="CF355" s="66"/>
      <c r="CG355" s="66"/>
      <c r="CH355" s="66"/>
      <c r="CI355" s="66"/>
      <c r="CJ355" s="66"/>
      <c r="CK355" s="66"/>
      <c r="CL355" s="66"/>
      <c r="CM355" s="66"/>
      <c r="CN355" s="66"/>
      <c r="CO355" s="66"/>
      <c r="CP355" s="66"/>
      <c r="CQ355" s="70"/>
    </row>
    <row r="356" s="49" customFormat="true" ht="15.75" hidden="false" customHeight="false" outlineLevel="0" collapsed="false">
      <c r="A356" s="139"/>
      <c r="B356" s="139"/>
      <c r="C356" s="140" t="s">
        <v>981</v>
      </c>
      <c r="D356" s="65" t="s">
        <v>1455</v>
      </c>
      <c r="E356" s="66"/>
      <c r="F356" s="66"/>
      <c r="G356" s="66"/>
      <c r="H356" s="66"/>
      <c r="I356" s="66"/>
      <c r="J356" s="66"/>
      <c r="K356" s="66"/>
      <c r="L356" s="66" t="s">
        <v>1447</v>
      </c>
      <c r="M356" s="66"/>
      <c r="N356" s="66"/>
      <c r="O356" s="66"/>
      <c r="P356" s="66" t="s">
        <v>1409</v>
      </c>
      <c r="Q356" s="170"/>
      <c r="R356" s="66"/>
      <c r="S356" s="66"/>
      <c r="T356" s="66"/>
      <c r="U356" s="66"/>
      <c r="V356" s="66"/>
      <c r="W356" s="66"/>
      <c r="X356" s="66" t="s">
        <v>1437</v>
      </c>
      <c r="Y356" s="66"/>
      <c r="Z356" s="66"/>
      <c r="AA356" s="66"/>
      <c r="AB356" s="66" t="s">
        <v>1311</v>
      </c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 t="s">
        <v>1448</v>
      </c>
      <c r="AP356" s="66"/>
      <c r="AQ356" s="66"/>
      <c r="AR356" s="66"/>
      <c r="AS356" s="66"/>
      <c r="AT356" s="66"/>
      <c r="AU356" s="66"/>
      <c r="AV356" s="66"/>
      <c r="AW356" s="66"/>
      <c r="AX356" s="66" t="s">
        <v>1446</v>
      </c>
      <c r="AY356" s="122"/>
      <c r="AZ356" s="122"/>
      <c r="BA356" s="122"/>
      <c r="BB356" s="122"/>
      <c r="BC356" s="122"/>
      <c r="BD356" s="122"/>
      <c r="BE356" s="122"/>
      <c r="BF356" s="122"/>
      <c r="BG356" s="122"/>
      <c r="BH356" s="122"/>
      <c r="BI356" s="122"/>
      <c r="BJ356" s="152"/>
      <c r="BK356" s="119" t="s">
        <v>1319</v>
      </c>
      <c r="BL356" s="65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  <c r="BW356" s="66"/>
      <c r="BX356" s="66"/>
      <c r="BY356" s="66"/>
      <c r="BZ356" s="66"/>
      <c r="CA356" s="66"/>
      <c r="CB356" s="66"/>
      <c r="CC356" s="66"/>
      <c r="CD356" s="66"/>
      <c r="CE356" s="66"/>
      <c r="CF356" s="66"/>
      <c r="CG356" s="66"/>
      <c r="CH356" s="66"/>
      <c r="CI356" s="66"/>
      <c r="CJ356" s="66"/>
      <c r="CK356" s="66"/>
      <c r="CL356" s="66"/>
      <c r="CM356" s="66"/>
      <c r="CN356" s="66"/>
      <c r="CO356" s="66"/>
      <c r="CP356" s="66"/>
      <c r="CQ356" s="70"/>
    </row>
    <row r="357" s="49" customFormat="true" ht="15.75" hidden="false" customHeight="false" outlineLevel="0" collapsed="false">
      <c r="A357" s="139"/>
      <c r="B357" s="139"/>
      <c r="C357" s="142" t="s">
        <v>974</v>
      </c>
      <c r="D357" s="107" t="s">
        <v>1456</v>
      </c>
      <c r="E357" s="108"/>
      <c r="F357" s="108"/>
      <c r="G357" s="108"/>
      <c r="H357" s="108" t="s">
        <v>1449</v>
      </c>
      <c r="I357" s="108"/>
      <c r="J357" s="108"/>
      <c r="K357" s="108"/>
      <c r="L357" s="108"/>
      <c r="M357" s="108" t="s">
        <v>1311</v>
      </c>
      <c r="N357" s="108"/>
      <c r="O357" s="108"/>
      <c r="P357" s="176"/>
      <c r="Q357" s="108" t="s">
        <v>1409</v>
      </c>
      <c r="R357" s="108"/>
      <c r="S357" s="108"/>
      <c r="T357" s="108"/>
      <c r="U357" s="108"/>
      <c r="V357" s="108" t="s">
        <v>1447</v>
      </c>
      <c r="W357" s="108"/>
      <c r="X357" s="108"/>
      <c r="Y357" s="108"/>
      <c r="Z357" s="108" t="s">
        <v>1448</v>
      </c>
      <c r="AA357" s="108"/>
      <c r="AB357" s="108"/>
      <c r="AC357" s="108"/>
      <c r="AD357" s="108"/>
      <c r="AE357" s="108" t="s">
        <v>1450</v>
      </c>
      <c r="AF357" s="108"/>
      <c r="AG357" s="108"/>
      <c r="AH357" s="108"/>
      <c r="AI357" s="108"/>
      <c r="AJ357" s="108"/>
      <c r="AK357" s="108" t="s">
        <v>1437</v>
      </c>
      <c r="AL357" s="108"/>
      <c r="AM357" s="108"/>
      <c r="AN357" s="108"/>
      <c r="AO357" s="108"/>
      <c r="AP357" s="108"/>
      <c r="AQ357" s="108"/>
      <c r="AR357" s="108" t="s">
        <v>1319</v>
      </c>
      <c r="AS357" s="108"/>
      <c r="AT357" s="108"/>
      <c r="AU357" s="108"/>
      <c r="AV357" s="108"/>
      <c r="AW357" s="108"/>
      <c r="AX357" s="108" t="s">
        <v>1446</v>
      </c>
      <c r="AY357" s="108"/>
      <c r="AZ357" s="108"/>
      <c r="BA357" s="66"/>
      <c r="BB357" s="108"/>
      <c r="BC357" s="108"/>
      <c r="BD357" s="110"/>
      <c r="BE357" s="72" t="s">
        <v>1452</v>
      </c>
      <c r="BF357" s="159"/>
      <c r="BG357" s="156"/>
      <c r="BH357" s="156"/>
      <c r="BI357" s="156"/>
      <c r="BJ357" s="156"/>
      <c r="BK357" s="108"/>
      <c r="BL357" s="108"/>
      <c r="BM357" s="108"/>
      <c r="BN357" s="108"/>
      <c r="BO357" s="108"/>
      <c r="BP357" s="108"/>
      <c r="BQ357" s="108"/>
      <c r="BR357" s="108"/>
      <c r="BS357" s="108"/>
      <c r="BT357" s="108"/>
      <c r="BU357" s="108"/>
      <c r="BV357" s="108"/>
      <c r="BW357" s="108"/>
      <c r="BX357" s="108"/>
      <c r="BY357" s="108"/>
      <c r="BZ357" s="108"/>
      <c r="CA357" s="108"/>
      <c r="CB357" s="108"/>
      <c r="CC357" s="108"/>
      <c r="CD357" s="108"/>
      <c r="CE357" s="108"/>
      <c r="CF357" s="108"/>
      <c r="CG357" s="108"/>
      <c r="CH357" s="108"/>
      <c r="CI357" s="108"/>
      <c r="CJ357" s="108"/>
      <c r="CK357" s="108"/>
      <c r="CL357" s="108"/>
      <c r="CM357" s="108"/>
      <c r="CN357" s="108"/>
      <c r="CO357" s="108"/>
      <c r="CP357" s="108"/>
      <c r="CQ357" s="111"/>
    </row>
    <row r="358" s="49" customFormat="true" ht="15.75" hidden="false" customHeight="true" outlineLevel="0" collapsed="false">
      <c r="A358" s="133" t="n">
        <v>86</v>
      </c>
      <c r="B358" s="133" t="s">
        <v>124</v>
      </c>
      <c r="C358" s="134" t="s">
        <v>959</v>
      </c>
      <c r="D358" s="82" t="s">
        <v>1457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171"/>
      <c r="Q358" s="171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 t="s">
        <v>1254</v>
      </c>
      <c r="AH358" s="77"/>
      <c r="AI358" s="77"/>
      <c r="AJ358" s="77"/>
      <c r="AK358" s="77"/>
      <c r="AL358" s="77" t="s">
        <v>1458</v>
      </c>
      <c r="AM358" s="77"/>
      <c r="AN358" s="77"/>
      <c r="AO358" s="77"/>
      <c r="AP358" s="77"/>
      <c r="AQ358" s="77" t="s">
        <v>1187</v>
      </c>
      <c r="AR358" s="77"/>
      <c r="AS358" s="77"/>
      <c r="AT358" s="77"/>
      <c r="AU358" s="77"/>
      <c r="AV358" s="77" t="s">
        <v>1318</v>
      </c>
      <c r="AW358" s="77"/>
      <c r="AX358" s="77"/>
      <c r="AY358" s="77"/>
      <c r="AZ358" s="83"/>
      <c r="BA358" s="135" t="s">
        <v>1459</v>
      </c>
      <c r="BB358" s="82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  <c r="BT358" s="77"/>
      <c r="BU358" s="77"/>
      <c r="BV358" s="77"/>
      <c r="BW358" s="77"/>
      <c r="BX358" s="77"/>
      <c r="BY358" s="77"/>
      <c r="BZ358" s="77"/>
      <c r="CA358" s="77"/>
      <c r="CB358" s="77"/>
      <c r="CC358" s="77"/>
      <c r="CD358" s="77"/>
      <c r="CE358" s="77"/>
      <c r="CF358" s="77"/>
      <c r="CG358" s="77"/>
      <c r="CH358" s="77"/>
      <c r="CI358" s="77"/>
      <c r="CJ358" s="77"/>
      <c r="CK358" s="77"/>
      <c r="CL358" s="77"/>
      <c r="CM358" s="77"/>
      <c r="CN358" s="77"/>
      <c r="CO358" s="77"/>
      <c r="CP358" s="77"/>
      <c r="CQ358" s="85"/>
    </row>
    <row r="359" s="49" customFormat="true" ht="15.75" hidden="false" customHeight="false" outlineLevel="0" collapsed="false">
      <c r="A359" s="133"/>
      <c r="B359" s="133"/>
      <c r="C359" s="134" t="s">
        <v>980</v>
      </c>
      <c r="D359" s="82" t="s">
        <v>1457</v>
      </c>
      <c r="E359" s="77"/>
      <c r="F359" s="77"/>
      <c r="G359" s="77"/>
      <c r="H359" s="77"/>
      <c r="I359" s="77" t="s">
        <v>1254</v>
      </c>
      <c r="J359" s="77"/>
      <c r="K359" s="77"/>
      <c r="L359" s="77"/>
      <c r="M359" s="77"/>
      <c r="N359" s="77"/>
      <c r="O359" s="77"/>
      <c r="P359" s="171"/>
      <c r="Q359" s="171"/>
      <c r="R359" s="77"/>
      <c r="S359" s="77" t="s">
        <v>1458</v>
      </c>
      <c r="T359" s="77"/>
      <c r="U359" s="77"/>
      <c r="V359" s="77"/>
      <c r="W359" s="77"/>
      <c r="X359" s="77" t="s">
        <v>1187</v>
      </c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 t="s">
        <v>1318</v>
      </c>
      <c r="AJ359" s="77"/>
      <c r="AK359" s="77"/>
      <c r="AL359" s="77"/>
      <c r="AM359" s="77"/>
      <c r="AN359" s="77" t="s">
        <v>1459</v>
      </c>
      <c r="AO359" s="77"/>
      <c r="AP359" s="77"/>
      <c r="AQ359" s="77"/>
      <c r="AR359" s="77"/>
      <c r="AS359" s="77"/>
      <c r="AT359" s="77"/>
      <c r="AU359" s="77"/>
      <c r="AV359" s="77"/>
      <c r="AW359" s="77"/>
      <c r="AX359" s="83"/>
      <c r="AY359" s="98" t="s">
        <v>1172</v>
      </c>
      <c r="AZ359" s="162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  <c r="BT359" s="77"/>
      <c r="BU359" s="77"/>
      <c r="BV359" s="77"/>
      <c r="BW359" s="77"/>
      <c r="BX359" s="77"/>
      <c r="BY359" s="77"/>
      <c r="BZ359" s="77"/>
      <c r="CA359" s="77"/>
      <c r="CB359" s="77"/>
      <c r="CC359" s="77"/>
      <c r="CD359" s="77"/>
      <c r="CE359" s="77"/>
      <c r="CF359" s="77"/>
      <c r="CG359" s="77"/>
      <c r="CH359" s="77"/>
      <c r="CI359" s="77"/>
      <c r="CJ359" s="77"/>
      <c r="CK359" s="77"/>
      <c r="CL359" s="77"/>
      <c r="CM359" s="77"/>
      <c r="CN359" s="77"/>
      <c r="CO359" s="77"/>
      <c r="CP359" s="77"/>
      <c r="CQ359" s="85"/>
    </row>
    <row r="360" s="49" customFormat="true" ht="15.75" hidden="false" customHeight="false" outlineLevel="0" collapsed="false">
      <c r="A360" s="133"/>
      <c r="B360" s="133"/>
      <c r="C360" s="134" t="s">
        <v>981</v>
      </c>
      <c r="D360" s="82" t="s">
        <v>1457</v>
      </c>
      <c r="E360" s="77"/>
      <c r="F360" s="77"/>
      <c r="G360" s="77"/>
      <c r="H360" s="77"/>
      <c r="I360" s="77"/>
      <c r="J360" s="77"/>
      <c r="K360" s="77"/>
      <c r="L360" s="77" t="s">
        <v>1254</v>
      </c>
      <c r="M360" s="77"/>
      <c r="N360" s="77"/>
      <c r="O360" s="77"/>
      <c r="P360" s="171"/>
      <c r="Q360" s="171"/>
      <c r="R360" s="77"/>
      <c r="S360" s="77"/>
      <c r="T360" s="77" t="s">
        <v>1460</v>
      </c>
      <c r="U360" s="77"/>
      <c r="V360" s="77"/>
      <c r="W360" s="77"/>
      <c r="X360" s="77" t="s">
        <v>1458</v>
      </c>
      <c r="Y360" s="77"/>
      <c r="Z360" s="77"/>
      <c r="AA360" s="77"/>
      <c r="AB360" s="77"/>
      <c r="AC360" s="77"/>
      <c r="AD360" s="77"/>
      <c r="AE360" s="77"/>
      <c r="AF360" s="77" t="s">
        <v>1187</v>
      </c>
      <c r="AG360" s="77"/>
      <c r="AH360" s="77"/>
      <c r="AI360" s="77"/>
      <c r="AJ360" s="77"/>
      <c r="AK360" s="77"/>
      <c r="AL360" s="77"/>
      <c r="AM360" s="77"/>
      <c r="AN360" s="77" t="s">
        <v>1318</v>
      </c>
      <c r="AO360" s="77"/>
      <c r="AP360" s="77"/>
      <c r="AQ360" s="77"/>
      <c r="AR360" s="77" t="s">
        <v>1459</v>
      </c>
      <c r="AS360" s="77"/>
      <c r="AT360" s="77"/>
      <c r="AU360" s="77"/>
      <c r="AV360" s="77"/>
      <c r="AW360" s="77"/>
      <c r="AX360" s="77"/>
      <c r="AY360" s="83"/>
      <c r="AZ360" s="84" t="s">
        <v>1172</v>
      </c>
      <c r="BA360" s="82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  <c r="BT360" s="77"/>
      <c r="BU360" s="77"/>
      <c r="BV360" s="77"/>
      <c r="BW360" s="77"/>
      <c r="BX360" s="77"/>
      <c r="BY360" s="77"/>
      <c r="BZ360" s="77"/>
      <c r="CA360" s="77"/>
      <c r="CB360" s="77"/>
      <c r="CC360" s="77"/>
      <c r="CD360" s="77"/>
      <c r="CE360" s="77"/>
      <c r="CF360" s="77"/>
      <c r="CG360" s="77"/>
      <c r="CH360" s="77"/>
      <c r="CI360" s="77"/>
      <c r="CJ360" s="77"/>
      <c r="CK360" s="77"/>
      <c r="CL360" s="77"/>
      <c r="CM360" s="77"/>
      <c r="CN360" s="77"/>
      <c r="CO360" s="77"/>
      <c r="CP360" s="77"/>
      <c r="CQ360" s="85"/>
    </row>
    <row r="361" s="49" customFormat="true" ht="15.75" hidden="false" customHeight="false" outlineLevel="0" collapsed="false">
      <c r="A361" s="133"/>
      <c r="B361" s="133"/>
      <c r="C361" s="138" t="s">
        <v>974</v>
      </c>
      <c r="D361" s="100" t="s">
        <v>1457</v>
      </c>
      <c r="E361" s="101"/>
      <c r="F361" s="101" t="s">
        <v>1254</v>
      </c>
      <c r="G361" s="101"/>
      <c r="H361" s="101"/>
      <c r="I361" s="101"/>
      <c r="J361" s="101" t="s">
        <v>1461</v>
      </c>
      <c r="K361" s="101"/>
      <c r="L361" s="101"/>
      <c r="M361" s="101"/>
      <c r="N361" s="101" t="s">
        <v>1460</v>
      </c>
      <c r="O361" s="101"/>
      <c r="P361" s="101" t="s">
        <v>1462</v>
      </c>
      <c r="Q361" s="175"/>
      <c r="R361" s="101"/>
      <c r="S361" s="101"/>
      <c r="T361" s="101" t="s">
        <v>1463</v>
      </c>
      <c r="U361" s="101"/>
      <c r="V361" s="101"/>
      <c r="W361" s="101"/>
      <c r="X361" s="101" t="s">
        <v>1187</v>
      </c>
      <c r="Y361" s="101"/>
      <c r="Z361" s="101" t="s">
        <v>1464</v>
      </c>
      <c r="AA361" s="101"/>
      <c r="AB361" s="101"/>
      <c r="AC361" s="101"/>
      <c r="AD361" s="101" t="s">
        <v>1458</v>
      </c>
      <c r="AE361" s="101"/>
      <c r="AF361" s="101"/>
      <c r="AG361" s="101"/>
      <c r="AH361" s="101" t="s">
        <v>1465</v>
      </c>
      <c r="AI361" s="101"/>
      <c r="AJ361" s="101" t="s">
        <v>1466</v>
      </c>
      <c r="AK361" s="101"/>
      <c r="AL361" s="101"/>
      <c r="AM361" s="101"/>
      <c r="AN361" s="101" t="s">
        <v>1318</v>
      </c>
      <c r="AO361" s="101"/>
      <c r="AP361" s="101"/>
      <c r="AQ361" s="101"/>
      <c r="AR361" s="101" t="s">
        <v>1467</v>
      </c>
      <c r="AS361" s="101"/>
      <c r="AT361" s="101" t="s">
        <v>1468</v>
      </c>
      <c r="AU361" s="101"/>
      <c r="AV361" s="101"/>
      <c r="AW361" s="101"/>
      <c r="AX361" s="101" t="s">
        <v>1459</v>
      </c>
      <c r="AY361" s="101"/>
      <c r="AZ361" s="101"/>
      <c r="BA361" s="163"/>
      <c r="BB361" s="116" t="s">
        <v>1172</v>
      </c>
      <c r="BC361" s="100"/>
      <c r="BD361" s="101"/>
      <c r="BE361" s="101"/>
      <c r="BF361" s="101"/>
      <c r="BG361" s="77"/>
      <c r="BH361" s="101"/>
      <c r="BI361" s="101"/>
      <c r="BJ361" s="101"/>
      <c r="BK361" s="101"/>
      <c r="BL361" s="101"/>
      <c r="BM361" s="101"/>
      <c r="BN361" s="101"/>
      <c r="BO361" s="101"/>
      <c r="BP361" s="101"/>
      <c r="BQ361" s="101"/>
      <c r="BR361" s="101"/>
      <c r="BS361" s="101"/>
      <c r="BT361" s="101"/>
      <c r="BU361" s="101"/>
      <c r="BV361" s="101"/>
      <c r="BW361" s="101"/>
      <c r="BX361" s="101"/>
      <c r="BY361" s="101"/>
      <c r="BZ361" s="101"/>
      <c r="CA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01"/>
      <c r="CL361" s="101"/>
      <c r="CM361" s="101"/>
      <c r="CN361" s="101"/>
      <c r="CO361" s="101"/>
      <c r="CP361" s="101"/>
      <c r="CQ361" s="103"/>
    </row>
    <row r="362" s="49" customFormat="true" ht="15.75" hidden="false" customHeight="true" outlineLevel="0" collapsed="false">
      <c r="A362" s="139" t="n">
        <v>87</v>
      </c>
      <c r="B362" s="139" t="s">
        <v>125</v>
      </c>
      <c r="C362" s="140" t="s">
        <v>959</v>
      </c>
      <c r="D362" s="65" t="s">
        <v>1469</v>
      </c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170"/>
      <c r="Q362" s="170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 t="s">
        <v>1458</v>
      </c>
      <c r="AM362" s="66"/>
      <c r="AN362" s="66"/>
      <c r="AO362" s="66"/>
      <c r="AP362" s="66"/>
      <c r="AQ362" s="66"/>
      <c r="AR362" s="66"/>
      <c r="AS362" s="66"/>
      <c r="AT362" s="66"/>
      <c r="AU362" s="66" t="s">
        <v>1187</v>
      </c>
      <c r="AV362" s="66"/>
      <c r="AW362" s="66"/>
      <c r="AX362" s="66"/>
      <c r="AY362" s="66"/>
      <c r="AZ362" s="66"/>
      <c r="BA362" s="66" t="s">
        <v>1318</v>
      </c>
      <c r="BB362" s="66"/>
      <c r="BC362" s="66"/>
      <c r="BD362" s="66"/>
      <c r="BE362" s="66"/>
      <c r="BF362" s="71"/>
      <c r="BG362" s="93" t="s">
        <v>1459</v>
      </c>
      <c r="BH362" s="65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  <c r="BW362" s="66"/>
      <c r="BX362" s="66"/>
      <c r="BY362" s="66"/>
      <c r="BZ362" s="66"/>
      <c r="CA362" s="66"/>
      <c r="CB362" s="66"/>
      <c r="CC362" s="66"/>
      <c r="CD362" s="66"/>
      <c r="CE362" s="66"/>
      <c r="CF362" s="66"/>
      <c r="CG362" s="66"/>
      <c r="CH362" s="66"/>
      <c r="CI362" s="66"/>
      <c r="CJ362" s="66"/>
      <c r="CK362" s="66"/>
      <c r="CL362" s="66"/>
      <c r="CM362" s="66"/>
      <c r="CN362" s="66"/>
      <c r="CO362" s="66"/>
      <c r="CP362" s="66"/>
      <c r="CQ362" s="70"/>
    </row>
    <row r="363" s="49" customFormat="true" ht="15.75" hidden="false" customHeight="false" outlineLevel="0" collapsed="false">
      <c r="A363" s="139"/>
      <c r="B363" s="139"/>
      <c r="C363" s="140" t="s">
        <v>980</v>
      </c>
      <c r="D363" s="65" t="s">
        <v>1470</v>
      </c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170"/>
      <c r="Q363" s="170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 t="s">
        <v>1459</v>
      </c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122"/>
      <c r="BI363" s="122"/>
      <c r="BJ363" s="152"/>
      <c r="BK363" s="127" t="s">
        <v>1172</v>
      </c>
      <c r="BL363" s="65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  <c r="BW363" s="66"/>
      <c r="BX363" s="66"/>
      <c r="BY363" s="66"/>
      <c r="BZ363" s="66"/>
      <c r="CA363" s="66"/>
      <c r="CB363" s="66"/>
      <c r="CC363" s="66"/>
      <c r="CD363" s="66"/>
      <c r="CE363" s="66"/>
      <c r="CF363" s="66"/>
      <c r="CG363" s="66"/>
      <c r="CH363" s="66"/>
      <c r="CI363" s="66"/>
      <c r="CJ363" s="66"/>
      <c r="CK363" s="66"/>
      <c r="CL363" s="66"/>
      <c r="CM363" s="66"/>
      <c r="CN363" s="66"/>
      <c r="CO363" s="66"/>
      <c r="CP363" s="66"/>
      <c r="CQ363" s="70"/>
    </row>
    <row r="364" s="49" customFormat="true" ht="15.75" hidden="false" customHeight="false" outlineLevel="0" collapsed="false">
      <c r="A364" s="139"/>
      <c r="B364" s="139"/>
      <c r="C364" s="140" t="s">
        <v>994</v>
      </c>
      <c r="D364" s="65" t="s">
        <v>1471</v>
      </c>
      <c r="E364" s="66"/>
      <c r="F364" s="66"/>
      <c r="G364" s="66"/>
      <c r="H364" s="66"/>
      <c r="I364" s="66"/>
      <c r="J364" s="66"/>
      <c r="K364" s="66"/>
      <c r="L364" s="66" t="s">
        <v>1254</v>
      </c>
      <c r="M364" s="66"/>
      <c r="N364" s="66"/>
      <c r="O364" s="66"/>
      <c r="P364" s="170"/>
      <c r="Q364" s="170"/>
      <c r="R364" s="66"/>
      <c r="S364" s="66"/>
      <c r="T364" s="66" t="s">
        <v>1460</v>
      </c>
      <c r="U364" s="66"/>
      <c r="V364" s="66"/>
      <c r="W364" s="66"/>
      <c r="X364" s="66" t="s">
        <v>1458</v>
      </c>
      <c r="Y364" s="66"/>
      <c r="Z364" s="66"/>
      <c r="AA364" s="66"/>
      <c r="AB364" s="66"/>
      <c r="AC364" s="66"/>
      <c r="AD364" s="66"/>
      <c r="AE364" s="66"/>
      <c r="AF364" s="66" t="s">
        <v>1187</v>
      </c>
      <c r="AG364" s="66"/>
      <c r="AH364" s="66"/>
      <c r="AI364" s="66"/>
      <c r="AJ364" s="66"/>
      <c r="AK364" s="66" t="s">
        <v>1472</v>
      </c>
      <c r="AL364" s="66"/>
      <c r="AM364" s="66"/>
      <c r="AN364" s="66"/>
      <c r="AO364" s="66"/>
      <c r="AP364" s="66"/>
      <c r="AQ364" s="66"/>
      <c r="AR364" s="66"/>
      <c r="AS364" s="66" t="s">
        <v>1318</v>
      </c>
      <c r="AT364" s="66"/>
      <c r="AU364" s="66"/>
      <c r="AV364" s="66"/>
      <c r="AW364" s="66"/>
      <c r="AX364" s="66"/>
      <c r="AY364" s="66"/>
      <c r="AZ364" s="66"/>
      <c r="BA364" s="66"/>
      <c r="BB364" s="66" t="s">
        <v>1459</v>
      </c>
      <c r="BC364" s="66"/>
      <c r="BD364" s="66"/>
      <c r="BE364" s="66"/>
      <c r="BF364" s="66"/>
      <c r="BG364" s="66"/>
      <c r="BH364" s="66"/>
      <c r="BI364" s="66"/>
      <c r="BJ364" s="66"/>
      <c r="BK364" s="66"/>
      <c r="BL364" s="122"/>
      <c r="BM364" s="122"/>
      <c r="BN364" s="152"/>
      <c r="BO364" s="127" t="s">
        <v>1172</v>
      </c>
      <c r="BP364" s="65"/>
      <c r="BQ364" s="66"/>
      <c r="BR364" s="66"/>
      <c r="BS364" s="66"/>
      <c r="BT364" s="66"/>
      <c r="BU364" s="66"/>
      <c r="BV364" s="66"/>
      <c r="BW364" s="66"/>
      <c r="BX364" s="66"/>
      <c r="BY364" s="66"/>
      <c r="BZ364" s="66"/>
      <c r="CA364" s="66"/>
      <c r="CB364" s="66"/>
      <c r="CC364" s="66"/>
      <c r="CD364" s="66"/>
      <c r="CE364" s="66"/>
      <c r="CF364" s="66"/>
      <c r="CG364" s="66"/>
      <c r="CH364" s="66"/>
      <c r="CI364" s="66"/>
      <c r="CJ364" s="66"/>
      <c r="CK364" s="66"/>
      <c r="CL364" s="66"/>
      <c r="CM364" s="66"/>
      <c r="CN364" s="66"/>
      <c r="CO364" s="66"/>
      <c r="CP364" s="66"/>
      <c r="CQ364" s="70"/>
    </row>
    <row r="365" s="49" customFormat="true" ht="15.75" hidden="false" customHeight="false" outlineLevel="0" collapsed="false">
      <c r="A365" s="139"/>
      <c r="B365" s="139"/>
      <c r="C365" s="140" t="s">
        <v>995</v>
      </c>
      <c r="D365" s="65" t="s">
        <v>1473</v>
      </c>
      <c r="E365" s="66"/>
      <c r="F365" s="66"/>
      <c r="G365" s="66"/>
      <c r="H365" s="66"/>
      <c r="I365" s="66"/>
      <c r="J365" s="66"/>
      <c r="K365" s="66"/>
      <c r="L365" s="66" t="s">
        <v>1254</v>
      </c>
      <c r="M365" s="66"/>
      <c r="N365" s="66"/>
      <c r="O365" s="66"/>
      <c r="P365" s="170"/>
      <c r="Q365" s="170"/>
      <c r="R365" s="66"/>
      <c r="S365" s="66"/>
      <c r="T365" s="66" t="s">
        <v>1460</v>
      </c>
      <c r="U365" s="66"/>
      <c r="V365" s="66"/>
      <c r="W365" s="66"/>
      <c r="X365" s="66" t="s">
        <v>1458</v>
      </c>
      <c r="Y365" s="66"/>
      <c r="Z365" s="66"/>
      <c r="AA365" s="66"/>
      <c r="AB365" s="66"/>
      <c r="AC365" s="66"/>
      <c r="AD365" s="66"/>
      <c r="AE365" s="66"/>
      <c r="AF365" s="66" t="s">
        <v>1187</v>
      </c>
      <c r="AG365" s="66"/>
      <c r="AH365" s="66"/>
      <c r="AI365" s="66"/>
      <c r="AJ365" s="66"/>
      <c r="AK365" s="66" t="s">
        <v>1472</v>
      </c>
      <c r="AL365" s="66"/>
      <c r="AM365" s="66"/>
      <c r="AN365" s="66"/>
      <c r="AO365" s="66"/>
      <c r="AP365" s="66"/>
      <c r="AQ365" s="66"/>
      <c r="AR365" s="66"/>
      <c r="AS365" s="66" t="s">
        <v>1318</v>
      </c>
      <c r="AT365" s="66"/>
      <c r="AU365" s="66"/>
      <c r="AV365" s="66"/>
      <c r="AW365" s="66"/>
      <c r="AX365" s="66"/>
      <c r="AY365" s="66"/>
      <c r="AZ365" s="66"/>
      <c r="BA365" s="66"/>
      <c r="BB365" s="66" t="s">
        <v>1459</v>
      </c>
      <c r="BC365" s="66"/>
      <c r="BD365" s="66"/>
      <c r="BE365" s="66"/>
      <c r="BF365" s="66"/>
      <c r="BG365" s="66"/>
      <c r="BH365" s="66"/>
      <c r="BI365" s="66"/>
      <c r="BJ365" s="66"/>
      <c r="BK365" s="66"/>
      <c r="BL365" s="66"/>
      <c r="BM365" s="66"/>
      <c r="BN365" s="71"/>
      <c r="BO365" s="69" t="s">
        <v>1172</v>
      </c>
      <c r="BP365" s="65"/>
      <c r="BQ365" s="66"/>
      <c r="BR365" s="66"/>
      <c r="BS365" s="66"/>
      <c r="BT365" s="66"/>
      <c r="BU365" s="66"/>
      <c r="BV365" s="66"/>
      <c r="BW365" s="66"/>
      <c r="BX365" s="66"/>
      <c r="BY365" s="66"/>
      <c r="BZ365" s="66"/>
      <c r="CA365" s="66"/>
      <c r="CB365" s="66"/>
      <c r="CC365" s="66"/>
      <c r="CD365" s="66"/>
      <c r="CE365" s="66"/>
      <c r="CF365" s="66"/>
      <c r="CG365" s="66"/>
      <c r="CH365" s="66"/>
      <c r="CI365" s="66"/>
      <c r="CJ365" s="66"/>
      <c r="CK365" s="66"/>
      <c r="CL365" s="66"/>
      <c r="CM365" s="66"/>
      <c r="CN365" s="66"/>
      <c r="CO365" s="66"/>
      <c r="CP365" s="66"/>
      <c r="CQ365" s="70"/>
    </row>
    <row r="366" s="49" customFormat="true" ht="15.75" hidden="false" customHeight="false" outlineLevel="0" collapsed="false">
      <c r="A366" s="139"/>
      <c r="B366" s="139"/>
      <c r="C366" s="142" t="s">
        <v>974</v>
      </c>
      <c r="D366" s="107" t="s">
        <v>1474</v>
      </c>
      <c r="E366" s="108"/>
      <c r="F366" s="108" t="s">
        <v>1254</v>
      </c>
      <c r="G366" s="108"/>
      <c r="H366" s="108"/>
      <c r="I366" s="108"/>
      <c r="J366" s="108" t="s">
        <v>1247</v>
      </c>
      <c r="K366" s="108"/>
      <c r="L366" s="108"/>
      <c r="M366" s="108"/>
      <c r="N366" s="108" t="s">
        <v>1460</v>
      </c>
      <c r="O366" s="108"/>
      <c r="P366" s="108" t="s">
        <v>1462</v>
      </c>
      <c r="Q366" s="176"/>
      <c r="R366" s="108"/>
      <c r="S366" s="108"/>
      <c r="T366" s="108" t="s">
        <v>1463</v>
      </c>
      <c r="U366" s="108"/>
      <c r="V366" s="108"/>
      <c r="W366" s="108"/>
      <c r="X366" s="108" t="s">
        <v>1187</v>
      </c>
      <c r="Y366" s="108"/>
      <c r="Z366" s="108" t="s">
        <v>1464</v>
      </c>
      <c r="AA366" s="108"/>
      <c r="AB366" s="108"/>
      <c r="AC366" s="108"/>
      <c r="AD366" s="108" t="s">
        <v>1458</v>
      </c>
      <c r="AE366" s="108"/>
      <c r="AF366" s="108"/>
      <c r="AG366" s="108"/>
      <c r="AH366" s="108" t="s">
        <v>1465</v>
      </c>
      <c r="AI366" s="108"/>
      <c r="AJ366" s="108" t="s">
        <v>1466</v>
      </c>
      <c r="AK366" s="108" t="s">
        <v>1472</v>
      </c>
      <c r="AL366" s="108"/>
      <c r="AM366" s="108"/>
      <c r="AN366" s="108" t="s">
        <v>1318</v>
      </c>
      <c r="AO366" s="108"/>
      <c r="AP366" s="108"/>
      <c r="AQ366" s="108"/>
      <c r="AR366" s="108" t="s">
        <v>1467</v>
      </c>
      <c r="AS366" s="108"/>
      <c r="AT366" s="108" t="s">
        <v>1468</v>
      </c>
      <c r="AU366" s="108"/>
      <c r="AV366" s="108"/>
      <c r="AW366" s="108"/>
      <c r="AX366" s="108" t="s">
        <v>1459</v>
      </c>
      <c r="AY366" s="108"/>
      <c r="AZ366" s="108"/>
      <c r="BA366" s="110"/>
      <c r="BB366" s="72" t="s">
        <v>1172</v>
      </c>
      <c r="BC366" s="159"/>
      <c r="BD366" s="156"/>
      <c r="BE366" s="156"/>
      <c r="BF366" s="122"/>
      <c r="BG366" s="156"/>
      <c r="BH366" s="156"/>
      <c r="BI366" s="156"/>
      <c r="BJ366" s="156"/>
      <c r="BK366" s="156"/>
      <c r="BL366" s="156"/>
      <c r="BM366" s="156"/>
      <c r="BN366" s="156"/>
      <c r="BO366" s="108"/>
      <c r="BP366" s="108"/>
      <c r="BQ366" s="108"/>
      <c r="BR366" s="108"/>
      <c r="BS366" s="108"/>
      <c r="BT366" s="108"/>
      <c r="BU366" s="108"/>
      <c r="BV366" s="108"/>
      <c r="BW366" s="108"/>
      <c r="BX366" s="108"/>
      <c r="BY366" s="108"/>
      <c r="BZ366" s="108"/>
      <c r="CA366" s="108"/>
      <c r="CB366" s="108"/>
      <c r="CC366" s="108"/>
      <c r="CD366" s="108"/>
      <c r="CE366" s="108"/>
      <c r="CF366" s="108"/>
      <c r="CG366" s="108"/>
      <c r="CH366" s="108"/>
      <c r="CI366" s="108"/>
      <c r="CJ366" s="108"/>
      <c r="CK366" s="108"/>
      <c r="CL366" s="108"/>
      <c r="CM366" s="108"/>
      <c r="CN366" s="108"/>
      <c r="CO366" s="108"/>
      <c r="CP366" s="108"/>
      <c r="CQ366" s="111"/>
    </row>
    <row r="367" s="49" customFormat="true" ht="15.75" hidden="false" customHeight="true" outlineLevel="0" collapsed="false">
      <c r="A367" s="133" t="n">
        <v>88</v>
      </c>
      <c r="B367" s="133" t="s">
        <v>126</v>
      </c>
      <c r="C367" s="134" t="s">
        <v>959</v>
      </c>
      <c r="D367" s="82" t="s">
        <v>1475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 t="s">
        <v>1476</v>
      </c>
      <c r="AH367" s="77"/>
      <c r="AI367" s="77"/>
      <c r="AJ367" s="77" t="s">
        <v>1477</v>
      </c>
      <c r="AK367" s="77"/>
      <c r="AL367" s="77"/>
      <c r="AM367" s="77"/>
      <c r="AN367" s="77" t="s">
        <v>1478</v>
      </c>
      <c r="AO367" s="77"/>
      <c r="AP367" s="77"/>
      <c r="AQ367" s="77"/>
      <c r="AR367" s="77"/>
      <c r="AS367" s="77" t="s">
        <v>1392</v>
      </c>
      <c r="AT367" s="77"/>
      <c r="AU367" s="77"/>
      <c r="AV367" s="77"/>
      <c r="AW367" s="77"/>
      <c r="AX367" s="77"/>
      <c r="AY367" s="77" t="s">
        <v>1274</v>
      </c>
      <c r="AZ367" s="77"/>
      <c r="BA367" s="77"/>
      <c r="BB367" s="77"/>
      <c r="BC367" s="77"/>
      <c r="BD367" s="77"/>
      <c r="BE367" s="83"/>
      <c r="BF367" s="135" t="s">
        <v>1479</v>
      </c>
      <c r="BG367" s="82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85"/>
    </row>
    <row r="368" s="49" customFormat="true" ht="15.75" hidden="false" customHeight="false" outlineLevel="0" collapsed="false">
      <c r="A368" s="133"/>
      <c r="B368" s="133"/>
      <c r="C368" s="134" t="s">
        <v>980</v>
      </c>
      <c r="D368" s="82" t="s">
        <v>1480</v>
      </c>
      <c r="E368" s="77"/>
      <c r="F368" s="77"/>
      <c r="G368" s="77"/>
      <c r="H368" s="77" t="s">
        <v>1392</v>
      </c>
      <c r="I368" s="77"/>
      <c r="J368" s="77"/>
      <c r="K368" s="77"/>
      <c r="L368" s="77"/>
      <c r="M368" s="77" t="s">
        <v>1289</v>
      </c>
      <c r="N368" s="77"/>
      <c r="O368" s="77"/>
      <c r="P368" s="77"/>
      <c r="Q368" s="171"/>
      <c r="R368" s="77"/>
      <c r="S368" s="77" t="s">
        <v>1478</v>
      </c>
      <c r="T368" s="77"/>
      <c r="U368" s="77"/>
      <c r="V368" s="77"/>
      <c r="W368" s="77"/>
      <c r="X368" s="77"/>
      <c r="Y368" s="77"/>
      <c r="Z368" s="77" t="s">
        <v>1477</v>
      </c>
      <c r="AA368" s="77"/>
      <c r="AB368" s="77"/>
      <c r="AC368" s="77"/>
      <c r="AD368" s="77"/>
      <c r="AE368" s="77"/>
      <c r="AF368" s="77"/>
      <c r="AG368" s="77"/>
      <c r="AH368" s="77" t="s">
        <v>1274</v>
      </c>
      <c r="AI368" s="77"/>
      <c r="AJ368" s="77"/>
      <c r="AK368" s="77"/>
      <c r="AL368" s="77"/>
      <c r="AM368" s="77"/>
      <c r="AN368" s="77"/>
      <c r="AO368" s="77"/>
      <c r="AP368" s="77"/>
      <c r="AQ368" s="77" t="s">
        <v>1479</v>
      </c>
      <c r="AR368" s="77"/>
      <c r="AS368" s="77"/>
      <c r="AT368" s="77"/>
      <c r="AU368" s="77"/>
      <c r="AV368" s="77"/>
      <c r="AW368" s="77"/>
      <c r="AX368" s="77"/>
      <c r="AY368" s="77"/>
      <c r="AZ368" s="77"/>
      <c r="BA368" s="77" t="s">
        <v>1481</v>
      </c>
      <c r="BB368" s="77"/>
      <c r="BC368" s="83"/>
      <c r="BD368" s="88" t="s">
        <v>1482</v>
      </c>
      <c r="BE368" s="162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85"/>
    </row>
    <row r="369" s="49" customFormat="true" ht="15.75" hidden="false" customHeight="false" outlineLevel="0" collapsed="false">
      <c r="A369" s="133"/>
      <c r="B369" s="133"/>
      <c r="C369" s="134" t="s">
        <v>981</v>
      </c>
      <c r="D369" s="82" t="s">
        <v>1480</v>
      </c>
      <c r="E369" s="77"/>
      <c r="F369" s="77"/>
      <c r="G369" s="77"/>
      <c r="H369" s="77" t="s">
        <v>1392</v>
      </c>
      <c r="I369" s="77"/>
      <c r="J369" s="77"/>
      <c r="K369" s="77" t="s">
        <v>1289</v>
      </c>
      <c r="L369" s="77"/>
      <c r="M369" s="77"/>
      <c r="N369" s="77"/>
      <c r="O369" s="77"/>
      <c r="P369" s="77" t="s">
        <v>1478</v>
      </c>
      <c r="Q369" s="171"/>
      <c r="R369" s="77"/>
      <c r="S369" s="77"/>
      <c r="T369" s="77"/>
      <c r="U369" s="77"/>
      <c r="V369" s="77" t="s">
        <v>1477</v>
      </c>
      <c r="W369" s="77"/>
      <c r="X369" s="77"/>
      <c r="Y369" s="77"/>
      <c r="Z369" s="77"/>
      <c r="AA369" s="77"/>
      <c r="AB369" s="77"/>
      <c r="AC369" s="77" t="s">
        <v>1274</v>
      </c>
      <c r="AD369" s="77"/>
      <c r="AE369" s="77"/>
      <c r="AF369" s="77"/>
      <c r="AG369" s="77"/>
      <c r="AH369" s="77"/>
      <c r="AI369" s="77"/>
      <c r="AJ369" s="77"/>
      <c r="AK369" s="77" t="s">
        <v>1479</v>
      </c>
      <c r="AL369" s="77"/>
      <c r="AM369" s="77"/>
      <c r="AN369" s="77"/>
      <c r="AO369" s="77"/>
      <c r="AP369" s="77"/>
      <c r="AQ369" s="77"/>
      <c r="AR369" s="77"/>
      <c r="AS369" s="77"/>
      <c r="AT369" s="77" t="s">
        <v>1481</v>
      </c>
      <c r="AU369" s="77"/>
      <c r="AV369" s="77"/>
      <c r="AW369" s="77"/>
      <c r="AX369" s="77"/>
      <c r="AY369" s="83"/>
      <c r="AZ369" s="88" t="s">
        <v>1482</v>
      </c>
      <c r="BA369" s="162"/>
      <c r="BB369" s="126"/>
      <c r="BC369" s="126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D369" s="77"/>
      <c r="CE369" s="77"/>
      <c r="CF369" s="77"/>
      <c r="CG369" s="77"/>
      <c r="CH369" s="77"/>
      <c r="CI369" s="77"/>
      <c r="CJ369" s="77"/>
      <c r="CK369" s="77"/>
      <c r="CL369" s="77"/>
      <c r="CM369" s="77"/>
      <c r="CN369" s="77"/>
      <c r="CO369" s="77"/>
      <c r="CP369" s="77"/>
      <c r="CQ369" s="85"/>
    </row>
    <row r="370" s="49" customFormat="true" ht="15.75" hidden="false" customHeight="false" outlineLevel="0" collapsed="false">
      <c r="A370" s="133"/>
      <c r="B370" s="133"/>
      <c r="C370" s="138" t="s">
        <v>974</v>
      </c>
      <c r="D370" s="100" t="s">
        <v>1480</v>
      </c>
      <c r="E370" s="101"/>
      <c r="F370" s="101"/>
      <c r="G370" s="101" t="s">
        <v>1392</v>
      </c>
      <c r="H370" s="101"/>
      <c r="I370" s="101"/>
      <c r="J370" s="101" t="s">
        <v>1261</v>
      </c>
      <c r="K370" s="101"/>
      <c r="L370" s="101"/>
      <c r="M370" s="101"/>
      <c r="N370" s="101"/>
      <c r="O370" s="101" t="s">
        <v>1289</v>
      </c>
      <c r="P370" s="175"/>
      <c r="Q370" s="175"/>
      <c r="R370" s="101"/>
      <c r="S370" s="101"/>
      <c r="T370" s="101" t="s">
        <v>1477</v>
      </c>
      <c r="U370" s="101"/>
      <c r="V370" s="101"/>
      <c r="W370" s="101" t="s">
        <v>1478</v>
      </c>
      <c r="X370" s="101"/>
      <c r="Y370" s="101"/>
      <c r="Z370" s="101" t="s">
        <v>1265</v>
      </c>
      <c r="AA370" s="101"/>
      <c r="AB370" s="101"/>
      <c r="AC370" s="101"/>
      <c r="AD370" s="101"/>
      <c r="AE370" s="101" t="s">
        <v>1483</v>
      </c>
      <c r="AF370" s="101"/>
      <c r="AG370" s="101"/>
      <c r="AH370" s="101"/>
      <c r="AI370" s="101"/>
      <c r="AJ370" s="101" t="s">
        <v>1274</v>
      </c>
      <c r="AK370" s="101"/>
      <c r="AL370" s="101"/>
      <c r="AM370" s="101" t="s">
        <v>1481</v>
      </c>
      <c r="AN370" s="101"/>
      <c r="AO370" s="101"/>
      <c r="AP370" s="101" t="s">
        <v>1479</v>
      </c>
      <c r="AQ370" s="101"/>
      <c r="AR370" s="101"/>
      <c r="AS370" s="101"/>
      <c r="AT370" s="102"/>
      <c r="AU370" s="89" t="s">
        <v>1484</v>
      </c>
      <c r="AV370" s="160"/>
      <c r="AW370" s="161"/>
      <c r="AX370" s="161"/>
      <c r="AY370" s="161"/>
      <c r="AZ370" s="101"/>
      <c r="BA370" s="101"/>
      <c r="BB370" s="101"/>
      <c r="BC370" s="101"/>
      <c r="BD370" s="101"/>
      <c r="BE370" s="101"/>
      <c r="BF370" s="101"/>
      <c r="BG370" s="101"/>
      <c r="BH370" s="101"/>
      <c r="BI370" s="101"/>
      <c r="BJ370" s="101"/>
      <c r="BK370" s="77"/>
      <c r="BL370" s="101"/>
      <c r="BM370" s="101"/>
      <c r="BN370" s="101"/>
      <c r="BO370" s="101"/>
      <c r="BP370" s="101"/>
      <c r="BQ370" s="101"/>
      <c r="BR370" s="101"/>
      <c r="BS370" s="101"/>
      <c r="BT370" s="101"/>
      <c r="BU370" s="101"/>
      <c r="BV370" s="101"/>
      <c r="BW370" s="101"/>
      <c r="BX370" s="101"/>
      <c r="BY370" s="101"/>
      <c r="BZ370" s="101"/>
      <c r="CA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01"/>
      <c r="CL370" s="101"/>
      <c r="CM370" s="101"/>
      <c r="CN370" s="101"/>
      <c r="CO370" s="101"/>
      <c r="CP370" s="101"/>
      <c r="CQ370" s="103"/>
    </row>
    <row r="371" s="49" customFormat="true" ht="15.75" hidden="false" customHeight="true" outlineLevel="0" collapsed="false">
      <c r="A371" s="139" t="n">
        <v>89</v>
      </c>
      <c r="B371" s="139" t="s">
        <v>127</v>
      </c>
      <c r="C371" s="140" t="s">
        <v>959</v>
      </c>
      <c r="D371" s="65" t="s">
        <v>1485</v>
      </c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170"/>
      <c r="Q371" s="170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 t="s">
        <v>1392</v>
      </c>
      <c r="AW371" s="66"/>
      <c r="AX371" s="66"/>
      <c r="AY371" s="66"/>
      <c r="AZ371" s="66"/>
      <c r="BA371" s="66"/>
      <c r="BB371" s="66"/>
      <c r="BC371" s="66"/>
      <c r="BD371" s="66" t="s">
        <v>1274</v>
      </c>
      <c r="BE371" s="66"/>
      <c r="BF371" s="66"/>
      <c r="BG371" s="66"/>
      <c r="BH371" s="66"/>
      <c r="BI371" s="66"/>
      <c r="BJ371" s="71"/>
      <c r="BK371" s="93" t="s">
        <v>1479</v>
      </c>
      <c r="BL371" s="65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  <c r="BW371" s="66"/>
      <c r="BX371" s="66"/>
      <c r="BY371" s="66"/>
      <c r="BZ371" s="66"/>
      <c r="CA371" s="66"/>
      <c r="CB371" s="66"/>
      <c r="CC371" s="66"/>
      <c r="CD371" s="66"/>
      <c r="CE371" s="66"/>
      <c r="CF371" s="66"/>
      <c r="CG371" s="66"/>
      <c r="CH371" s="66"/>
      <c r="CI371" s="66"/>
      <c r="CJ371" s="66"/>
      <c r="CK371" s="66"/>
      <c r="CL371" s="66"/>
      <c r="CM371" s="66"/>
      <c r="CN371" s="66"/>
      <c r="CO371" s="66"/>
      <c r="CP371" s="66"/>
      <c r="CQ371" s="70"/>
    </row>
    <row r="372" s="49" customFormat="true" ht="15.75" hidden="false" customHeight="false" outlineLevel="0" collapsed="false">
      <c r="A372" s="139"/>
      <c r="B372" s="139"/>
      <c r="C372" s="140" t="s">
        <v>980</v>
      </c>
      <c r="D372" s="65" t="s">
        <v>1486</v>
      </c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170"/>
      <c r="Q372" s="170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 t="s">
        <v>1479</v>
      </c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71"/>
      <c r="BK372" s="94" t="s">
        <v>1481</v>
      </c>
      <c r="BL372" s="65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  <c r="BW372" s="66"/>
      <c r="BX372" s="66"/>
      <c r="BY372" s="66"/>
      <c r="BZ372" s="66"/>
      <c r="CA372" s="66"/>
      <c r="CB372" s="66"/>
      <c r="CC372" s="66"/>
      <c r="CD372" s="66"/>
      <c r="CE372" s="66"/>
      <c r="CF372" s="66"/>
      <c r="CG372" s="66"/>
      <c r="CH372" s="66"/>
      <c r="CI372" s="66"/>
      <c r="CJ372" s="66"/>
      <c r="CK372" s="66"/>
      <c r="CL372" s="66"/>
      <c r="CM372" s="66"/>
      <c r="CN372" s="66"/>
      <c r="CO372" s="66"/>
      <c r="CP372" s="66"/>
      <c r="CQ372" s="70"/>
    </row>
    <row r="373" s="49" customFormat="true" ht="15.75" hidden="false" customHeight="false" outlineLevel="0" collapsed="false">
      <c r="A373" s="139"/>
      <c r="B373" s="139"/>
      <c r="C373" s="140" t="s">
        <v>981</v>
      </c>
      <c r="D373" s="65" t="s">
        <v>1487</v>
      </c>
      <c r="E373" s="66"/>
      <c r="F373" s="66"/>
      <c r="G373" s="66" t="s">
        <v>1392</v>
      </c>
      <c r="H373" s="66"/>
      <c r="I373" s="66"/>
      <c r="J373" s="66"/>
      <c r="K373" s="66" t="s">
        <v>1289</v>
      </c>
      <c r="L373" s="66"/>
      <c r="M373" s="66"/>
      <c r="N373" s="66"/>
      <c r="O373" s="66"/>
      <c r="P373" s="66" t="s">
        <v>1478</v>
      </c>
      <c r="Q373" s="170"/>
      <c r="R373" s="66"/>
      <c r="S373" s="66"/>
      <c r="T373" s="66"/>
      <c r="U373" s="66"/>
      <c r="V373" s="66" t="s">
        <v>1477</v>
      </c>
      <c r="W373" s="66"/>
      <c r="X373" s="66"/>
      <c r="Y373" s="66"/>
      <c r="Z373" s="66"/>
      <c r="AA373" s="66"/>
      <c r="AB373" s="66"/>
      <c r="AC373" s="66" t="s">
        <v>1274</v>
      </c>
      <c r="AD373" s="66"/>
      <c r="AE373" s="66"/>
      <c r="AF373" s="66"/>
      <c r="AG373" s="66"/>
      <c r="AH373" s="66"/>
      <c r="AI373" s="66"/>
      <c r="AJ373" s="66"/>
      <c r="AK373" s="66" t="s">
        <v>1479</v>
      </c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 t="s">
        <v>1481</v>
      </c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71"/>
      <c r="BL373" s="127" t="s">
        <v>1482</v>
      </c>
      <c r="BM373" s="65"/>
      <c r="BN373" s="66"/>
      <c r="BO373" s="66"/>
      <c r="BP373" s="66"/>
      <c r="BQ373" s="66"/>
      <c r="BR373" s="66"/>
      <c r="BS373" s="66"/>
      <c r="BT373" s="66"/>
      <c r="BU373" s="66"/>
      <c r="BV373" s="66"/>
      <c r="BW373" s="66"/>
      <c r="BX373" s="66"/>
      <c r="BY373" s="66"/>
      <c r="BZ373" s="66"/>
      <c r="CA373" s="66"/>
      <c r="CB373" s="66"/>
      <c r="CC373" s="66"/>
      <c r="CD373" s="66"/>
      <c r="CE373" s="66"/>
      <c r="CF373" s="66"/>
      <c r="CG373" s="66"/>
      <c r="CH373" s="66"/>
      <c r="CI373" s="66"/>
      <c r="CJ373" s="66"/>
      <c r="CK373" s="66"/>
      <c r="CL373" s="66"/>
      <c r="CM373" s="66"/>
      <c r="CN373" s="66"/>
      <c r="CO373" s="66"/>
      <c r="CP373" s="66"/>
      <c r="CQ373" s="70"/>
    </row>
    <row r="374" s="49" customFormat="true" ht="15.75" hidden="false" customHeight="false" outlineLevel="0" collapsed="false">
      <c r="A374" s="139"/>
      <c r="B374" s="139"/>
      <c r="C374" s="142" t="s">
        <v>974</v>
      </c>
      <c r="D374" s="107" t="s">
        <v>1488</v>
      </c>
      <c r="E374" s="108"/>
      <c r="F374" s="108"/>
      <c r="G374" s="108" t="s">
        <v>1392</v>
      </c>
      <c r="H374" s="108"/>
      <c r="I374" s="108"/>
      <c r="J374" s="108" t="s">
        <v>1261</v>
      </c>
      <c r="K374" s="108"/>
      <c r="L374" s="108"/>
      <c r="M374" s="108"/>
      <c r="N374" s="108"/>
      <c r="O374" s="108" t="s">
        <v>1289</v>
      </c>
      <c r="P374" s="176"/>
      <c r="Q374" s="176"/>
      <c r="R374" s="108"/>
      <c r="S374" s="108"/>
      <c r="T374" s="108" t="s">
        <v>1477</v>
      </c>
      <c r="U374" s="108"/>
      <c r="V374" s="108"/>
      <c r="W374" s="108" t="s">
        <v>1478</v>
      </c>
      <c r="X374" s="108"/>
      <c r="Y374" s="108"/>
      <c r="Z374" s="108" t="s">
        <v>1265</v>
      </c>
      <c r="AA374" s="108"/>
      <c r="AB374" s="108"/>
      <c r="AC374" s="108"/>
      <c r="AD374" s="108"/>
      <c r="AE374" s="108" t="s">
        <v>1483</v>
      </c>
      <c r="AF374" s="108"/>
      <c r="AG374" s="108"/>
      <c r="AH374" s="108"/>
      <c r="AI374" s="108"/>
      <c r="AJ374" s="108" t="s">
        <v>1274</v>
      </c>
      <c r="AK374" s="108"/>
      <c r="AL374" s="108"/>
      <c r="AM374" s="108" t="s">
        <v>1481</v>
      </c>
      <c r="AN374" s="108"/>
      <c r="AO374" s="108"/>
      <c r="AP374" s="108"/>
      <c r="AQ374" s="108"/>
      <c r="AR374" s="108"/>
      <c r="AS374" s="108"/>
      <c r="AT374" s="108"/>
      <c r="AU374" s="108" t="s">
        <v>1479</v>
      </c>
      <c r="AV374" s="108"/>
      <c r="AW374" s="108"/>
      <c r="AX374" s="108"/>
      <c r="AY374" s="108"/>
      <c r="AZ374" s="108"/>
      <c r="BA374" s="66"/>
      <c r="BB374" s="108"/>
      <c r="BC374" s="108"/>
      <c r="BD374" s="108"/>
      <c r="BE374" s="108" t="s">
        <v>1484</v>
      </c>
      <c r="BF374" s="108"/>
      <c r="BG374" s="108"/>
      <c r="BH374" s="108"/>
      <c r="BI374" s="108"/>
      <c r="BJ374" s="108"/>
      <c r="BK374" s="108"/>
      <c r="BL374" s="108"/>
      <c r="BM374" s="156"/>
      <c r="BN374" s="156"/>
      <c r="BO374" s="157"/>
      <c r="BP374" s="123" t="s">
        <v>1482</v>
      </c>
      <c r="BQ374" s="107"/>
      <c r="BR374" s="108"/>
      <c r="BS374" s="108"/>
      <c r="BT374" s="108"/>
      <c r="BU374" s="108"/>
      <c r="BV374" s="108"/>
      <c r="BW374" s="108"/>
      <c r="BX374" s="108"/>
      <c r="BY374" s="108"/>
      <c r="BZ374" s="108"/>
      <c r="CA374" s="108"/>
      <c r="CB374" s="108"/>
      <c r="CC374" s="108"/>
      <c r="CD374" s="108"/>
      <c r="CE374" s="108"/>
      <c r="CF374" s="108"/>
      <c r="CG374" s="108"/>
      <c r="CH374" s="108"/>
      <c r="CI374" s="108"/>
      <c r="CJ374" s="108"/>
      <c r="CK374" s="108"/>
      <c r="CL374" s="108"/>
      <c r="CM374" s="108"/>
      <c r="CN374" s="108"/>
      <c r="CO374" s="108"/>
      <c r="CP374" s="108"/>
      <c r="CQ374" s="111"/>
    </row>
    <row r="375" s="49" customFormat="true" ht="15.75" hidden="false" customHeight="true" outlineLevel="0" collapsed="false">
      <c r="A375" s="133" t="n">
        <v>90</v>
      </c>
      <c r="B375" s="133" t="s">
        <v>128</v>
      </c>
      <c r="C375" s="134" t="s">
        <v>959</v>
      </c>
      <c r="D375" s="82" t="s">
        <v>1489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171"/>
      <c r="Q375" s="171"/>
      <c r="R375" s="77"/>
      <c r="S375" s="77"/>
      <c r="T375" s="77"/>
      <c r="U375" s="77" t="s">
        <v>1244</v>
      </c>
      <c r="V375" s="77"/>
      <c r="W375" s="77"/>
      <c r="X375" s="77" t="s">
        <v>1490</v>
      </c>
      <c r="Y375" s="77"/>
      <c r="Z375" s="77"/>
      <c r="AA375" s="77"/>
      <c r="AB375" s="77"/>
      <c r="AC375" s="77"/>
      <c r="AD375" s="77"/>
      <c r="AE375" s="77"/>
      <c r="AF375" s="77"/>
      <c r="AG375" s="77" t="s">
        <v>1458</v>
      </c>
      <c r="AH375" s="77"/>
      <c r="AI375" s="77"/>
      <c r="AJ375" s="77"/>
      <c r="AK375" s="77"/>
      <c r="AL375" s="77"/>
      <c r="AM375" s="77"/>
      <c r="AN375" s="77"/>
      <c r="AO375" s="77"/>
      <c r="AP375" s="77" t="s">
        <v>1317</v>
      </c>
      <c r="AQ375" s="77"/>
      <c r="AR375" s="77"/>
      <c r="AS375" s="77"/>
      <c r="AT375" s="77"/>
      <c r="AU375" s="77"/>
      <c r="AV375" s="77"/>
      <c r="AW375" s="77"/>
      <c r="AX375" s="77"/>
      <c r="AY375" s="77"/>
      <c r="AZ375" s="83"/>
      <c r="BA375" s="135" t="s">
        <v>1459</v>
      </c>
      <c r="BB375" s="82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85"/>
    </row>
    <row r="376" s="49" customFormat="true" ht="15.75" hidden="false" customHeight="false" outlineLevel="0" collapsed="false">
      <c r="A376" s="133"/>
      <c r="B376" s="133"/>
      <c r="C376" s="134" t="s">
        <v>1491</v>
      </c>
      <c r="D376" s="82" t="s">
        <v>1489</v>
      </c>
      <c r="E376" s="77"/>
      <c r="F376" s="77"/>
      <c r="G376" s="77"/>
      <c r="H376" s="77"/>
      <c r="I376" s="77"/>
      <c r="J376" s="77"/>
      <c r="K376" s="77"/>
      <c r="L376" s="77" t="s">
        <v>1244</v>
      </c>
      <c r="M376" s="77"/>
      <c r="N376" s="77"/>
      <c r="O376" s="77"/>
      <c r="P376" s="171"/>
      <c r="Q376" s="171"/>
      <c r="R376" s="77"/>
      <c r="S376" s="77"/>
      <c r="T376" s="77" t="s">
        <v>1458</v>
      </c>
      <c r="U376" s="77"/>
      <c r="V376" s="77"/>
      <c r="W376" s="77"/>
      <c r="X376" s="77"/>
      <c r="Y376" s="77"/>
      <c r="Z376" s="77"/>
      <c r="AA376" s="77"/>
      <c r="AB376" s="77" t="s">
        <v>1492</v>
      </c>
      <c r="AC376" s="77"/>
      <c r="AD376" s="77"/>
      <c r="AE376" s="77"/>
      <c r="AF376" s="77"/>
      <c r="AG376" s="77"/>
      <c r="AH376" s="77"/>
      <c r="AI376" s="77"/>
      <c r="AJ376" s="77" t="s">
        <v>1317</v>
      </c>
      <c r="AK376" s="77"/>
      <c r="AL376" s="77"/>
      <c r="AM376" s="77"/>
      <c r="AN376" s="77"/>
      <c r="AO376" s="77"/>
      <c r="AP376" s="77"/>
      <c r="AQ376" s="77"/>
      <c r="AR376" s="77" t="s">
        <v>1490</v>
      </c>
      <c r="AS376" s="77"/>
      <c r="AT376" s="77"/>
      <c r="AU376" s="77"/>
      <c r="AV376" s="77"/>
      <c r="AW376" s="77"/>
      <c r="AX376" s="77"/>
      <c r="AY376" s="83"/>
      <c r="AZ376" s="98" t="s">
        <v>1459</v>
      </c>
      <c r="BA376" s="82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85"/>
    </row>
    <row r="377" s="49" customFormat="true" ht="15.75" hidden="false" customHeight="false" outlineLevel="0" collapsed="false">
      <c r="A377" s="133"/>
      <c r="B377" s="133"/>
      <c r="C377" s="134" t="s">
        <v>995</v>
      </c>
      <c r="D377" s="82" t="s">
        <v>1489</v>
      </c>
      <c r="E377" s="77"/>
      <c r="F377" s="77"/>
      <c r="G377" s="77"/>
      <c r="H377" s="77"/>
      <c r="I377" s="77"/>
      <c r="J377" s="77"/>
      <c r="K377" s="77" t="s">
        <v>1493</v>
      </c>
      <c r="L377" s="77"/>
      <c r="M377" s="77"/>
      <c r="N377" s="77"/>
      <c r="O377" s="77"/>
      <c r="P377" s="171"/>
      <c r="Q377" s="171"/>
      <c r="R377" s="77" t="s">
        <v>1244</v>
      </c>
      <c r="S377" s="77"/>
      <c r="T377" s="77"/>
      <c r="U377" s="77"/>
      <c r="V377" s="77"/>
      <c r="W377" s="77"/>
      <c r="X377" s="77"/>
      <c r="Y377" s="77" t="s">
        <v>1458</v>
      </c>
      <c r="Z377" s="77"/>
      <c r="AA377" s="77"/>
      <c r="AB377" s="77"/>
      <c r="AC377" s="77"/>
      <c r="AD377" s="77"/>
      <c r="AE377" s="77"/>
      <c r="AF377" s="77" t="s">
        <v>1492</v>
      </c>
      <c r="AG377" s="77"/>
      <c r="AH377" s="77"/>
      <c r="AI377" s="77"/>
      <c r="AJ377" s="77"/>
      <c r="AK377" s="77"/>
      <c r="AL377" s="77"/>
      <c r="AM377" s="77" t="s">
        <v>1317</v>
      </c>
      <c r="AN377" s="77"/>
      <c r="AO377" s="77"/>
      <c r="AP377" s="77"/>
      <c r="AQ377" s="77"/>
      <c r="AR377" s="77"/>
      <c r="AS377" s="77"/>
      <c r="AT377" s="77" t="s">
        <v>1490</v>
      </c>
      <c r="AU377" s="77"/>
      <c r="AV377" s="77"/>
      <c r="AW377" s="77"/>
      <c r="AX377" s="77"/>
      <c r="AY377" s="77"/>
      <c r="AZ377" s="83"/>
      <c r="BA377" s="137" t="s">
        <v>1459</v>
      </c>
      <c r="BB377" s="82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  <c r="BT377" s="77"/>
      <c r="BU377" s="77"/>
      <c r="BV377" s="77"/>
      <c r="BW377" s="77"/>
      <c r="BX377" s="77"/>
      <c r="BY377" s="77"/>
      <c r="BZ377" s="77"/>
      <c r="CA377" s="77"/>
      <c r="CB377" s="77"/>
      <c r="CC377" s="77"/>
      <c r="CD377" s="77"/>
      <c r="CE377" s="77"/>
      <c r="CF377" s="77"/>
      <c r="CG377" s="77"/>
      <c r="CH377" s="77"/>
      <c r="CI377" s="77"/>
      <c r="CJ377" s="77"/>
      <c r="CK377" s="77"/>
      <c r="CL377" s="77"/>
      <c r="CM377" s="77"/>
      <c r="CN377" s="77"/>
      <c r="CO377" s="77"/>
      <c r="CP377" s="77"/>
      <c r="CQ377" s="85"/>
    </row>
    <row r="378" s="49" customFormat="true" ht="15.75" hidden="false" customHeight="false" outlineLevel="0" collapsed="false">
      <c r="A378" s="133"/>
      <c r="B378" s="133"/>
      <c r="C378" s="138" t="s">
        <v>974</v>
      </c>
      <c r="D378" s="100" t="s">
        <v>969</v>
      </c>
      <c r="E378" s="101"/>
      <c r="F378" s="101"/>
      <c r="G378" s="101" t="s">
        <v>1011</v>
      </c>
      <c r="H378" s="101"/>
      <c r="I378" s="101"/>
      <c r="J378" s="101"/>
      <c r="K378" s="101" t="s">
        <v>1244</v>
      </c>
      <c r="L378" s="101"/>
      <c r="M378" s="101"/>
      <c r="N378" s="101"/>
      <c r="O378" s="101"/>
      <c r="P378" s="101" t="s">
        <v>1493</v>
      </c>
      <c r="Q378" s="175"/>
      <c r="R378" s="101"/>
      <c r="S378" s="101" t="s">
        <v>1492</v>
      </c>
      <c r="T378" s="101"/>
      <c r="U378" s="101"/>
      <c r="V378" s="101"/>
      <c r="W378" s="101" t="s">
        <v>1317</v>
      </c>
      <c r="X378" s="101"/>
      <c r="Y378" s="101"/>
      <c r="Z378" s="101"/>
      <c r="AA378" s="101"/>
      <c r="AB378" s="101" t="s">
        <v>1490</v>
      </c>
      <c r="AC378" s="101"/>
      <c r="AD378" s="101"/>
      <c r="AE378" s="101" t="s">
        <v>1463</v>
      </c>
      <c r="AF378" s="101"/>
      <c r="AG378" s="77"/>
      <c r="AH378" s="101"/>
      <c r="AI378" s="101" t="s">
        <v>1458</v>
      </c>
      <c r="AJ378" s="101"/>
      <c r="AK378" s="101"/>
      <c r="AL378" s="101"/>
      <c r="AM378" s="101"/>
      <c r="AN378" s="101" t="s">
        <v>1494</v>
      </c>
      <c r="AO378" s="101"/>
      <c r="AP378" s="101"/>
      <c r="AQ378" s="101" t="s">
        <v>1495</v>
      </c>
      <c r="AR378" s="101"/>
      <c r="AS378" s="101"/>
      <c r="AT378" s="101"/>
      <c r="AU378" s="101" t="s">
        <v>1466</v>
      </c>
      <c r="AV378" s="101"/>
      <c r="AW378" s="101"/>
      <c r="AX378" s="101"/>
      <c r="AY378" s="102"/>
      <c r="AZ378" s="89" t="s">
        <v>1459</v>
      </c>
      <c r="BA378" s="100"/>
      <c r="BB378" s="101"/>
      <c r="BC378" s="101"/>
      <c r="BD378" s="101"/>
      <c r="BE378" s="101"/>
      <c r="BF378" s="101"/>
      <c r="BG378" s="101"/>
      <c r="BH378" s="101"/>
      <c r="BI378" s="101"/>
      <c r="BJ378" s="101"/>
      <c r="BK378" s="101"/>
      <c r="BL378" s="101"/>
      <c r="BM378" s="101"/>
      <c r="BN378" s="101"/>
      <c r="BO378" s="101"/>
      <c r="BP378" s="101"/>
      <c r="BQ378" s="101"/>
      <c r="BR378" s="101"/>
      <c r="BS378" s="101"/>
      <c r="BT378" s="101"/>
      <c r="BU378" s="101"/>
      <c r="BV378" s="101"/>
      <c r="BW378" s="101"/>
      <c r="BX378" s="101"/>
      <c r="BY378" s="101"/>
      <c r="BZ378" s="101"/>
      <c r="CA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01"/>
      <c r="CL378" s="101"/>
      <c r="CM378" s="101"/>
      <c r="CN378" s="101"/>
      <c r="CO378" s="101"/>
      <c r="CP378" s="101"/>
      <c r="CQ378" s="103"/>
    </row>
    <row r="379" s="49" customFormat="true" ht="15.75" hidden="false" customHeight="true" outlineLevel="0" collapsed="false">
      <c r="A379" s="139" t="n">
        <v>91</v>
      </c>
      <c r="B379" s="139" t="s">
        <v>129</v>
      </c>
      <c r="C379" s="140" t="s">
        <v>959</v>
      </c>
      <c r="D379" s="65" t="s">
        <v>1496</v>
      </c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170"/>
      <c r="Q379" s="170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71"/>
      <c r="AG379" s="93" t="s">
        <v>1497</v>
      </c>
      <c r="AH379" s="65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  <c r="BW379" s="66"/>
      <c r="BX379" s="66"/>
      <c r="BY379" s="66"/>
      <c r="BZ379" s="66"/>
      <c r="CA379" s="66"/>
      <c r="CB379" s="66"/>
      <c r="CC379" s="66"/>
      <c r="CD379" s="66"/>
      <c r="CE379" s="66"/>
      <c r="CF379" s="66"/>
      <c r="CG379" s="66"/>
      <c r="CH379" s="66"/>
      <c r="CI379" s="66"/>
      <c r="CJ379" s="66"/>
      <c r="CK379" s="66"/>
      <c r="CL379" s="66"/>
      <c r="CM379" s="66"/>
      <c r="CN379" s="66"/>
      <c r="CO379" s="66"/>
      <c r="CP379" s="66"/>
      <c r="CQ379" s="70"/>
    </row>
    <row r="380" s="49" customFormat="true" ht="15.75" hidden="false" customHeight="false" outlineLevel="0" collapsed="false">
      <c r="A380" s="139"/>
      <c r="B380" s="139"/>
      <c r="C380" s="140" t="s">
        <v>1267</v>
      </c>
      <c r="D380" s="65" t="s">
        <v>1498</v>
      </c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170"/>
      <c r="Q380" s="170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52"/>
      <c r="AR380" s="127" t="s">
        <v>1497</v>
      </c>
      <c r="AS380" s="65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  <c r="BW380" s="66"/>
      <c r="BX380" s="66"/>
      <c r="BY380" s="66"/>
      <c r="BZ380" s="66"/>
      <c r="CA380" s="66"/>
      <c r="CB380" s="66"/>
      <c r="CC380" s="66"/>
      <c r="CD380" s="66"/>
      <c r="CE380" s="66"/>
      <c r="CF380" s="66"/>
      <c r="CG380" s="66"/>
      <c r="CH380" s="66"/>
      <c r="CI380" s="66"/>
      <c r="CJ380" s="66"/>
      <c r="CK380" s="66"/>
      <c r="CL380" s="66"/>
      <c r="CM380" s="66"/>
      <c r="CN380" s="66"/>
      <c r="CO380" s="66"/>
      <c r="CP380" s="66"/>
      <c r="CQ380" s="70"/>
    </row>
    <row r="381" s="49" customFormat="true" ht="15.75" hidden="false" customHeight="false" outlineLevel="0" collapsed="false">
      <c r="A381" s="139"/>
      <c r="B381" s="139"/>
      <c r="C381" s="140" t="s">
        <v>20</v>
      </c>
      <c r="D381" s="65" t="s">
        <v>1498</v>
      </c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170"/>
      <c r="Q381" s="170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 t="s">
        <v>1499</v>
      </c>
      <c r="AK381" s="66"/>
      <c r="AL381" s="66"/>
      <c r="AM381" s="66"/>
      <c r="AN381" s="66"/>
      <c r="AO381" s="66"/>
      <c r="AP381" s="66"/>
      <c r="AQ381" s="71"/>
      <c r="AR381" s="94" t="s">
        <v>1497</v>
      </c>
      <c r="AS381" s="65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  <c r="BW381" s="66"/>
      <c r="BX381" s="66"/>
      <c r="BY381" s="66"/>
      <c r="BZ381" s="66"/>
      <c r="CA381" s="66"/>
      <c r="CB381" s="66"/>
      <c r="CC381" s="66"/>
      <c r="CD381" s="66"/>
      <c r="CE381" s="66"/>
      <c r="CF381" s="66"/>
      <c r="CG381" s="66"/>
      <c r="CH381" s="66"/>
      <c r="CI381" s="66"/>
      <c r="CJ381" s="66"/>
      <c r="CK381" s="66"/>
      <c r="CL381" s="66"/>
      <c r="CM381" s="66"/>
      <c r="CN381" s="66"/>
      <c r="CO381" s="66"/>
      <c r="CP381" s="66"/>
      <c r="CQ381" s="70"/>
    </row>
    <row r="382" s="49" customFormat="true" ht="15.75" hidden="false" customHeight="false" outlineLevel="0" collapsed="false">
      <c r="A382" s="139"/>
      <c r="B382" s="139"/>
      <c r="C382" s="140" t="s">
        <v>994</v>
      </c>
      <c r="D382" s="65" t="s">
        <v>1500</v>
      </c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170"/>
      <c r="Q382" s="170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 t="s">
        <v>1499</v>
      </c>
      <c r="AK382" s="66"/>
      <c r="AL382" s="66"/>
      <c r="AM382" s="66"/>
      <c r="AN382" s="66"/>
      <c r="AO382" s="66"/>
      <c r="AP382" s="66"/>
      <c r="AQ382" s="71"/>
      <c r="AR382" s="94" t="s">
        <v>1497</v>
      </c>
      <c r="AS382" s="65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  <c r="BF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  <c r="BU382" s="66"/>
      <c r="BV382" s="66"/>
      <c r="BW382" s="66"/>
      <c r="BX382" s="66"/>
      <c r="BY382" s="66"/>
      <c r="BZ382" s="66"/>
      <c r="CA382" s="66"/>
      <c r="CB382" s="66"/>
      <c r="CC382" s="66"/>
      <c r="CD382" s="66"/>
      <c r="CE382" s="66"/>
      <c r="CF382" s="66"/>
      <c r="CG382" s="66"/>
      <c r="CH382" s="66"/>
      <c r="CI382" s="66"/>
      <c r="CJ382" s="66"/>
      <c r="CK382" s="66"/>
      <c r="CL382" s="66"/>
      <c r="CM382" s="66"/>
      <c r="CN382" s="66"/>
      <c r="CO382" s="66"/>
      <c r="CP382" s="66"/>
      <c r="CQ382" s="70"/>
    </row>
    <row r="383" s="49" customFormat="true" ht="15.75" hidden="false" customHeight="false" outlineLevel="0" collapsed="false">
      <c r="A383" s="139"/>
      <c r="B383" s="139"/>
      <c r="C383" s="140" t="s">
        <v>995</v>
      </c>
      <c r="D383" s="65" t="s">
        <v>1500</v>
      </c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170"/>
      <c r="Q383" s="170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 t="s">
        <v>1499</v>
      </c>
      <c r="AN383" s="66"/>
      <c r="AO383" s="66"/>
      <c r="AP383" s="66"/>
      <c r="AQ383" s="66"/>
      <c r="AR383" s="66"/>
      <c r="AS383" s="152"/>
      <c r="AT383" s="119" t="s">
        <v>1497</v>
      </c>
      <c r="AU383" s="65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  <c r="BU383" s="66"/>
      <c r="BV383" s="66"/>
      <c r="BW383" s="66"/>
      <c r="BX383" s="66"/>
      <c r="BY383" s="66"/>
      <c r="BZ383" s="66"/>
      <c r="CA383" s="66"/>
      <c r="CB383" s="66"/>
      <c r="CC383" s="66"/>
      <c r="CD383" s="66"/>
      <c r="CE383" s="66"/>
      <c r="CF383" s="66"/>
      <c r="CG383" s="66"/>
      <c r="CH383" s="66"/>
      <c r="CI383" s="66"/>
      <c r="CJ383" s="66"/>
      <c r="CK383" s="66"/>
      <c r="CL383" s="66"/>
      <c r="CM383" s="66"/>
      <c r="CN383" s="66"/>
      <c r="CO383" s="66"/>
      <c r="CP383" s="66"/>
      <c r="CQ383" s="70"/>
    </row>
    <row r="384" s="49" customFormat="true" ht="15.75" hidden="false" customHeight="false" outlineLevel="0" collapsed="false">
      <c r="A384" s="139"/>
      <c r="B384" s="139"/>
      <c r="C384" s="142" t="s">
        <v>974</v>
      </c>
      <c r="D384" s="107" t="s">
        <v>1501</v>
      </c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76"/>
      <c r="Q384" s="176"/>
      <c r="R384" s="108"/>
      <c r="S384" s="108"/>
      <c r="T384" s="108"/>
      <c r="U384" s="108"/>
      <c r="V384" s="108"/>
      <c r="W384" s="108"/>
      <c r="X384" s="108"/>
      <c r="Y384" s="108"/>
      <c r="Z384" s="108"/>
      <c r="AA384" s="108"/>
      <c r="AB384" s="108"/>
      <c r="AC384" s="108"/>
      <c r="AD384" s="108"/>
      <c r="AE384" s="108" t="s">
        <v>1499</v>
      </c>
      <c r="AF384" s="108"/>
      <c r="AG384" s="108"/>
      <c r="AH384" s="108"/>
      <c r="AI384" s="108"/>
      <c r="AJ384" s="108"/>
      <c r="AK384" s="108"/>
      <c r="AL384" s="66"/>
      <c r="AM384" s="108"/>
      <c r="AN384" s="108"/>
      <c r="AO384" s="108"/>
      <c r="AP384" s="110"/>
      <c r="AQ384" s="72" t="s">
        <v>1497</v>
      </c>
      <c r="AR384" s="159"/>
      <c r="AS384" s="156"/>
      <c r="AT384" s="108"/>
      <c r="AU384" s="108"/>
      <c r="AV384" s="108"/>
      <c r="AW384" s="108"/>
      <c r="AX384" s="108"/>
      <c r="AY384" s="108"/>
      <c r="AZ384" s="108"/>
      <c r="BA384" s="108"/>
      <c r="BB384" s="108"/>
      <c r="BC384" s="108"/>
      <c r="BD384" s="108"/>
      <c r="BE384" s="108"/>
      <c r="BF384" s="108"/>
      <c r="BG384" s="108"/>
      <c r="BH384" s="108"/>
      <c r="BI384" s="108"/>
      <c r="BJ384" s="108"/>
      <c r="BK384" s="108"/>
      <c r="BL384" s="108"/>
      <c r="BM384" s="108"/>
      <c r="BN384" s="108"/>
      <c r="BO384" s="108"/>
      <c r="BP384" s="108"/>
      <c r="BQ384" s="108"/>
      <c r="BR384" s="108"/>
      <c r="BS384" s="108"/>
      <c r="BT384" s="108"/>
      <c r="BU384" s="108"/>
      <c r="BV384" s="108"/>
      <c r="BW384" s="108"/>
      <c r="BX384" s="108"/>
      <c r="BY384" s="108"/>
      <c r="BZ384" s="108"/>
      <c r="CA384" s="108"/>
      <c r="CB384" s="108"/>
      <c r="CC384" s="108"/>
      <c r="CD384" s="108"/>
      <c r="CE384" s="108"/>
      <c r="CF384" s="108"/>
      <c r="CG384" s="108"/>
      <c r="CH384" s="108"/>
      <c r="CI384" s="108"/>
      <c r="CJ384" s="108"/>
      <c r="CK384" s="108"/>
      <c r="CL384" s="108"/>
      <c r="CM384" s="108"/>
      <c r="CN384" s="108"/>
      <c r="CO384" s="108"/>
      <c r="CP384" s="108"/>
      <c r="CQ384" s="111"/>
    </row>
    <row r="385" s="49" customFormat="true" ht="15.75" hidden="false" customHeight="true" outlineLevel="0" collapsed="false">
      <c r="A385" s="133" t="n">
        <v>92</v>
      </c>
      <c r="B385" s="133" t="s">
        <v>130</v>
      </c>
      <c r="C385" s="134" t="s">
        <v>959</v>
      </c>
      <c r="D385" s="82" t="s">
        <v>1502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171"/>
      <c r="Q385" s="171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 t="s">
        <v>1330</v>
      </c>
      <c r="AE385" s="77"/>
      <c r="AF385" s="77"/>
      <c r="AG385" s="77"/>
      <c r="AH385" s="77"/>
      <c r="AI385" s="77"/>
      <c r="AJ385" s="77"/>
      <c r="AK385" s="83"/>
      <c r="AL385" s="79" t="s">
        <v>1503</v>
      </c>
      <c r="AM385" s="82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O385" s="77"/>
      <c r="BP385" s="77"/>
      <c r="BQ385" s="77"/>
      <c r="BR385" s="77"/>
      <c r="BS385" s="77"/>
      <c r="BT385" s="77"/>
      <c r="BU385" s="77"/>
      <c r="BV385" s="77"/>
      <c r="BW385" s="77"/>
      <c r="BX385" s="77"/>
      <c r="BY385" s="77"/>
      <c r="BZ385" s="77"/>
      <c r="CA385" s="77"/>
      <c r="CB385" s="77"/>
      <c r="CC385" s="77"/>
      <c r="CD385" s="77"/>
      <c r="CE385" s="77"/>
      <c r="CF385" s="77"/>
      <c r="CG385" s="77"/>
      <c r="CH385" s="77"/>
      <c r="CI385" s="77"/>
      <c r="CJ385" s="77"/>
      <c r="CK385" s="77"/>
      <c r="CL385" s="77"/>
      <c r="CM385" s="77"/>
      <c r="CN385" s="77"/>
      <c r="CO385" s="77"/>
      <c r="CP385" s="77"/>
      <c r="CQ385" s="85"/>
    </row>
    <row r="386" s="49" customFormat="true" ht="15.75" hidden="false" customHeight="false" outlineLevel="0" collapsed="false">
      <c r="A386" s="133"/>
      <c r="B386" s="133"/>
      <c r="C386" s="134" t="s">
        <v>1491</v>
      </c>
      <c r="D386" s="82" t="s">
        <v>1504</v>
      </c>
      <c r="E386" s="77"/>
      <c r="F386" s="77"/>
      <c r="G386" s="77"/>
      <c r="H386" s="77"/>
      <c r="I386" s="77"/>
      <c r="J386" s="77"/>
      <c r="K386" s="77" t="s">
        <v>1505</v>
      </c>
      <c r="L386" s="77"/>
      <c r="M386" s="77"/>
      <c r="N386" s="77"/>
      <c r="O386" s="77"/>
      <c r="P386" s="77" t="s">
        <v>1199</v>
      </c>
      <c r="Q386" s="171"/>
      <c r="R386" s="171"/>
      <c r="S386" s="77" t="s">
        <v>1506</v>
      </c>
      <c r="T386" s="77"/>
      <c r="U386" s="77"/>
      <c r="V386" s="77"/>
      <c r="W386" s="77"/>
      <c r="X386" s="77" t="s">
        <v>1507</v>
      </c>
      <c r="Y386" s="77"/>
      <c r="Z386" s="77"/>
      <c r="AA386" s="77"/>
      <c r="AB386" s="77"/>
      <c r="AC386" s="77"/>
      <c r="AD386" s="77"/>
      <c r="AE386" s="77" t="s">
        <v>1169</v>
      </c>
      <c r="AF386" s="77"/>
      <c r="AG386" s="77"/>
      <c r="AH386" s="77"/>
      <c r="AI386" s="77"/>
      <c r="AJ386" s="77" t="s">
        <v>1503</v>
      </c>
      <c r="AK386" s="77"/>
      <c r="AL386" s="83"/>
      <c r="AM386" s="84" t="s">
        <v>1508</v>
      </c>
      <c r="AN386" s="82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77"/>
      <c r="CE386" s="77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85"/>
    </row>
    <row r="387" s="49" customFormat="true" ht="15.75" hidden="false" customHeight="false" outlineLevel="0" collapsed="false">
      <c r="A387" s="133"/>
      <c r="B387" s="133"/>
      <c r="C387" s="134" t="s">
        <v>995</v>
      </c>
      <c r="D387" s="82" t="s">
        <v>1504</v>
      </c>
      <c r="E387" s="77"/>
      <c r="F387" s="77"/>
      <c r="G387" s="77"/>
      <c r="H387" s="77"/>
      <c r="I387" s="77"/>
      <c r="J387" s="77"/>
      <c r="K387" s="77" t="s">
        <v>1505</v>
      </c>
      <c r="L387" s="77"/>
      <c r="M387" s="77"/>
      <c r="N387" s="77"/>
      <c r="O387" s="77"/>
      <c r="P387" s="77" t="s">
        <v>1506</v>
      </c>
      <c r="Q387" s="171"/>
      <c r="R387" s="171"/>
      <c r="S387" s="77" t="s">
        <v>1507</v>
      </c>
      <c r="T387" s="77"/>
      <c r="U387" s="77"/>
      <c r="V387" s="77"/>
      <c r="W387" s="77"/>
      <c r="X387" s="77" t="s">
        <v>1169</v>
      </c>
      <c r="Y387" s="77"/>
      <c r="Z387" s="77"/>
      <c r="AA387" s="77"/>
      <c r="AB387" s="77"/>
      <c r="AC387" s="77"/>
      <c r="AD387" s="77"/>
      <c r="AE387" s="77" t="s">
        <v>1503</v>
      </c>
      <c r="AF387" s="77"/>
      <c r="AG387" s="77"/>
      <c r="AH387" s="77"/>
      <c r="AI387" s="77"/>
      <c r="AJ387" s="77" t="s">
        <v>1508</v>
      </c>
      <c r="AK387" s="77"/>
      <c r="AL387" s="77"/>
      <c r="AM387" s="77" t="s">
        <v>1509</v>
      </c>
      <c r="AN387" s="126"/>
      <c r="AO387" s="126"/>
      <c r="AP387" s="126"/>
      <c r="AQ387" s="126"/>
      <c r="AR387" s="126" t="s">
        <v>1510</v>
      </c>
      <c r="AS387" s="126"/>
      <c r="AT387" s="126"/>
      <c r="AU387" s="126"/>
      <c r="AV387" s="126"/>
      <c r="AW387" s="126"/>
      <c r="AX387" s="158"/>
      <c r="AY387" s="137" t="s">
        <v>1199</v>
      </c>
      <c r="AZ387" s="82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O387" s="77"/>
      <c r="BP387" s="77"/>
      <c r="BQ387" s="77"/>
      <c r="BR387" s="77"/>
      <c r="BS387" s="77"/>
      <c r="BT387" s="77"/>
      <c r="BU387" s="77"/>
      <c r="BV387" s="77"/>
      <c r="BW387" s="77"/>
      <c r="BX387" s="77"/>
      <c r="BY387" s="77"/>
      <c r="BZ387" s="77"/>
      <c r="CA387" s="77"/>
      <c r="CB387" s="77"/>
      <c r="CC387" s="77"/>
      <c r="CD387" s="77"/>
      <c r="CE387" s="77"/>
      <c r="CF387" s="77"/>
      <c r="CG387" s="77"/>
      <c r="CH387" s="77"/>
      <c r="CI387" s="77"/>
      <c r="CJ387" s="77"/>
      <c r="CK387" s="77"/>
      <c r="CL387" s="77"/>
      <c r="CM387" s="77"/>
      <c r="CN387" s="77"/>
      <c r="CO387" s="77"/>
      <c r="CP387" s="77"/>
      <c r="CQ387" s="85"/>
    </row>
    <row r="388" s="49" customFormat="true" ht="15.75" hidden="false" customHeight="false" outlineLevel="0" collapsed="false">
      <c r="A388" s="133"/>
      <c r="B388" s="133"/>
      <c r="C388" s="138" t="s">
        <v>974</v>
      </c>
      <c r="D388" s="100" t="s">
        <v>1504</v>
      </c>
      <c r="E388" s="101"/>
      <c r="F388" s="101"/>
      <c r="G388" s="101"/>
      <c r="H388" s="101" t="s">
        <v>1505</v>
      </c>
      <c r="I388" s="101"/>
      <c r="J388" s="101"/>
      <c r="K388" s="101" t="s">
        <v>1199</v>
      </c>
      <c r="L388" s="101"/>
      <c r="M388" s="101"/>
      <c r="N388" s="101"/>
      <c r="O388" s="101" t="s">
        <v>1506</v>
      </c>
      <c r="P388" s="175"/>
      <c r="Q388" s="175"/>
      <c r="R388" s="101" t="s">
        <v>1507</v>
      </c>
      <c r="S388" s="101"/>
      <c r="T388" s="101"/>
      <c r="U388" s="101"/>
      <c r="V388" s="101" t="s">
        <v>1169</v>
      </c>
      <c r="W388" s="101"/>
      <c r="X388" s="101"/>
      <c r="Y388" s="101" t="s">
        <v>1263</v>
      </c>
      <c r="Z388" s="101"/>
      <c r="AA388" s="101"/>
      <c r="AB388" s="101"/>
      <c r="AC388" s="101" t="s">
        <v>1176</v>
      </c>
      <c r="AD388" s="101"/>
      <c r="AE388" s="101"/>
      <c r="AF388" s="101" t="s">
        <v>1509</v>
      </c>
      <c r="AG388" s="101"/>
      <c r="AH388" s="101"/>
      <c r="AI388" s="101"/>
      <c r="AJ388" s="101" t="s">
        <v>1503</v>
      </c>
      <c r="AK388" s="101"/>
      <c r="AL388" s="101"/>
      <c r="AM388" s="101" t="s">
        <v>1511</v>
      </c>
      <c r="AN388" s="101"/>
      <c r="AO388" s="77"/>
      <c r="AP388" s="101"/>
      <c r="AQ388" s="101" t="s">
        <v>1508</v>
      </c>
      <c r="AR388" s="101"/>
      <c r="AS388" s="102"/>
      <c r="AT388" s="89" t="s">
        <v>1510</v>
      </c>
      <c r="AU388" s="160"/>
      <c r="AV388" s="161"/>
      <c r="AW388" s="161"/>
      <c r="AX388" s="161"/>
      <c r="AY388" s="101"/>
      <c r="AZ388" s="101"/>
      <c r="BA388" s="101"/>
      <c r="BB388" s="101"/>
      <c r="BC388" s="101"/>
      <c r="BD388" s="101"/>
      <c r="BE388" s="101"/>
      <c r="BF388" s="101"/>
      <c r="BG388" s="101"/>
      <c r="BH388" s="101"/>
      <c r="BI388" s="101"/>
      <c r="BJ388" s="101"/>
      <c r="BK388" s="101"/>
      <c r="BL388" s="101"/>
      <c r="BM388" s="101"/>
      <c r="BN388" s="101"/>
      <c r="BO388" s="101"/>
      <c r="BP388" s="101"/>
      <c r="BQ388" s="101"/>
      <c r="BR388" s="101"/>
      <c r="BS388" s="101"/>
      <c r="BT388" s="101"/>
      <c r="BU388" s="101"/>
      <c r="BV388" s="101"/>
      <c r="BW388" s="101"/>
      <c r="BX388" s="101"/>
      <c r="BY388" s="101"/>
      <c r="BZ388" s="101"/>
      <c r="CA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01"/>
      <c r="CL388" s="101"/>
      <c r="CM388" s="101"/>
      <c r="CN388" s="101"/>
      <c r="CO388" s="101"/>
      <c r="CP388" s="101"/>
      <c r="CQ388" s="103"/>
    </row>
    <row r="389" s="49" customFormat="true" ht="15.75" hidden="false" customHeight="true" outlineLevel="0" collapsed="false">
      <c r="A389" s="139" t="n">
        <v>93</v>
      </c>
      <c r="B389" s="139" t="s">
        <v>131</v>
      </c>
      <c r="C389" s="140" t="s">
        <v>959</v>
      </c>
      <c r="D389" s="65" t="s">
        <v>1502</v>
      </c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170"/>
      <c r="Q389" s="170"/>
      <c r="R389" s="170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 t="s">
        <v>1330</v>
      </c>
      <c r="AG389" s="66"/>
      <c r="AH389" s="66"/>
      <c r="AI389" s="66"/>
      <c r="AJ389" s="66"/>
      <c r="AK389" s="66"/>
      <c r="AL389" s="66"/>
      <c r="AM389" s="66"/>
      <c r="AN389" s="71"/>
      <c r="AO389" s="93" t="s">
        <v>1503</v>
      </c>
      <c r="AP389" s="65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  <c r="BF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  <c r="BU389" s="66"/>
      <c r="BV389" s="66"/>
      <c r="BW389" s="66"/>
      <c r="BX389" s="66"/>
      <c r="BY389" s="66"/>
      <c r="BZ389" s="66"/>
      <c r="CA389" s="66"/>
      <c r="CB389" s="66"/>
      <c r="CC389" s="66"/>
      <c r="CD389" s="66"/>
      <c r="CE389" s="66"/>
      <c r="CF389" s="66"/>
      <c r="CG389" s="66"/>
      <c r="CH389" s="66"/>
      <c r="CI389" s="66"/>
      <c r="CJ389" s="66"/>
      <c r="CK389" s="66"/>
      <c r="CL389" s="66"/>
      <c r="CM389" s="66"/>
      <c r="CN389" s="66"/>
      <c r="CO389" s="66"/>
      <c r="CP389" s="66"/>
      <c r="CQ389" s="70"/>
    </row>
    <row r="390" s="49" customFormat="true" ht="15.75" hidden="false" customHeight="false" outlineLevel="0" collapsed="false">
      <c r="A390" s="139"/>
      <c r="B390" s="139"/>
      <c r="C390" s="140" t="s">
        <v>980</v>
      </c>
      <c r="D390" s="65" t="s">
        <v>1512</v>
      </c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170"/>
      <c r="Q390" s="170"/>
      <c r="R390" s="170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 t="s">
        <v>1169</v>
      </c>
      <c r="AI390" s="66"/>
      <c r="AJ390" s="66"/>
      <c r="AK390" s="66"/>
      <c r="AL390" s="66"/>
      <c r="AM390" s="66"/>
      <c r="AN390" s="66"/>
      <c r="AO390" s="66"/>
      <c r="AP390" s="122" t="s">
        <v>1503</v>
      </c>
      <c r="AQ390" s="122"/>
      <c r="AR390" s="122"/>
      <c r="AS390" s="122"/>
      <c r="AT390" s="122"/>
      <c r="AU390" s="122"/>
      <c r="AV390" s="122"/>
      <c r="AW390" s="122"/>
      <c r="AX390" s="152"/>
      <c r="AY390" s="127" t="s">
        <v>1508</v>
      </c>
      <c r="AZ390" s="65"/>
      <c r="BA390" s="66"/>
      <c r="BB390" s="66"/>
      <c r="BC390" s="66"/>
      <c r="BD390" s="66"/>
      <c r="BE390" s="66"/>
      <c r="BF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  <c r="BU390" s="66"/>
      <c r="BV390" s="66"/>
      <c r="BW390" s="66"/>
      <c r="BX390" s="66"/>
      <c r="BY390" s="66"/>
      <c r="BZ390" s="66"/>
      <c r="CA390" s="66"/>
      <c r="CB390" s="66"/>
      <c r="CC390" s="66"/>
      <c r="CD390" s="66"/>
      <c r="CE390" s="66"/>
      <c r="CF390" s="66"/>
      <c r="CG390" s="66"/>
      <c r="CH390" s="66"/>
      <c r="CI390" s="66"/>
      <c r="CJ390" s="66"/>
      <c r="CK390" s="66"/>
      <c r="CL390" s="66"/>
      <c r="CM390" s="66"/>
      <c r="CN390" s="66"/>
      <c r="CO390" s="66"/>
      <c r="CP390" s="66"/>
      <c r="CQ390" s="70"/>
    </row>
    <row r="391" s="49" customFormat="true" ht="15.75" hidden="false" customHeight="false" outlineLevel="0" collapsed="false">
      <c r="A391" s="139"/>
      <c r="B391" s="139"/>
      <c r="C391" s="140" t="s">
        <v>994</v>
      </c>
      <c r="D391" s="65" t="s">
        <v>1513</v>
      </c>
      <c r="E391" s="66"/>
      <c r="F391" s="66"/>
      <c r="G391" s="66"/>
      <c r="H391" s="66"/>
      <c r="I391" s="66"/>
      <c r="J391" s="66"/>
      <c r="K391" s="66" t="s">
        <v>1505</v>
      </c>
      <c r="L391" s="66"/>
      <c r="M391" s="66"/>
      <c r="N391" s="66"/>
      <c r="O391" s="66"/>
      <c r="P391" s="66" t="s">
        <v>1199</v>
      </c>
      <c r="Q391" s="170"/>
      <c r="R391" s="170"/>
      <c r="S391" s="66" t="s">
        <v>1506</v>
      </c>
      <c r="T391" s="66"/>
      <c r="U391" s="66"/>
      <c r="V391" s="66"/>
      <c r="W391" s="66"/>
      <c r="X391" s="66" t="s">
        <v>1507</v>
      </c>
      <c r="Y391" s="66"/>
      <c r="Z391" s="66"/>
      <c r="AA391" s="66"/>
      <c r="AB391" s="66" t="s">
        <v>1514</v>
      </c>
      <c r="AC391" s="66"/>
      <c r="AD391" s="66"/>
      <c r="AE391" s="66"/>
      <c r="AF391" s="66"/>
      <c r="AG391" s="66"/>
      <c r="AH391" s="66" t="s">
        <v>1169</v>
      </c>
      <c r="AI391" s="66"/>
      <c r="AJ391" s="66"/>
      <c r="AK391" s="66"/>
      <c r="AL391" s="66"/>
      <c r="AM391" s="66"/>
      <c r="AN391" s="66"/>
      <c r="AO391" s="66"/>
      <c r="AP391" s="66" t="s">
        <v>1503</v>
      </c>
      <c r="AQ391" s="66"/>
      <c r="AR391" s="66"/>
      <c r="AS391" s="66"/>
      <c r="AT391" s="66"/>
      <c r="AU391" s="66"/>
      <c r="AV391" s="66"/>
      <c r="AW391" s="66"/>
      <c r="AX391" s="71"/>
      <c r="AY391" s="94" t="s">
        <v>1508</v>
      </c>
      <c r="AZ391" s="65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  <c r="BW391" s="66"/>
      <c r="BX391" s="66"/>
      <c r="BY391" s="66"/>
      <c r="BZ391" s="66"/>
      <c r="CA391" s="66"/>
      <c r="CB391" s="66"/>
      <c r="CC391" s="66"/>
      <c r="CD391" s="66"/>
      <c r="CE391" s="66"/>
      <c r="CF391" s="66"/>
      <c r="CG391" s="66"/>
      <c r="CH391" s="66"/>
      <c r="CI391" s="66"/>
      <c r="CJ391" s="66"/>
      <c r="CK391" s="66"/>
      <c r="CL391" s="66"/>
      <c r="CM391" s="66"/>
      <c r="CN391" s="66"/>
      <c r="CO391" s="66"/>
      <c r="CP391" s="66"/>
      <c r="CQ391" s="70"/>
    </row>
    <row r="392" s="49" customFormat="true" ht="15.75" hidden="false" customHeight="false" outlineLevel="0" collapsed="false">
      <c r="A392" s="139"/>
      <c r="B392" s="139"/>
      <c r="C392" s="140" t="s">
        <v>995</v>
      </c>
      <c r="D392" s="65" t="s">
        <v>1513</v>
      </c>
      <c r="E392" s="66"/>
      <c r="F392" s="66"/>
      <c r="G392" s="66"/>
      <c r="H392" s="66"/>
      <c r="I392" s="66"/>
      <c r="J392" s="66"/>
      <c r="K392" s="66" t="s">
        <v>1505</v>
      </c>
      <c r="L392" s="66"/>
      <c r="M392" s="66"/>
      <c r="N392" s="66"/>
      <c r="O392" s="66"/>
      <c r="P392" s="66" t="s">
        <v>1506</v>
      </c>
      <c r="Q392" s="170"/>
      <c r="R392" s="170"/>
      <c r="S392" s="66" t="s">
        <v>1507</v>
      </c>
      <c r="T392" s="66"/>
      <c r="U392" s="66"/>
      <c r="V392" s="66"/>
      <c r="W392" s="66"/>
      <c r="X392" s="66" t="s">
        <v>1169</v>
      </c>
      <c r="Y392" s="66"/>
      <c r="Z392" s="66"/>
      <c r="AA392" s="66"/>
      <c r="AB392" s="66" t="s">
        <v>1514</v>
      </c>
      <c r="AC392" s="66"/>
      <c r="AD392" s="66"/>
      <c r="AE392" s="66"/>
      <c r="AF392" s="66"/>
      <c r="AG392" s="66"/>
      <c r="AH392" s="66" t="s">
        <v>1503</v>
      </c>
      <c r="AI392" s="66"/>
      <c r="AJ392" s="66"/>
      <c r="AK392" s="66"/>
      <c r="AL392" s="66"/>
      <c r="AM392" s="66"/>
      <c r="AN392" s="66"/>
      <c r="AO392" s="66"/>
      <c r="AP392" s="66" t="s">
        <v>1508</v>
      </c>
      <c r="AQ392" s="66"/>
      <c r="AR392" s="66"/>
      <c r="AS392" s="66"/>
      <c r="AT392" s="66"/>
      <c r="AU392" s="66"/>
      <c r="AV392" s="66" t="s">
        <v>1509</v>
      </c>
      <c r="AW392" s="66"/>
      <c r="AX392" s="66"/>
      <c r="AY392" s="66"/>
      <c r="AZ392" s="122"/>
      <c r="BA392" s="122"/>
      <c r="BB392" s="122"/>
      <c r="BC392" s="122"/>
      <c r="BD392" s="122" t="s">
        <v>1510</v>
      </c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52"/>
      <c r="BO392" s="119" t="s">
        <v>1199</v>
      </c>
      <c r="BP392" s="65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  <c r="CE392" s="66"/>
      <c r="CF392" s="66"/>
      <c r="CG392" s="66"/>
      <c r="CH392" s="66"/>
      <c r="CI392" s="66"/>
      <c r="CJ392" s="66"/>
      <c r="CK392" s="66"/>
      <c r="CL392" s="66"/>
      <c r="CM392" s="66"/>
      <c r="CN392" s="66"/>
      <c r="CO392" s="66"/>
      <c r="CP392" s="66"/>
      <c r="CQ392" s="70"/>
    </row>
    <row r="393" s="49" customFormat="true" ht="15.75" hidden="false" customHeight="false" outlineLevel="0" collapsed="false">
      <c r="A393" s="139"/>
      <c r="B393" s="139"/>
      <c r="C393" s="142" t="s">
        <v>974</v>
      </c>
      <c r="D393" s="107" t="s">
        <v>1513</v>
      </c>
      <c r="E393" s="108"/>
      <c r="F393" s="108"/>
      <c r="G393" s="108"/>
      <c r="H393" s="108" t="s">
        <v>1505</v>
      </c>
      <c r="I393" s="108"/>
      <c r="J393" s="108"/>
      <c r="K393" s="108" t="s">
        <v>1199</v>
      </c>
      <c r="L393" s="108"/>
      <c r="M393" s="108"/>
      <c r="N393" s="108"/>
      <c r="O393" s="108" t="s">
        <v>1506</v>
      </c>
      <c r="P393" s="108"/>
      <c r="Q393" s="176"/>
      <c r="R393" s="108" t="s">
        <v>1507</v>
      </c>
      <c r="S393" s="108"/>
      <c r="T393" s="108"/>
      <c r="U393" s="108"/>
      <c r="V393" s="108" t="s">
        <v>1169</v>
      </c>
      <c r="W393" s="108"/>
      <c r="X393" s="108"/>
      <c r="Y393" s="108" t="s">
        <v>1263</v>
      </c>
      <c r="Z393" s="108"/>
      <c r="AA393" s="108"/>
      <c r="AB393" s="108" t="s">
        <v>1514</v>
      </c>
      <c r="AC393" s="108"/>
      <c r="AD393" s="108"/>
      <c r="AE393" s="108" t="s">
        <v>1176</v>
      </c>
      <c r="AF393" s="108"/>
      <c r="AG393" s="108"/>
      <c r="AH393" s="108"/>
      <c r="AI393" s="108"/>
      <c r="AJ393" s="108" t="s">
        <v>1509</v>
      </c>
      <c r="AK393" s="108"/>
      <c r="AL393" s="108"/>
      <c r="AM393" s="108"/>
      <c r="AN393" s="108"/>
      <c r="AO393" s="66"/>
      <c r="AP393" s="108" t="s">
        <v>1503</v>
      </c>
      <c r="AQ393" s="108"/>
      <c r="AR393" s="108"/>
      <c r="AS393" s="108"/>
      <c r="AT393" s="108"/>
      <c r="AU393" s="108" t="s">
        <v>1511</v>
      </c>
      <c r="AV393" s="108"/>
      <c r="AW393" s="108"/>
      <c r="AX393" s="108"/>
      <c r="AY393" s="108"/>
      <c r="AZ393" s="108"/>
      <c r="BA393" s="108" t="s">
        <v>1508</v>
      </c>
      <c r="BB393" s="108"/>
      <c r="BC393" s="108"/>
      <c r="BD393" s="108"/>
      <c r="BE393" s="110"/>
      <c r="BF393" s="72" t="s">
        <v>1510</v>
      </c>
      <c r="BG393" s="159"/>
      <c r="BH393" s="156"/>
      <c r="BI393" s="156"/>
      <c r="BJ393" s="156"/>
      <c r="BK393" s="156"/>
      <c r="BL393" s="156"/>
      <c r="BM393" s="156"/>
      <c r="BN393" s="156"/>
      <c r="BO393" s="108"/>
      <c r="BP393" s="108"/>
      <c r="BQ393" s="108"/>
      <c r="BR393" s="108"/>
      <c r="BS393" s="108"/>
      <c r="BT393" s="108"/>
      <c r="BU393" s="108"/>
      <c r="BV393" s="108"/>
      <c r="BW393" s="108"/>
      <c r="BX393" s="108"/>
      <c r="BY393" s="108"/>
      <c r="BZ393" s="108"/>
      <c r="CA393" s="108"/>
      <c r="CB393" s="108"/>
      <c r="CC393" s="108"/>
      <c r="CD393" s="108"/>
      <c r="CE393" s="108"/>
      <c r="CF393" s="108"/>
      <c r="CG393" s="108"/>
      <c r="CH393" s="108"/>
      <c r="CI393" s="108"/>
      <c r="CJ393" s="108"/>
      <c r="CK393" s="108"/>
      <c r="CL393" s="108"/>
      <c r="CM393" s="108"/>
      <c r="CN393" s="108"/>
      <c r="CO393" s="108"/>
      <c r="CP393" s="108"/>
      <c r="CQ393" s="111"/>
    </row>
    <row r="394" s="49" customFormat="true" ht="15.75" hidden="false" customHeight="true" outlineLevel="0" collapsed="false">
      <c r="A394" s="133" t="n">
        <v>94</v>
      </c>
      <c r="B394" s="133" t="s">
        <v>132</v>
      </c>
      <c r="C394" s="134" t="s">
        <v>959</v>
      </c>
      <c r="D394" s="82" t="s">
        <v>1502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171"/>
      <c r="Q394" s="171"/>
      <c r="R394" s="171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 t="s">
        <v>1330</v>
      </c>
      <c r="AG394" s="77"/>
      <c r="AH394" s="77"/>
      <c r="AI394" s="77"/>
      <c r="AJ394" s="77"/>
      <c r="AK394" s="77"/>
      <c r="AL394" s="77"/>
      <c r="AM394" s="77"/>
      <c r="AN394" s="83"/>
      <c r="AO394" s="79" t="s">
        <v>1503</v>
      </c>
      <c r="AP394" s="82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  <c r="BU394" s="77"/>
      <c r="BV394" s="77"/>
      <c r="BW394" s="77"/>
      <c r="BX394" s="77"/>
      <c r="BY394" s="77"/>
      <c r="BZ394" s="77"/>
      <c r="CA394" s="77"/>
      <c r="CB394" s="77"/>
      <c r="CC394" s="77"/>
      <c r="CD394" s="77"/>
      <c r="CE394" s="77"/>
      <c r="CF394" s="77"/>
      <c r="CG394" s="77"/>
      <c r="CH394" s="77"/>
      <c r="CI394" s="77"/>
      <c r="CJ394" s="77"/>
      <c r="CK394" s="77"/>
      <c r="CL394" s="77"/>
      <c r="CM394" s="77"/>
      <c r="CN394" s="77"/>
      <c r="CO394" s="77"/>
      <c r="CP394" s="77"/>
      <c r="CQ394" s="85"/>
    </row>
    <row r="395" s="49" customFormat="true" ht="15.75" hidden="false" customHeight="false" outlineLevel="0" collapsed="false">
      <c r="A395" s="133"/>
      <c r="B395" s="133"/>
      <c r="C395" s="134" t="s">
        <v>980</v>
      </c>
      <c r="D395" s="82" t="s">
        <v>1512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171"/>
      <c r="Q395" s="171"/>
      <c r="R395" s="171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 t="s">
        <v>1169</v>
      </c>
      <c r="AI395" s="77"/>
      <c r="AJ395" s="77"/>
      <c r="AK395" s="77"/>
      <c r="AL395" s="77"/>
      <c r="AM395" s="77"/>
      <c r="AN395" s="77"/>
      <c r="AO395" s="77"/>
      <c r="AP395" s="126" t="s">
        <v>1503</v>
      </c>
      <c r="AQ395" s="126"/>
      <c r="AR395" s="126"/>
      <c r="AS395" s="126"/>
      <c r="AT395" s="126"/>
      <c r="AU395" s="126"/>
      <c r="AV395" s="126"/>
      <c r="AW395" s="126"/>
      <c r="AX395" s="158"/>
      <c r="AY395" s="84" t="s">
        <v>1508</v>
      </c>
      <c r="AZ395" s="82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77"/>
      <c r="BR395" s="77"/>
      <c r="BS395" s="77"/>
      <c r="BT395" s="77"/>
      <c r="BU395" s="77"/>
      <c r="BV395" s="77"/>
      <c r="BW395" s="77"/>
      <c r="BX395" s="77"/>
      <c r="BY395" s="77"/>
      <c r="BZ395" s="77"/>
      <c r="CA395" s="77"/>
      <c r="CB395" s="77"/>
      <c r="CC395" s="77"/>
      <c r="CD395" s="77"/>
      <c r="CE395" s="77"/>
      <c r="CF395" s="77"/>
      <c r="CG395" s="77"/>
      <c r="CH395" s="77"/>
      <c r="CI395" s="77"/>
      <c r="CJ395" s="77"/>
      <c r="CK395" s="77"/>
      <c r="CL395" s="77"/>
      <c r="CM395" s="77"/>
      <c r="CN395" s="77"/>
      <c r="CO395" s="77"/>
      <c r="CP395" s="77"/>
      <c r="CQ395" s="85"/>
    </row>
    <row r="396" s="49" customFormat="true" ht="15.75" hidden="false" customHeight="false" outlineLevel="0" collapsed="false">
      <c r="A396" s="133"/>
      <c r="B396" s="133"/>
      <c r="C396" s="134" t="s">
        <v>994</v>
      </c>
      <c r="D396" s="82" t="s">
        <v>1513</v>
      </c>
      <c r="E396" s="77"/>
      <c r="F396" s="77"/>
      <c r="G396" s="77"/>
      <c r="H396" s="77"/>
      <c r="I396" s="77"/>
      <c r="J396" s="77"/>
      <c r="K396" s="77" t="s">
        <v>1505</v>
      </c>
      <c r="L396" s="77"/>
      <c r="M396" s="77"/>
      <c r="N396" s="77"/>
      <c r="O396" s="77"/>
      <c r="P396" s="77" t="s">
        <v>1199</v>
      </c>
      <c r="Q396" s="171"/>
      <c r="R396" s="171"/>
      <c r="S396" s="77" t="s">
        <v>1506</v>
      </c>
      <c r="T396" s="77"/>
      <c r="U396" s="77"/>
      <c r="V396" s="77"/>
      <c r="W396" s="77"/>
      <c r="X396" s="77" t="s">
        <v>1507</v>
      </c>
      <c r="Y396" s="77"/>
      <c r="Z396" s="77"/>
      <c r="AA396" s="77"/>
      <c r="AB396" s="77" t="s">
        <v>1514</v>
      </c>
      <c r="AC396" s="77"/>
      <c r="AD396" s="77"/>
      <c r="AE396" s="77"/>
      <c r="AF396" s="77"/>
      <c r="AG396" s="77"/>
      <c r="AH396" s="77" t="s">
        <v>1169</v>
      </c>
      <c r="AI396" s="77"/>
      <c r="AJ396" s="77"/>
      <c r="AK396" s="77"/>
      <c r="AL396" s="77"/>
      <c r="AM396" s="77"/>
      <c r="AN396" s="77"/>
      <c r="AO396" s="77"/>
      <c r="AP396" s="77" t="s">
        <v>1503</v>
      </c>
      <c r="AQ396" s="77"/>
      <c r="AR396" s="77"/>
      <c r="AS396" s="77"/>
      <c r="AT396" s="77"/>
      <c r="AU396" s="77"/>
      <c r="AV396" s="77"/>
      <c r="AW396" s="77"/>
      <c r="AX396" s="83"/>
      <c r="AY396" s="98" t="s">
        <v>1508</v>
      </c>
      <c r="AZ396" s="82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D396" s="77"/>
      <c r="CE396" s="77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85"/>
    </row>
    <row r="397" s="49" customFormat="true" ht="15.75" hidden="false" customHeight="false" outlineLevel="0" collapsed="false">
      <c r="A397" s="133"/>
      <c r="B397" s="133"/>
      <c r="C397" s="134" t="s">
        <v>995</v>
      </c>
      <c r="D397" s="82" t="s">
        <v>1513</v>
      </c>
      <c r="E397" s="77"/>
      <c r="F397" s="77"/>
      <c r="G397" s="77"/>
      <c r="H397" s="77"/>
      <c r="I397" s="77"/>
      <c r="J397" s="77"/>
      <c r="K397" s="77" t="s">
        <v>1505</v>
      </c>
      <c r="L397" s="77"/>
      <c r="M397" s="77"/>
      <c r="N397" s="77"/>
      <c r="O397" s="77"/>
      <c r="P397" s="77" t="s">
        <v>1506</v>
      </c>
      <c r="Q397" s="171"/>
      <c r="R397" s="171"/>
      <c r="S397" s="77" t="s">
        <v>1507</v>
      </c>
      <c r="T397" s="77"/>
      <c r="U397" s="77"/>
      <c r="V397" s="77"/>
      <c r="W397" s="77"/>
      <c r="X397" s="77" t="s">
        <v>1169</v>
      </c>
      <c r="Y397" s="77"/>
      <c r="Z397" s="77"/>
      <c r="AA397" s="77"/>
      <c r="AB397" s="77" t="s">
        <v>1514</v>
      </c>
      <c r="AC397" s="77"/>
      <c r="AD397" s="77"/>
      <c r="AE397" s="77"/>
      <c r="AF397" s="77"/>
      <c r="AG397" s="77"/>
      <c r="AH397" s="77" t="s">
        <v>1503</v>
      </c>
      <c r="AI397" s="77"/>
      <c r="AJ397" s="77"/>
      <c r="AK397" s="77"/>
      <c r="AL397" s="77"/>
      <c r="AM397" s="77"/>
      <c r="AN397" s="77"/>
      <c r="AO397" s="77"/>
      <c r="AP397" s="77" t="s">
        <v>1508</v>
      </c>
      <c r="AQ397" s="77"/>
      <c r="AR397" s="77"/>
      <c r="AS397" s="77"/>
      <c r="AT397" s="77"/>
      <c r="AU397" s="77"/>
      <c r="AV397" s="77" t="s">
        <v>1509</v>
      </c>
      <c r="AW397" s="77"/>
      <c r="AX397" s="77"/>
      <c r="AY397" s="77"/>
      <c r="AZ397" s="126"/>
      <c r="BA397" s="126"/>
      <c r="BB397" s="126"/>
      <c r="BC397" s="126"/>
      <c r="BD397" s="126" t="s">
        <v>1510</v>
      </c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58"/>
      <c r="BO397" s="137" t="s">
        <v>1199</v>
      </c>
      <c r="BP397" s="82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D397" s="77"/>
      <c r="CE397" s="77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85"/>
    </row>
    <row r="398" s="49" customFormat="true" ht="15.75" hidden="false" customHeight="false" outlineLevel="0" collapsed="false">
      <c r="A398" s="133"/>
      <c r="B398" s="133"/>
      <c r="C398" s="138" t="s">
        <v>974</v>
      </c>
      <c r="D398" s="100" t="s">
        <v>1513</v>
      </c>
      <c r="E398" s="101"/>
      <c r="F398" s="101"/>
      <c r="G398" s="101"/>
      <c r="H398" s="101" t="s">
        <v>1505</v>
      </c>
      <c r="I398" s="101"/>
      <c r="J398" s="101"/>
      <c r="K398" s="101" t="s">
        <v>1199</v>
      </c>
      <c r="L398" s="101"/>
      <c r="M398" s="101"/>
      <c r="N398" s="101"/>
      <c r="O398" s="101" t="s">
        <v>1506</v>
      </c>
      <c r="P398" s="101"/>
      <c r="Q398" s="175"/>
      <c r="R398" s="101" t="s">
        <v>1507</v>
      </c>
      <c r="S398" s="101"/>
      <c r="T398" s="101"/>
      <c r="U398" s="101"/>
      <c r="V398" s="101" t="s">
        <v>1169</v>
      </c>
      <c r="W398" s="101"/>
      <c r="X398" s="101"/>
      <c r="Y398" s="101" t="s">
        <v>1263</v>
      </c>
      <c r="Z398" s="101"/>
      <c r="AA398" s="101"/>
      <c r="AB398" s="101" t="s">
        <v>1514</v>
      </c>
      <c r="AC398" s="101"/>
      <c r="AD398" s="101"/>
      <c r="AE398" s="101" t="s">
        <v>1176</v>
      </c>
      <c r="AF398" s="101"/>
      <c r="AG398" s="101"/>
      <c r="AH398" s="101"/>
      <c r="AI398" s="101"/>
      <c r="AJ398" s="101" t="s">
        <v>1509</v>
      </c>
      <c r="AK398" s="101"/>
      <c r="AL398" s="101"/>
      <c r="AM398" s="101"/>
      <c r="AN398" s="101"/>
      <c r="AO398" s="101"/>
      <c r="AP398" s="101" t="s">
        <v>1503</v>
      </c>
      <c r="AQ398" s="101"/>
      <c r="AR398" s="101"/>
      <c r="AS398" s="101"/>
      <c r="AT398" s="77"/>
      <c r="AU398" s="101" t="s">
        <v>1511</v>
      </c>
      <c r="AV398" s="101"/>
      <c r="AW398" s="101"/>
      <c r="AX398" s="101"/>
      <c r="AY398" s="101"/>
      <c r="AZ398" s="101"/>
      <c r="BA398" s="101" t="s">
        <v>1508</v>
      </c>
      <c r="BB398" s="101"/>
      <c r="BC398" s="101"/>
      <c r="BD398" s="101"/>
      <c r="BE398" s="102"/>
      <c r="BF398" s="89" t="s">
        <v>1510</v>
      </c>
      <c r="BG398" s="160"/>
      <c r="BH398" s="161"/>
      <c r="BI398" s="161"/>
      <c r="BJ398" s="161"/>
      <c r="BK398" s="161"/>
      <c r="BL398" s="161"/>
      <c r="BM398" s="161"/>
      <c r="BN398" s="161"/>
      <c r="BO398" s="101"/>
      <c r="BP398" s="101"/>
      <c r="BQ398" s="101"/>
      <c r="BR398" s="101"/>
      <c r="BS398" s="101"/>
      <c r="BT398" s="101"/>
      <c r="BU398" s="101"/>
      <c r="BV398" s="101"/>
      <c r="BW398" s="101"/>
      <c r="BX398" s="101"/>
      <c r="BY398" s="101"/>
      <c r="BZ398" s="101"/>
      <c r="CA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01"/>
      <c r="CL398" s="101"/>
      <c r="CM398" s="101"/>
      <c r="CN398" s="101"/>
      <c r="CO398" s="101"/>
      <c r="CP398" s="101"/>
      <c r="CQ398" s="103"/>
    </row>
    <row r="399" s="49" customFormat="true" ht="15.75" hidden="false" customHeight="true" outlineLevel="0" collapsed="false">
      <c r="A399" s="139" t="n">
        <v>95</v>
      </c>
      <c r="B399" s="189" t="s">
        <v>133</v>
      </c>
      <c r="C399" s="140" t="s">
        <v>959</v>
      </c>
      <c r="D399" s="65" t="s">
        <v>1515</v>
      </c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170"/>
      <c r="R399" s="66" t="s">
        <v>1516</v>
      </c>
      <c r="S399" s="66"/>
      <c r="T399" s="66"/>
      <c r="U399" s="66"/>
      <c r="V399" s="66" t="s">
        <v>1390</v>
      </c>
      <c r="W399" s="66"/>
      <c r="X399" s="66"/>
      <c r="Y399" s="66"/>
      <c r="Z399" s="66"/>
      <c r="AA399" s="66"/>
      <c r="AB399" s="66" t="s">
        <v>1311</v>
      </c>
      <c r="AC399" s="66"/>
      <c r="AD399" s="66"/>
      <c r="AE399" s="66"/>
      <c r="AF399" s="66"/>
      <c r="AG399" s="66"/>
      <c r="AH399" s="66"/>
      <c r="AI399" s="66"/>
      <c r="AJ399" s="66" t="s">
        <v>1369</v>
      </c>
      <c r="AK399" s="66"/>
      <c r="AL399" s="66"/>
      <c r="AM399" s="66"/>
      <c r="AN399" s="66"/>
      <c r="AO399" s="66"/>
      <c r="AP399" s="66"/>
      <c r="AQ399" s="66"/>
      <c r="AR399" s="66"/>
      <c r="AS399" s="71"/>
      <c r="AT399" s="63" t="s">
        <v>1392</v>
      </c>
      <c r="AU399" s="65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  <c r="BW399" s="66"/>
      <c r="BX399" s="66"/>
      <c r="BY399" s="66"/>
      <c r="BZ399" s="66"/>
      <c r="CA399" s="66"/>
      <c r="CB399" s="66"/>
      <c r="CC399" s="66"/>
      <c r="CD399" s="66"/>
      <c r="CE399" s="66"/>
      <c r="CF399" s="66"/>
      <c r="CG399" s="66"/>
      <c r="CH399" s="66"/>
      <c r="CI399" s="66"/>
      <c r="CJ399" s="66"/>
      <c r="CK399" s="66"/>
      <c r="CL399" s="66"/>
      <c r="CM399" s="66"/>
      <c r="CN399" s="66"/>
      <c r="CO399" s="66"/>
      <c r="CP399" s="66"/>
      <c r="CQ399" s="70"/>
    </row>
    <row r="400" s="49" customFormat="true" ht="15.75" hidden="false" customHeight="false" outlineLevel="0" collapsed="false">
      <c r="A400" s="139"/>
      <c r="B400" s="189"/>
      <c r="C400" s="140" t="s">
        <v>980</v>
      </c>
      <c r="D400" s="65" t="s">
        <v>1515</v>
      </c>
      <c r="E400" s="66"/>
      <c r="F400" s="66"/>
      <c r="G400" s="66"/>
      <c r="H400" s="66"/>
      <c r="I400" s="66"/>
      <c r="J400" s="66"/>
      <c r="K400" s="66"/>
      <c r="L400" s="66"/>
      <c r="M400" s="66" t="s">
        <v>1516</v>
      </c>
      <c r="N400" s="66"/>
      <c r="O400" s="66"/>
      <c r="P400" s="66"/>
      <c r="Q400" s="66" t="s">
        <v>1390</v>
      </c>
      <c r="R400" s="66"/>
      <c r="S400" s="66"/>
      <c r="T400" s="66"/>
      <c r="U400" s="66"/>
      <c r="V400" s="66"/>
      <c r="W400" s="66"/>
      <c r="X400" s="66"/>
      <c r="Y400" s="66"/>
      <c r="Z400" s="66" t="s">
        <v>1392</v>
      </c>
      <c r="AA400" s="66"/>
      <c r="AB400" s="66"/>
      <c r="AC400" s="66"/>
      <c r="AD400" s="66" t="s">
        <v>1311</v>
      </c>
      <c r="AE400" s="66"/>
      <c r="AF400" s="66"/>
      <c r="AG400" s="66"/>
      <c r="AH400" s="66"/>
      <c r="AI400" s="66"/>
      <c r="AJ400" s="66"/>
      <c r="AK400" s="66"/>
      <c r="AL400" s="66"/>
      <c r="AM400" s="66" t="s">
        <v>1517</v>
      </c>
      <c r="AN400" s="66"/>
      <c r="AO400" s="66"/>
      <c r="AP400" s="71"/>
      <c r="AQ400" s="94" t="s">
        <v>1369</v>
      </c>
      <c r="AR400" s="154"/>
      <c r="AS400" s="122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  <c r="BW400" s="66"/>
      <c r="BX400" s="66"/>
      <c r="BY400" s="66"/>
      <c r="BZ400" s="66"/>
      <c r="CA400" s="66"/>
      <c r="CB400" s="66"/>
      <c r="CC400" s="66"/>
      <c r="CD400" s="66"/>
      <c r="CE400" s="66"/>
      <c r="CF400" s="66"/>
      <c r="CG400" s="66"/>
      <c r="CH400" s="66"/>
      <c r="CI400" s="66"/>
      <c r="CJ400" s="66"/>
      <c r="CK400" s="66"/>
      <c r="CL400" s="66"/>
      <c r="CM400" s="66"/>
      <c r="CN400" s="66"/>
      <c r="CO400" s="66"/>
      <c r="CP400" s="66"/>
      <c r="CQ400" s="70"/>
    </row>
    <row r="401" s="49" customFormat="true" ht="15.75" hidden="false" customHeight="false" outlineLevel="0" collapsed="false">
      <c r="A401" s="139"/>
      <c r="B401" s="189"/>
      <c r="C401" s="140" t="s">
        <v>994</v>
      </c>
      <c r="D401" s="65" t="s">
        <v>1515</v>
      </c>
      <c r="E401" s="66"/>
      <c r="F401" s="66"/>
      <c r="G401" s="66"/>
      <c r="H401" s="66"/>
      <c r="I401" s="66"/>
      <c r="J401" s="66"/>
      <c r="K401" s="66"/>
      <c r="L401" s="66" t="s">
        <v>1516</v>
      </c>
      <c r="M401" s="66"/>
      <c r="N401" s="66"/>
      <c r="O401" s="66"/>
      <c r="P401" s="66" t="s">
        <v>1390</v>
      </c>
      <c r="Q401" s="170"/>
      <c r="R401" s="66"/>
      <c r="S401" s="66"/>
      <c r="T401" s="66"/>
      <c r="U401" s="66"/>
      <c r="V401" s="66"/>
      <c r="W401" s="66"/>
      <c r="X401" s="66" t="s">
        <v>1392</v>
      </c>
      <c r="Y401" s="66"/>
      <c r="Z401" s="66"/>
      <c r="AA401" s="66"/>
      <c r="AB401" s="66" t="s">
        <v>1311</v>
      </c>
      <c r="AC401" s="66"/>
      <c r="AD401" s="66"/>
      <c r="AE401" s="66"/>
      <c r="AF401" s="66"/>
      <c r="AG401" s="66"/>
      <c r="AH401" s="66"/>
      <c r="AI401" s="66"/>
      <c r="AJ401" s="66" t="s">
        <v>1517</v>
      </c>
      <c r="AK401" s="66"/>
      <c r="AL401" s="66"/>
      <c r="AM401" s="66"/>
      <c r="AN401" s="66" t="s">
        <v>1369</v>
      </c>
      <c r="AO401" s="66"/>
      <c r="AP401" s="66"/>
      <c r="AQ401" s="66"/>
      <c r="AR401" s="122"/>
      <c r="AS401" s="122"/>
      <c r="AT401" s="122"/>
      <c r="AU401" s="122"/>
      <c r="AV401" s="122" t="s">
        <v>1518</v>
      </c>
      <c r="AW401" s="122"/>
      <c r="AX401" s="122"/>
      <c r="AY401" s="122"/>
      <c r="AZ401" s="122" t="s">
        <v>1271</v>
      </c>
      <c r="BA401" s="122"/>
      <c r="BB401" s="122"/>
      <c r="BC401" s="122"/>
      <c r="BD401" s="122"/>
      <c r="BE401" s="122"/>
      <c r="BF401" s="122"/>
      <c r="BG401" s="152"/>
      <c r="BH401" s="119" t="s">
        <v>1189</v>
      </c>
      <c r="BI401" s="65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  <c r="BW401" s="66"/>
      <c r="BX401" s="66"/>
      <c r="BY401" s="66"/>
      <c r="BZ401" s="66"/>
      <c r="CA401" s="66"/>
      <c r="CB401" s="66"/>
      <c r="CC401" s="66"/>
      <c r="CD401" s="66"/>
      <c r="CE401" s="66"/>
      <c r="CF401" s="66"/>
      <c r="CG401" s="66"/>
      <c r="CH401" s="66"/>
      <c r="CI401" s="66"/>
      <c r="CJ401" s="66"/>
      <c r="CK401" s="66"/>
      <c r="CL401" s="66"/>
      <c r="CM401" s="66"/>
      <c r="CN401" s="66"/>
      <c r="CO401" s="66"/>
      <c r="CP401" s="66"/>
      <c r="CQ401" s="70"/>
    </row>
    <row r="402" s="49" customFormat="true" ht="15.75" hidden="false" customHeight="false" outlineLevel="0" collapsed="false">
      <c r="A402" s="139"/>
      <c r="B402" s="189"/>
      <c r="C402" s="140" t="s">
        <v>995</v>
      </c>
      <c r="D402" s="65" t="s">
        <v>1515</v>
      </c>
      <c r="E402" s="66"/>
      <c r="F402" s="66"/>
      <c r="G402" s="66"/>
      <c r="H402" s="66"/>
      <c r="I402" s="66"/>
      <c r="J402" s="66"/>
      <c r="K402" s="66" t="s">
        <v>1516</v>
      </c>
      <c r="L402" s="66"/>
      <c r="M402" s="66"/>
      <c r="N402" s="66"/>
      <c r="O402" s="66" t="s">
        <v>1390</v>
      </c>
      <c r="P402" s="66"/>
      <c r="Q402" s="170"/>
      <c r="R402" s="66"/>
      <c r="S402" s="66"/>
      <c r="T402" s="66"/>
      <c r="U402" s="66"/>
      <c r="V402" s="66" t="s">
        <v>1392</v>
      </c>
      <c r="W402" s="66"/>
      <c r="X402" s="66"/>
      <c r="Y402" s="66"/>
      <c r="Z402" s="66" t="s">
        <v>1311</v>
      </c>
      <c r="AA402" s="66"/>
      <c r="AB402" s="66"/>
      <c r="AC402" s="66"/>
      <c r="AD402" s="66"/>
      <c r="AE402" s="66"/>
      <c r="AF402" s="66"/>
      <c r="AG402" s="66" t="s">
        <v>1519</v>
      </c>
      <c r="AH402" s="66"/>
      <c r="AI402" s="66"/>
      <c r="AJ402" s="66"/>
      <c r="AK402" s="66" t="s">
        <v>1517</v>
      </c>
      <c r="AL402" s="66"/>
      <c r="AM402" s="66"/>
      <c r="AN402" s="66"/>
      <c r="AO402" s="66"/>
      <c r="AP402" s="66"/>
      <c r="AQ402" s="66"/>
      <c r="AR402" s="66" t="s">
        <v>1369</v>
      </c>
      <c r="AS402" s="66"/>
      <c r="AT402" s="66"/>
      <c r="AU402" s="66"/>
      <c r="AV402" s="66" t="s">
        <v>1518</v>
      </c>
      <c r="AW402" s="66"/>
      <c r="AX402" s="66"/>
      <c r="AY402" s="66"/>
      <c r="AZ402" s="66"/>
      <c r="BA402" s="66"/>
      <c r="BB402" s="66"/>
      <c r="BC402" s="66" t="s">
        <v>1271</v>
      </c>
      <c r="BD402" s="66"/>
      <c r="BE402" s="66"/>
      <c r="BF402" s="71"/>
      <c r="BG402" s="69" t="s">
        <v>1189</v>
      </c>
      <c r="BH402" s="65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  <c r="BW402" s="66"/>
      <c r="BX402" s="66"/>
      <c r="BY402" s="66"/>
      <c r="BZ402" s="66"/>
      <c r="CA402" s="66"/>
      <c r="CB402" s="66"/>
      <c r="CC402" s="66"/>
      <c r="CD402" s="66"/>
      <c r="CE402" s="66"/>
      <c r="CF402" s="66"/>
      <c r="CG402" s="66"/>
      <c r="CH402" s="66"/>
      <c r="CI402" s="66"/>
      <c r="CJ402" s="66"/>
      <c r="CK402" s="66"/>
      <c r="CL402" s="66"/>
      <c r="CM402" s="66"/>
      <c r="CN402" s="66"/>
      <c r="CO402" s="66"/>
      <c r="CP402" s="66"/>
      <c r="CQ402" s="70"/>
    </row>
    <row r="403" s="49" customFormat="true" ht="15.75" hidden="false" customHeight="false" outlineLevel="0" collapsed="false">
      <c r="A403" s="139"/>
      <c r="B403" s="189"/>
      <c r="C403" s="140" t="s">
        <v>999</v>
      </c>
      <c r="D403" s="65" t="s">
        <v>1520</v>
      </c>
      <c r="E403" s="66"/>
      <c r="F403" s="66"/>
      <c r="G403" s="66"/>
      <c r="H403" s="66"/>
      <c r="I403" s="66" t="s">
        <v>1274</v>
      </c>
      <c r="J403" s="66"/>
      <c r="K403" s="66"/>
      <c r="L403" s="66" t="s">
        <v>1390</v>
      </c>
      <c r="M403" s="66"/>
      <c r="N403" s="66"/>
      <c r="O403" s="66"/>
      <c r="P403" s="66"/>
      <c r="Q403" s="66" t="s">
        <v>1311</v>
      </c>
      <c r="R403" s="66"/>
      <c r="S403" s="66"/>
      <c r="T403" s="66" t="s">
        <v>1521</v>
      </c>
      <c r="U403" s="66"/>
      <c r="V403" s="66"/>
      <c r="W403" s="66"/>
      <c r="X403" s="66"/>
      <c r="Y403" s="66" t="s">
        <v>1517</v>
      </c>
      <c r="Z403" s="66"/>
      <c r="AA403" s="66"/>
      <c r="AB403" s="66" t="s">
        <v>1369</v>
      </c>
      <c r="AC403" s="66"/>
      <c r="AD403" s="66"/>
      <c r="AE403" s="66"/>
      <c r="AF403" s="66"/>
      <c r="AG403" s="66" t="s">
        <v>1397</v>
      </c>
      <c r="AH403" s="66"/>
      <c r="AI403" s="66"/>
      <c r="AJ403" s="66" t="s">
        <v>1519</v>
      </c>
      <c r="AK403" s="66"/>
      <c r="AL403" s="66"/>
      <c r="AM403" s="66"/>
      <c r="AN403" s="66"/>
      <c r="AO403" s="66" t="s">
        <v>1518</v>
      </c>
      <c r="AP403" s="66"/>
      <c r="AQ403" s="66"/>
      <c r="AR403" s="66" t="s">
        <v>1271</v>
      </c>
      <c r="AS403" s="66"/>
      <c r="AT403" s="66"/>
      <c r="AU403" s="66"/>
      <c r="AV403" s="66"/>
      <c r="AW403" s="66" t="s">
        <v>1189</v>
      </c>
      <c r="AX403" s="66"/>
      <c r="AY403" s="71"/>
      <c r="AZ403" s="94" t="s">
        <v>1398</v>
      </c>
      <c r="BA403" s="154"/>
      <c r="BB403" s="122"/>
      <c r="BC403" s="122"/>
      <c r="BD403" s="122"/>
      <c r="BE403" s="122"/>
      <c r="BF403" s="122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  <c r="CE403" s="66"/>
      <c r="CF403" s="66"/>
      <c r="CG403" s="66"/>
      <c r="CH403" s="66"/>
      <c r="CI403" s="66"/>
      <c r="CJ403" s="66"/>
      <c r="CK403" s="66"/>
      <c r="CL403" s="66"/>
      <c r="CM403" s="66"/>
      <c r="CN403" s="66"/>
      <c r="CO403" s="66"/>
      <c r="CP403" s="66"/>
      <c r="CQ403" s="70"/>
    </row>
    <row r="404" s="49" customFormat="true" ht="15.75" hidden="false" customHeight="false" outlineLevel="0" collapsed="false">
      <c r="A404" s="139"/>
      <c r="B404" s="189"/>
      <c r="C404" s="142" t="s">
        <v>26</v>
      </c>
      <c r="D404" s="107" t="s">
        <v>1520</v>
      </c>
      <c r="E404" s="108"/>
      <c r="F404" s="108"/>
      <c r="G404" s="108"/>
      <c r="H404" s="108"/>
      <c r="I404" s="108" t="s">
        <v>1274</v>
      </c>
      <c r="J404" s="108"/>
      <c r="K404" s="108"/>
      <c r="L404" s="108" t="s">
        <v>1390</v>
      </c>
      <c r="M404" s="108"/>
      <c r="N404" s="108"/>
      <c r="O404" s="108"/>
      <c r="P404" s="108"/>
      <c r="Q404" s="108" t="s">
        <v>1311</v>
      </c>
      <c r="R404" s="108"/>
      <c r="S404" s="108"/>
      <c r="T404" s="108" t="s">
        <v>1521</v>
      </c>
      <c r="U404" s="108"/>
      <c r="V404" s="108"/>
      <c r="W404" s="108"/>
      <c r="X404" s="108"/>
      <c r="Y404" s="108" t="s">
        <v>1517</v>
      </c>
      <c r="Z404" s="108"/>
      <c r="AA404" s="108"/>
      <c r="AB404" s="108" t="s">
        <v>1369</v>
      </c>
      <c r="AC404" s="108"/>
      <c r="AD404" s="108"/>
      <c r="AE404" s="108"/>
      <c r="AF404" s="108"/>
      <c r="AG404" s="108" t="s">
        <v>1397</v>
      </c>
      <c r="AH404" s="108"/>
      <c r="AI404" s="108"/>
      <c r="AJ404" s="108" t="s">
        <v>1519</v>
      </c>
      <c r="AK404" s="108"/>
      <c r="AL404" s="108"/>
      <c r="AM404" s="108"/>
      <c r="AN404" s="108"/>
      <c r="AO404" s="108" t="s">
        <v>1506</v>
      </c>
      <c r="AP404" s="108"/>
      <c r="AQ404" s="108"/>
      <c r="AR404" s="108" t="s">
        <v>1518</v>
      </c>
      <c r="AS404" s="108"/>
      <c r="AT404" s="66"/>
      <c r="AU404" s="108"/>
      <c r="AV404" s="108"/>
      <c r="AW404" s="108" t="s">
        <v>1271</v>
      </c>
      <c r="AX404" s="108"/>
      <c r="AY404" s="108"/>
      <c r="AZ404" s="108" t="s">
        <v>1189</v>
      </c>
      <c r="BA404" s="156"/>
      <c r="BB404" s="156"/>
      <c r="BC404" s="156"/>
      <c r="BD404" s="157"/>
      <c r="BE404" s="123" t="s">
        <v>1398</v>
      </c>
      <c r="BF404" s="107"/>
      <c r="BG404" s="108"/>
      <c r="BH404" s="108"/>
      <c r="BI404" s="108"/>
      <c r="BJ404" s="108"/>
      <c r="BK404" s="108"/>
      <c r="BL404" s="108"/>
      <c r="BM404" s="108"/>
      <c r="BN404" s="108"/>
      <c r="BO404" s="108"/>
      <c r="BP404" s="108"/>
      <c r="BQ404" s="108"/>
      <c r="BR404" s="108"/>
      <c r="BS404" s="108"/>
      <c r="BT404" s="108"/>
      <c r="BU404" s="108"/>
      <c r="BV404" s="108"/>
      <c r="BW404" s="108"/>
      <c r="BX404" s="108"/>
      <c r="BY404" s="108"/>
      <c r="BZ404" s="108"/>
      <c r="CA404" s="108"/>
      <c r="CB404" s="108"/>
      <c r="CC404" s="108"/>
      <c r="CD404" s="108"/>
      <c r="CE404" s="108"/>
      <c r="CF404" s="108"/>
      <c r="CG404" s="108"/>
      <c r="CH404" s="108"/>
      <c r="CI404" s="108"/>
      <c r="CJ404" s="108"/>
      <c r="CK404" s="108"/>
      <c r="CL404" s="108"/>
      <c r="CM404" s="108"/>
      <c r="CN404" s="108"/>
      <c r="CO404" s="108"/>
      <c r="CP404" s="108"/>
      <c r="CQ404" s="111"/>
    </row>
    <row r="405" s="49" customFormat="true" ht="15.75" hidden="false" customHeight="true" outlineLevel="0" collapsed="false">
      <c r="A405" s="133" t="n">
        <v>96</v>
      </c>
      <c r="B405" s="133" t="s">
        <v>134</v>
      </c>
      <c r="C405" s="134" t="s">
        <v>959</v>
      </c>
      <c r="D405" s="82" t="s">
        <v>1522</v>
      </c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 t="s">
        <v>1289</v>
      </c>
      <c r="P405" s="77"/>
      <c r="Q405" s="171"/>
      <c r="R405" s="77"/>
      <c r="S405" s="77"/>
      <c r="T405" s="77" t="s">
        <v>1245</v>
      </c>
      <c r="U405" s="77"/>
      <c r="V405" s="77"/>
      <c r="W405" s="77"/>
      <c r="X405" s="77"/>
      <c r="Y405" s="77"/>
      <c r="Z405" s="77"/>
      <c r="AA405" s="77" t="s">
        <v>1414</v>
      </c>
      <c r="AB405" s="77"/>
      <c r="AC405" s="77"/>
      <c r="AD405" s="77"/>
      <c r="AE405" s="77"/>
      <c r="AF405" s="77" t="s">
        <v>1476</v>
      </c>
      <c r="AG405" s="77"/>
      <c r="AH405" s="77"/>
      <c r="AI405" s="77" t="s">
        <v>1243</v>
      </c>
      <c r="AJ405" s="77"/>
      <c r="AK405" s="77"/>
      <c r="AL405" s="77"/>
      <c r="AM405" s="77"/>
      <c r="AN405" s="77" t="s">
        <v>1523</v>
      </c>
      <c r="AO405" s="77"/>
      <c r="AP405" s="77"/>
      <c r="AQ405" s="77"/>
      <c r="AR405" s="77"/>
      <c r="AS405" s="83"/>
      <c r="AT405" s="79" t="s">
        <v>1291</v>
      </c>
      <c r="AU405" s="82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  <c r="BT405" s="77"/>
      <c r="BU405" s="77"/>
      <c r="BV405" s="77"/>
      <c r="BW405" s="77"/>
      <c r="BX405" s="77"/>
      <c r="BY405" s="77"/>
      <c r="BZ405" s="77"/>
      <c r="CA405" s="77"/>
      <c r="CB405" s="77"/>
      <c r="CC405" s="77"/>
      <c r="CD405" s="77"/>
      <c r="CE405" s="77"/>
      <c r="CF405" s="77"/>
      <c r="CG405" s="77"/>
      <c r="CH405" s="77"/>
      <c r="CI405" s="77"/>
      <c r="CJ405" s="77"/>
      <c r="CK405" s="77"/>
      <c r="CL405" s="77"/>
      <c r="CM405" s="77"/>
      <c r="CN405" s="77"/>
      <c r="CO405" s="77"/>
      <c r="CP405" s="77"/>
      <c r="CQ405" s="85"/>
    </row>
    <row r="406" s="49" customFormat="true" ht="15.75" hidden="false" customHeight="false" outlineLevel="0" collapsed="false">
      <c r="A406" s="133"/>
      <c r="B406" s="133"/>
      <c r="C406" s="134" t="s">
        <v>1491</v>
      </c>
      <c r="D406" s="82" t="s">
        <v>1522</v>
      </c>
      <c r="E406" s="77"/>
      <c r="F406" s="77"/>
      <c r="G406" s="77"/>
      <c r="H406" s="77"/>
      <c r="I406" s="77"/>
      <c r="J406" s="77"/>
      <c r="K406" s="77"/>
      <c r="L406" s="77"/>
      <c r="M406" s="77" t="s">
        <v>1289</v>
      </c>
      <c r="N406" s="77"/>
      <c r="O406" s="77"/>
      <c r="P406" s="77"/>
      <c r="Q406" s="171"/>
      <c r="R406" s="171"/>
      <c r="S406" s="77"/>
      <c r="T406" s="77"/>
      <c r="U406" s="77" t="s">
        <v>1245</v>
      </c>
      <c r="V406" s="77"/>
      <c r="W406" s="77"/>
      <c r="X406" s="77"/>
      <c r="Y406" s="77"/>
      <c r="Z406" s="77"/>
      <c r="AA406" s="77"/>
      <c r="AB406" s="77" t="s">
        <v>1414</v>
      </c>
      <c r="AC406" s="77"/>
      <c r="AD406" s="77"/>
      <c r="AE406" s="77"/>
      <c r="AF406" s="77"/>
      <c r="AG406" s="77"/>
      <c r="AH406" s="77" t="s">
        <v>1476</v>
      </c>
      <c r="AI406" s="77"/>
      <c r="AJ406" s="77"/>
      <c r="AK406" s="77"/>
      <c r="AL406" s="77"/>
      <c r="AM406" s="77" t="s">
        <v>1523</v>
      </c>
      <c r="AN406" s="77" t="s">
        <v>1291</v>
      </c>
      <c r="AO406" s="77"/>
      <c r="AP406" s="77"/>
      <c r="AQ406" s="77" t="s">
        <v>1243</v>
      </c>
      <c r="AR406" s="77"/>
      <c r="AS406" s="77"/>
      <c r="AT406" s="77"/>
      <c r="AU406" s="158"/>
      <c r="AV406" s="84" t="s">
        <v>1349</v>
      </c>
      <c r="AW406" s="82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D406" s="77"/>
      <c r="CE406" s="77"/>
      <c r="CF406" s="77"/>
      <c r="CG406" s="77"/>
      <c r="CH406" s="77"/>
      <c r="CI406" s="77"/>
      <c r="CJ406" s="77"/>
      <c r="CK406" s="77"/>
      <c r="CL406" s="77"/>
      <c r="CM406" s="77"/>
      <c r="CN406" s="77"/>
      <c r="CO406" s="77"/>
      <c r="CP406" s="77"/>
      <c r="CQ406" s="85"/>
    </row>
    <row r="407" s="49" customFormat="true" ht="15.75" hidden="false" customHeight="false" outlineLevel="0" collapsed="false">
      <c r="A407" s="133"/>
      <c r="B407" s="133"/>
      <c r="C407" s="134" t="s">
        <v>995</v>
      </c>
      <c r="D407" s="82" t="s">
        <v>1522</v>
      </c>
      <c r="E407" s="77"/>
      <c r="F407" s="77"/>
      <c r="G407" s="77"/>
      <c r="H407" s="77"/>
      <c r="I407" s="77"/>
      <c r="J407" s="77" t="s">
        <v>1289</v>
      </c>
      <c r="K407" s="77"/>
      <c r="L407" s="77"/>
      <c r="M407" s="77"/>
      <c r="N407" s="77" t="s">
        <v>1245</v>
      </c>
      <c r="O407" s="77"/>
      <c r="P407" s="77"/>
      <c r="Q407" s="171"/>
      <c r="R407" s="171"/>
      <c r="S407" s="77"/>
      <c r="T407" s="77" t="s">
        <v>1414</v>
      </c>
      <c r="U407" s="77"/>
      <c r="V407" s="77"/>
      <c r="W407" s="77"/>
      <c r="X407" s="77" t="s">
        <v>1476</v>
      </c>
      <c r="Y407" s="77"/>
      <c r="Z407" s="77"/>
      <c r="AA407" s="77"/>
      <c r="AB407" s="77"/>
      <c r="AC407" s="77"/>
      <c r="AD407" s="77" t="s">
        <v>1523</v>
      </c>
      <c r="AE407" s="77"/>
      <c r="AF407" s="77" t="s">
        <v>1291</v>
      </c>
      <c r="AG407" s="77"/>
      <c r="AH407" s="77" t="s">
        <v>1243</v>
      </c>
      <c r="AI407" s="77"/>
      <c r="AJ407" s="77"/>
      <c r="AK407" s="77"/>
      <c r="AL407" s="77"/>
      <c r="AM407" s="77"/>
      <c r="AN407" s="77"/>
      <c r="AO407" s="77"/>
      <c r="AP407" s="77"/>
      <c r="AQ407" s="77"/>
      <c r="AR407" s="77" t="s">
        <v>1277</v>
      </c>
      <c r="AS407" s="77"/>
      <c r="AT407" s="77"/>
      <c r="AU407" s="77"/>
      <c r="AV407" s="77"/>
      <c r="AW407" s="158"/>
      <c r="AX407" s="84" t="s">
        <v>1349</v>
      </c>
      <c r="AY407" s="82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D407" s="77"/>
      <c r="CE407" s="77"/>
      <c r="CF407" s="77"/>
      <c r="CG407" s="77"/>
      <c r="CH407" s="77"/>
      <c r="CI407" s="77"/>
      <c r="CJ407" s="77"/>
      <c r="CK407" s="77"/>
      <c r="CL407" s="77"/>
      <c r="CM407" s="77"/>
      <c r="CN407" s="77"/>
      <c r="CO407" s="77"/>
      <c r="CP407" s="77"/>
      <c r="CQ407" s="85"/>
    </row>
    <row r="408" s="49" customFormat="true" ht="15.75" hidden="false" customHeight="false" outlineLevel="0" collapsed="false">
      <c r="A408" s="133"/>
      <c r="B408" s="133"/>
      <c r="C408" s="138" t="s">
        <v>974</v>
      </c>
      <c r="D408" s="100" t="s">
        <v>1522</v>
      </c>
      <c r="E408" s="101"/>
      <c r="F408" s="101"/>
      <c r="G408" s="101"/>
      <c r="H408" s="101"/>
      <c r="I408" s="101"/>
      <c r="J408" s="101" t="s">
        <v>1289</v>
      </c>
      <c r="K408" s="101"/>
      <c r="L408" s="101" t="s">
        <v>1245</v>
      </c>
      <c r="M408" s="101"/>
      <c r="N408" s="101"/>
      <c r="O408" s="101"/>
      <c r="P408" s="101"/>
      <c r="Q408" s="175"/>
      <c r="R408" s="101" t="s">
        <v>1414</v>
      </c>
      <c r="S408" s="101"/>
      <c r="T408" s="101"/>
      <c r="U408" s="101" t="s">
        <v>1476</v>
      </c>
      <c r="V408" s="101"/>
      <c r="W408" s="101"/>
      <c r="X408" s="101" t="s">
        <v>1523</v>
      </c>
      <c r="Y408" s="101"/>
      <c r="Z408" s="101"/>
      <c r="AA408" s="101"/>
      <c r="AB408" s="101"/>
      <c r="AC408" s="101" t="s">
        <v>1242</v>
      </c>
      <c r="AD408" s="101"/>
      <c r="AE408" s="101"/>
      <c r="AF408" s="101"/>
      <c r="AG408" s="101"/>
      <c r="AH408" s="101"/>
      <c r="AI408" s="101" t="s">
        <v>1414</v>
      </c>
      <c r="AJ408" s="101"/>
      <c r="AK408" s="101"/>
      <c r="AL408" s="101"/>
      <c r="AM408" s="101"/>
      <c r="AN408" s="101" t="s">
        <v>1277</v>
      </c>
      <c r="AO408" s="101"/>
      <c r="AP408" s="101"/>
      <c r="AQ408" s="101" t="s">
        <v>1243</v>
      </c>
      <c r="AR408" s="101"/>
      <c r="AS408" s="101"/>
      <c r="AT408" s="77" t="s">
        <v>1279</v>
      </c>
      <c r="AU408" s="101"/>
      <c r="AV408" s="101"/>
      <c r="AW408" s="101"/>
      <c r="AX408" s="101"/>
      <c r="AY408" s="161"/>
      <c r="AZ408" s="161"/>
      <c r="BA408" s="161" t="s">
        <v>1248</v>
      </c>
      <c r="BB408" s="161"/>
      <c r="BC408" s="163"/>
      <c r="BD408" s="116" t="s">
        <v>1349</v>
      </c>
      <c r="BE408" s="100"/>
      <c r="BF408" s="101"/>
      <c r="BG408" s="101"/>
      <c r="BH408" s="101"/>
      <c r="BI408" s="101"/>
      <c r="BJ408" s="101"/>
      <c r="BK408" s="101"/>
      <c r="BL408" s="101"/>
      <c r="BM408" s="101"/>
      <c r="BN408" s="101"/>
      <c r="BO408" s="101"/>
      <c r="BP408" s="101"/>
      <c r="BQ408" s="101"/>
      <c r="BR408" s="101"/>
      <c r="BS408" s="101"/>
      <c r="BT408" s="101"/>
      <c r="BU408" s="101"/>
      <c r="BV408" s="101"/>
      <c r="BW408" s="101"/>
      <c r="BX408" s="101"/>
      <c r="BY408" s="101"/>
      <c r="BZ408" s="101"/>
      <c r="CA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01"/>
      <c r="CL408" s="101"/>
      <c r="CM408" s="101"/>
      <c r="CN408" s="101"/>
      <c r="CO408" s="101"/>
      <c r="CP408" s="101"/>
      <c r="CQ408" s="103"/>
    </row>
    <row r="409" s="49" customFormat="true" ht="15.75" hidden="false" customHeight="true" outlineLevel="0" collapsed="false">
      <c r="A409" s="139" t="n">
        <v>97</v>
      </c>
      <c r="B409" s="139" t="s">
        <v>135</v>
      </c>
      <c r="C409" s="140" t="s">
        <v>959</v>
      </c>
      <c r="D409" s="65" t="s">
        <v>1524</v>
      </c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170"/>
      <c r="R409" s="170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 t="s">
        <v>1476</v>
      </c>
      <c r="AK409" s="66"/>
      <c r="AL409" s="66"/>
      <c r="AM409" s="66"/>
      <c r="AN409" s="66" t="s">
        <v>1243</v>
      </c>
      <c r="AO409" s="66"/>
      <c r="AP409" s="66"/>
      <c r="AQ409" s="66"/>
      <c r="AR409" s="66"/>
      <c r="AS409" s="71"/>
      <c r="AT409" s="93" t="s">
        <v>1523</v>
      </c>
      <c r="AU409" s="65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  <c r="BW409" s="66"/>
      <c r="BX409" s="66"/>
      <c r="BY409" s="66"/>
      <c r="BZ409" s="66"/>
      <c r="CA409" s="66"/>
      <c r="CB409" s="66"/>
      <c r="CC409" s="66"/>
      <c r="CD409" s="66"/>
      <c r="CE409" s="66"/>
      <c r="CF409" s="66"/>
      <c r="CG409" s="66"/>
      <c r="CH409" s="66"/>
      <c r="CI409" s="66"/>
      <c r="CJ409" s="66"/>
      <c r="CK409" s="66"/>
      <c r="CL409" s="66"/>
      <c r="CM409" s="66"/>
      <c r="CN409" s="66"/>
      <c r="CO409" s="66"/>
      <c r="CP409" s="66"/>
      <c r="CQ409" s="70"/>
    </row>
    <row r="410" s="49" customFormat="true" ht="15.75" hidden="false" customHeight="false" outlineLevel="0" collapsed="false">
      <c r="A410" s="139"/>
      <c r="B410" s="139"/>
      <c r="C410" s="140" t="s">
        <v>980</v>
      </c>
      <c r="D410" s="65" t="s">
        <v>1524</v>
      </c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170"/>
      <c r="Q410" s="170"/>
      <c r="R410" s="170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 t="s">
        <v>1476</v>
      </c>
      <c r="AK410" s="66"/>
      <c r="AL410" s="66"/>
      <c r="AM410" s="66"/>
      <c r="AN410" s="66"/>
      <c r="AO410" s="66"/>
      <c r="AP410" s="66"/>
      <c r="AQ410" s="66" t="s">
        <v>1523</v>
      </c>
      <c r="AR410" s="66"/>
      <c r="AS410" s="66"/>
      <c r="AT410" s="66"/>
      <c r="AU410" s="122"/>
      <c r="AV410" s="122"/>
      <c r="AW410" s="122"/>
      <c r="AX410" s="122"/>
      <c r="AY410" s="122"/>
      <c r="AZ410" s="122" t="s">
        <v>1243</v>
      </c>
      <c r="BA410" s="122"/>
      <c r="BB410" s="122"/>
      <c r="BC410" s="122"/>
      <c r="BD410" s="122"/>
      <c r="BE410" s="122"/>
      <c r="BF410" s="122" t="s">
        <v>1291</v>
      </c>
      <c r="BG410" s="122"/>
      <c r="BH410" s="122"/>
      <c r="BI410" s="122"/>
      <c r="BJ410" s="152"/>
      <c r="BK410" s="127" t="s">
        <v>1349</v>
      </c>
      <c r="BL410" s="65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  <c r="BW410" s="66"/>
      <c r="BX410" s="66"/>
      <c r="BY410" s="66"/>
      <c r="BZ410" s="66"/>
      <c r="CA410" s="66"/>
      <c r="CB410" s="66"/>
      <c r="CC410" s="66"/>
      <c r="CD410" s="66"/>
      <c r="CE410" s="66"/>
      <c r="CF410" s="66"/>
      <c r="CG410" s="66"/>
      <c r="CH410" s="66"/>
      <c r="CI410" s="66"/>
      <c r="CJ410" s="66"/>
      <c r="CK410" s="66"/>
      <c r="CL410" s="66"/>
      <c r="CM410" s="66"/>
      <c r="CN410" s="66"/>
      <c r="CO410" s="66"/>
      <c r="CP410" s="66"/>
      <c r="CQ410" s="70"/>
    </row>
    <row r="411" s="49" customFormat="true" ht="15.75" hidden="false" customHeight="false" outlineLevel="0" collapsed="false">
      <c r="A411" s="139"/>
      <c r="B411" s="139"/>
      <c r="C411" s="140" t="s">
        <v>994</v>
      </c>
      <c r="D411" s="65" t="s">
        <v>1525</v>
      </c>
      <c r="E411" s="66"/>
      <c r="F411" s="66"/>
      <c r="G411" s="66"/>
      <c r="H411" s="66"/>
      <c r="I411" s="66"/>
      <c r="J411" s="66"/>
      <c r="K411" s="66"/>
      <c r="L411" s="66"/>
      <c r="M411" s="66" t="s">
        <v>1289</v>
      </c>
      <c r="N411" s="66"/>
      <c r="O411" s="66"/>
      <c r="P411" s="170"/>
      <c r="Q411" s="170"/>
      <c r="R411" s="170"/>
      <c r="S411" s="66"/>
      <c r="T411" s="66"/>
      <c r="U411" s="66" t="s">
        <v>1245</v>
      </c>
      <c r="V411" s="66"/>
      <c r="W411" s="66"/>
      <c r="X411" s="66"/>
      <c r="Y411" s="66"/>
      <c r="Z411" s="66"/>
      <c r="AA411" s="66"/>
      <c r="AB411" s="66" t="s">
        <v>1414</v>
      </c>
      <c r="AC411" s="66"/>
      <c r="AD411" s="66"/>
      <c r="AE411" s="66"/>
      <c r="AF411" s="66"/>
      <c r="AG411" s="66"/>
      <c r="AH411" s="66"/>
      <c r="AI411" s="66"/>
      <c r="AJ411" s="66" t="s">
        <v>1476</v>
      </c>
      <c r="AK411" s="66"/>
      <c r="AL411" s="66"/>
      <c r="AM411" s="66"/>
      <c r="AN411" s="66"/>
      <c r="AO411" s="66"/>
      <c r="AP411" s="66"/>
      <c r="AQ411" s="66" t="s">
        <v>1523</v>
      </c>
      <c r="AR411" s="66"/>
      <c r="AS411" s="66"/>
      <c r="AT411" s="66"/>
      <c r="AU411" s="66"/>
      <c r="AV411" s="66"/>
      <c r="AW411" s="66"/>
      <c r="AX411" s="66"/>
      <c r="AY411" s="66"/>
      <c r="AZ411" s="66" t="s">
        <v>1243</v>
      </c>
      <c r="BA411" s="66"/>
      <c r="BB411" s="66"/>
      <c r="BC411" s="66"/>
      <c r="BD411" s="66"/>
      <c r="BE411" s="66"/>
      <c r="BF411" s="66" t="s">
        <v>1291</v>
      </c>
      <c r="BG411" s="66"/>
      <c r="BH411" s="66"/>
      <c r="BI411" s="66"/>
      <c r="BJ411" s="71"/>
      <c r="BK411" s="69" t="s">
        <v>1349</v>
      </c>
      <c r="BL411" s="65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  <c r="BW411" s="66"/>
      <c r="BX411" s="66"/>
      <c r="BY411" s="66"/>
      <c r="BZ411" s="66"/>
      <c r="CA411" s="66"/>
      <c r="CB411" s="66"/>
      <c r="CC411" s="66"/>
      <c r="CD411" s="66"/>
      <c r="CE411" s="66"/>
      <c r="CF411" s="66"/>
      <c r="CG411" s="66"/>
      <c r="CH411" s="66"/>
      <c r="CI411" s="66"/>
      <c r="CJ411" s="66"/>
      <c r="CK411" s="66"/>
      <c r="CL411" s="66"/>
      <c r="CM411" s="66"/>
      <c r="CN411" s="66"/>
      <c r="CO411" s="66"/>
      <c r="CP411" s="66"/>
      <c r="CQ411" s="70"/>
    </row>
    <row r="412" s="49" customFormat="true" ht="15.75" hidden="false" customHeight="false" outlineLevel="0" collapsed="false">
      <c r="A412" s="139"/>
      <c r="B412" s="139"/>
      <c r="C412" s="140" t="s">
        <v>995</v>
      </c>
      <c r="D412" s="65" t="s">
        <v>1526</v>
      </c>
      <c r="E412" s="66"/>
      <c r="F412" s="66"/>
      <c r="G412" s="66"/>
      <c r="H412" s="66"/>
      <c r="I412" s="66"/>
      <c r="J412" s="66" t="s">
        <v>1289</v>
      </c>
      <c r="K412" s="66"/>
      <c r="L412" s="66"/>
      <c r="M412" s="66"/>
      <c r="N412" s="66" t="s">
        <v>1245</v>
      </c>
      <c r="O412" s="66"/>
      <c r="P412" s="170"/>
      <c r="Q412" s="170"/>
      <c r="R412" s="170"/>
      <c r="S412" s="66"/>
      <c r="T412" s="66" t="s">
        <v>1414</v>
      </c>
      <c r="U412" s="66"/>
      <c r="V412" s="66"/>
      <c r="W412" s="66"/>
      <c r="X412" s="66" t="s">
        <v>1476</v>
      </c>
      <c r="Y412" s="66"/>
      <c r="Z412" s="66"/>
      <c r="AA412" s="66"/>
      <c r="AB412" s="66"/>
      <c r="AC412" s="66"/>
      <c r="AD412" s="66"/>
      <c r="AE412" s="66"/>
      <c r="AF412" s="66" t="s">
        <v>1523</v>
      </c>
      <c r="AG412" s="66"/>
      <c r="AH412" s="66"/>
      <c r="AI412" s="66"/>
      <c r="AJ412" s="66"/>
      <c r="AK412" s="66"/>
      <c r="AL412" s="66" t="s">
        <v>1243</v>
      </c>
      <c r="AM412" s="66"/>
      <c r="AN412" s="66"/>
      <c r="AO412" s="66"/>
      <c r="AP412" s="66"/>
      <c r="AQ412" s="66"/>
      <c r="AR412" s="66"/>
      <c r="AS412" s="66"/>
      <c r="AT412" s="66" t="s">
        <v>1291</v>
      </c>
      <c r="AU412" s="66"/>
      <c r="AV412" s="66"/>
      <c r="AW412" s="66"/>
      <c r="AX412" s="66"/>
      <c r="AY412" s="66"/>
      <c r="AZ412" s="66" t="s">
        <v>1277</v>
      </c>
      <c r="BA412" s="66"/>
      <c r="BB412" s="66"/>
      <c r="BC412" s="66"/>
      <c r="BD412" s="66"/>
      <c r="BE412" s="66"/>
      <c r="BF412" s="66"/>
      <c r="BG412" s="71"/>
      <c r="BH412" s="94" t="s">
        <v>1349</v>
      </c>
      <c r="BI412" s="154"/>
      <c r="BJ412" s="122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  <c r="BW412" s="66"/>
      <c r="BX412" s="66"/>
      <c r="BY412" s="66"/>
      <c r="BZ412" s="66"/>
      <c r="CA412" s="66"/>
      <c r="CB412" s="66"/>
      <c r="CC412" s="66"/>
      <c r="CD412" s="66"/>
      <c r="CE412" s="66"/>
      <c r="CF412" s="66"/>
      <c r="CG412" s="66"/>
      <c r="CH412" s="66"/>
      <c r="CI412" s="66"/>
      <c r="CJ412" s="66"/>
      <c r="CK412" s="66"/>
      <c r="CL412" s="66"/>
      <c r="CM412" s="66"/>
      <c r="CN412" s="66"/>
      <c r="CO412" s="66"/>
      <c r="CP412" s="66"/>
      <c r="CQ412" s="70"/>
    </row>
    <row r="413" s="49" customFormat="true" ht="15.75" hidden="false" customHeight="false" outlineLevel="0" collapsed="false">
      <c r="A413" s="139"/>
      <c r="B413" s="139"/>
      <c r="C413" s="142" t="s">
        <v>974</v>
      </c>
      <c r="D413" s="107" t="s">
        <v>1527</v>
      </c>
      <c r="E413" s="108"/>
      <c r="F413" s="108"/>
      <c r="G413" s="108"/>
      <c r="H413" s="108"/>
      <c r="I413" s="108"/>
      <c r="J413" s="108" t="s">
        <v>1289</v>
      </c>
      <c r="K413" s="108"/>
      <c r="L413" s="108" t="s">
        <v>1245</v>
      </c>
      <c r="M413" s="108"/>
      <c r="N413" s="108"/>
      <c r="O413" s="108"/>
      <c r="P413" s="176"/>
      <c r="Q413" s="176"/>
      <c r="R413" s="108" t="s">
        <v>1414</v>
      </c>
      <c r="S413" s="108"/>
      <c r="T413" s="108"/>
      <c r="U413" s="108" t="s">
        <v>1476</v>
      </c>
      <c r="V413" s="108"/>
      <c r="W413" s="108"/>
      <c r="X413" s="108" t="s">
        <v>1523</v>
      </c>
      <c r="Y413" s="108"/>
      <c r="Z413" s="108"/>
      <c r="AA413" s="108"/>
      <c r="AB413" s="108"/>
      <c r="AC413" s="108"/>
      <c r="AD413" s="108"/>
      <c r="AE413" s="108" t="s">
        <v>1242</v>
      </c>
      <c r="AF413" s="108"/>
      <c r="AG413" s="108"/>
      <c r="AH413" s="108"/>
      <c r="AI413" s="108"/>
      <c r="AJ413" s="108" t="s">
        <v>1291</v>
      </c>
      <c r="AK413" s="108"/>
      <c r="AL413" s="108"/>
      <c r="AM413" s="108"/>
      <c r="AN413" s="108"/>
      <c r="AO413" s="108" t="s">
        <v>1414</v>
      </c>
      <c r="AP413" s="108"/>
      <c r="AQ413" s="66"/>
      <c r="AR413" s="108"/>
      <c r="AS413" s="108"/>
      <c r="AT413" s="108"/>
      <c r="AU413" s="108"/>
      <c r="AV413" s="108" t="s">
        <v>1277</v>
      </c>
      <c r="AW413" s="108"/>
      <c r="AX413" s="108"/>
      <c r="AY413" s="108"/>
      <c r="AZ413" s="108"/>
      <c r="BA413" s="108" t="s">
        <v>1243</v>
      </c>
      <c r="BB413" s="108"/>
      <c r="BC413" s="108"/>
      <c r="BD413" s="108"/>
      <c r="BE413" s="108"/>
      <c r="BF413" s="108" t="s">
        <v>1279</v>
      </c>
      <c r="BG413" s="108"/>
      <c r="BH413" s="108"/>
      <c r="BI413" s="156"/>
      <c r="BJ413" s="156"/>
      <c r="BK413" s="156"/>
      <c r="BL413" s="156"/>
      <c r="BM413" s="156"/>
      <c r="BN413" s="156"/>
      <c r="BO413" s="156" t="s">
        <v>1248</v>
      </c>
      <c r="BP413" s="156"/>
      <c r="BQ413" s="156"/>
      <c r="BR413" s="156"/>
      <c r="BS413" s="157"/>
      <c r="BT413" s="123" t="s">
        <v>1349</v>
      </c>
      <c r="BU413" s="107"/>
      <c r="BV413" s="108"/>
      <c r="BW413" s="108"/>
      <c r="BX413" s="108"/>
      <c r="BY413" s="108"/>
      <c r="BZ413" s="108"/>
      <c r="CA413" s="108"/>
      <c r="CB413" s="108"/>
      <c r="CC413" s="108"/>
      <c r="CD413" s="108"/>
      <c r="CE413" s="108"/>
      <c r="CF413" s="108"/>
      <c r="CG413" s="108"/>
      <c r="CH413" s="108"/>
      <c r="CI413" s="108"/>
      <c r="CJ413" s="108"/>
      <c r="CK413" s="108"/>
      <c r="CL413" s="108"/>
      <c r="CM413" s="108"/>
      <c r="CN413" s="108"/>
      <c r="CO413" s="108"/>
      <c r="CP413" s="108"/>
      <c r="CQ413" s="111"/>
    </row>
    <row r="414" s="49" customFormat="true" ht="15.75" hidden="false" customHeight="true" outlineLevel="0" collapsed="false">
      <c r="A414" s="188" t="n">
        <v>98</v>
      </c>
      <c r="B414" s="133" t="s">
        <v>136</v>
      </c>
      <c r="C414" s="134" t="s">
        <v>959</v>
      </c>
      <c r="D414" s="82" t="s">
        <v>1528</v>
      </c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171"/>
      <c r="Q414" s="171"/>
      <c r="R414" s="171"/>
      <c r="S414" s="77"/>
      <c r="T414" s="77"/>
      <c r="U414" s="77"/>
      <c r="V414" s="77"/>
      <c r="W414" s="77" t="s">
        <v>1529</v>
      </c>
      <c r="X414" s="77"/>
      <c r="Y414" s="77"/>
      <c r="Z414" s="77"/>
      <c r="AA414" s="77"/>
      <c r="AB414" s="77" t="s">
        <v>1530</v>
      </c>
      <c r="AC414" s="77"/>
      <c r="AD414" s="77"/>
      <c r="AE414" s="77"/>
      <c r="AF414" s="77"/>
      <c r="AG414" s="77" t="s">
        <v>1403</v>
      </c>
      <c r="AH414" s="77"/>
      <c r="AI414" s="77"/>
      <c r="AJ414" s="77"/>
      <c r="AK414" s="77"/>
      <c r="AL414" s="77" t="s">
        <v>1531</v>
      </c>
      <c r="AM414" s="77"/>
      <c r="AN414" s="77"/>
      <c r="AO414" s="77"/>
      <c r="AP414" s="83"/>
      <c r="AQ414" s="79" t="s">
        <v>1392</v>
      </c>
      <c r="AR414" s="82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  <c r="BO414" s="77"/>
      <c r="BP414" s="77"/>
      <c r="BQ414" s="77"/>
      <c r="BR414" s="77"/>
      <c r="BS414" s="77"/>
      <c r="BT414" s="77"/>
      <c r="BU414" s="77"/>
      <c r="BV414" s="77"/>
      <c r="BW414" s="77"/>
      <c r="BX414" s="77"/>
      <c r="BY414" s="77"/>
      <c r="BZ414" s="77"/>
      <c r="CA414" s="77"/>
      <c r="CB414" s="77"/>
      <c r="CC414" s="77"/>
      <c r="CD414" s="77"/>
      <c r="CE414" s="77"/>
      <c r="CF414" s="77"/>
      <c r="CG414" s="77"/>
      <c r="CH414" s="77"/>
      <c r="CI414" s="77"/>
      <c r="CJ414" s="77"/>
      <c r="CK414" s="77"/>
      <c r="CL414" s="77"/>
      <c r="CM414" s="77"/>
      <c r="CN414" s="77"/>
      <c r="CO414" s="77"/>
      <c r="CP414" s="77"/>
      <c r="CQ414" s="85"/>
    </row>
    <row r="415" s="49" customFormat="true" ht="15.75" hidden="false" customHeight="false" outlineLevel="0" collapsed="false">
      <c r="A415" s="188"/>
      <c r="B415" s="133"/>
      <c r="C415" s="134" t="s">
        <v>980</v>
      </c>
      <c r="D415" s="82" t="s">
        <v>1008</v>
      </c>
      <c r="E415" s="77"/>
      <c r="F415" s="77"/>
      <c r="G415" s="77"/>
      <c r="H415" s="77" t="s">
        <v>1317</v>
      </c>
      <c r="I415" s="77"/>
      <c r="J415" s="77"/>
      <c r="K415" s="77"/>
      <c r="L415" s="77"/>
      <c r="M415" s="77"/>
      <c r="N415" s="77"/>
      <c r="O415" s="77" t="s">
        <v>1529</v>
      </c>
      <c r="P415" s="171"/>
      <c r="Q415" s="171"/>
      <c r="R415" s="171"/>
      <c r="S415" s="77" t="s">
        <v>1392</v>
      </c>
      <c r="T415" s="77"/>
      <c r="U415" s="77"/>
      <c r="V415" s="77"/>
      <c r="W415" s="77"/>
      <c r="X415" s="77"/>
      <c r="Y415" s="77"/>
      <c r="Z415" s="77" t="s">
        <v>1403</v>
      </c>
      <c r="AA415" s="77"/>
      <c r="AB415" s="77"/>
      <c r="AC415" s="77"/>
      <c r="AD415" s="77" t="s">
        <v>1530</v>
      </c>
      <c r="AE415" s="77"/>
      <c r="AF415" s="77"/>
      <c r="AG415" s="77"/>
      <c r="AH415" s="77"/>
      <c r="AI415" s="77"/>
      <c r="AJ415" s="77"/>
      <c r="AK415" s="77" t="s">
        <v>1492</v>
      </c>
      <c r="AL415" s="77"/>
      <c r="AM415" s="77"/>
      <c r="AN415" s="77"/>
      <c r="AO415" s="77"/>
      <c r="AP415" s="77"/>
      <c r="AQ415" s="83"/>
      <c r="AR415" s="84" t="s">
        <v>1531</v>
      </c>
      <c r="AS415" s="82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  <c r="BU415" s="77"/>
      <c r="BV415" s="77"/>
      <c r="BW415" s="77"/>
      <c r="BX415" s="77"/>
      <c r="BY415" s="77"/>
      <c r="BZ415" s="77"/>
      <c r="CA415" s="77"/>
      <c r="CB415" s="77"/>
      <c r="CC415" s="77"/>
      <c r="CD415" s="77"/>
      <c r="CE415" s="77"/>
      <c r="CF415" s="77"/>
      <c r="CG415" s="77"/>
      <c r="CH415" s="77"/>
      <c r="CI415" s="77"/>
      <c r="CJ415" s="77"/>
      <c r="CK415" s="77"/>
      <c r="CL415" s="77"/>
      <c r="CM415" s="77"/>
      <c r="CN415" s="77"/>
      <c r="CO415" s="77"/>
      <c r="CP415" s="77"/>
      <c r="CQ415" s="85"/>
    </row>
    <row r="416" s="49" customFormat="true" ht="15.75" hidden="false" customHeight="false" outlineLevel="0" collapsed="false">
      <c r="A416" s="188"/>
      <c r="B416" s="133"/>
      <c r="C416" s="134" t="s">
        <v>994</v>
      </c>
      <c r="D416" s="82" t="s">
        <v>1008</v>
      </c>
      <c r="E416" s="77"/>
      <c r="F416" s="77"/>
      <c r="G416" s="77"/>
      <c r="H416" s="77" t="s">
        <v>1317</v>
      </c>
      <c r="I416" s="77"/>
      <c r="J416" s="77"/>
      <c r="K416" s="77"/>
      <c r="L416" s="77"/>
      <c r="M416" s="77"/>
      <c r="N416" s="77"/>
      <c r="O416" s="77" t="s">
        <v>1529</v>
      </c>
      <c r="P416" s="171"/>
      <c r="Q416" s="171"/>
      <c r="R416" s="171"/>
      <c r="S416" s="77" t="s">
        <v>1392</v>
      </c>
      <c r="T416" s="77"/>
      <c r="U416" s="77"/>
      <c r="V416" s="77"/>
      <c r="W416" s="77"/>
      <c r="X416" s="77"/>
      <c r="Y416" s="77"/>
      <c r="Z416" s="77" t="s">
        <v>1335</v>
      </c>
      <c r="AA416" s="77"/>
      <c r="AB416" s="77"/>
      <c r="AC416" s="77"/>
      <c r="AD416" s="77" t="s">
        <v>1403</v>
      </c>
      <c r="AE416" s="77"/>
      <c r="AF416" s="77"/>
      <c r="AG416" s="77"/>
      <c r="AH416" s="77"/>
      <c r="AI416" s="77"/>
      <c r="AJ416" s="77"/>
      <c r="AK416" s="77" t="s">
        <v>1530</v>
      </c>
      <c r="AL416" s="77"/>
      <c r="AM416" s="77"/>
      <c r="AN416" s="77"/>
      <c r="AO416" s="77"/>
      <c r="AP416" s="77"/>
      <c r="AQ416" s="77"/>
      <c r="AR416" s="77" t="s">
        <v>1492</v>
      </c>
      <c r="AS416" s="126"/>
      <c r="AT416" s="126"/>
      <c r="AU416" s="158"/>
      <c r="AV416" s="84" t="s">
        <v>1531</v>
      </c>
      <c r="AW416" s="82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  <c r="BO416" s="77"/>
      <c r="BP416" s="77"/>
      <c r="BQ416" s="77"/>
      <c r="BR416" s="77"/>
      <c r="BS416" s="77"/>
      <c r="BT416" s="77"/>
      <c r="BU416" s="77"/>
      <c r="BV416" s="77"/>
      <c r="BW416" s="77"/>
      <c r="BX416" s="77"/>
      <c r="BY416" s="77"/>
      <c r="BZ416" s="77"/>
      <c r="CA416" s="77"/>
      <c r="CB416" s="77"/>
      <c r="CC416" s="77"/>
      <c r="CD416" s="77"/>
      <c r="CE416" s="77"/>
      <c r="CF416" s="77"/>
      <c r="CG416" s="77"/>
      <c r="CH416" s="77"/>
      <c r="CI416" s="77"/>
      <c r="CJ416" s="77"/>
      <c r="CK416" s="77"/>
      <c r="CL416" s="77"/>
      <c r="CM416" s="77"/>
      <c r="CN416" s="77"/>
      <c r="CO416" s="77"/>
      <c r="CP416" s="77"/>
      <c r="CQ416" s="85"/>
    </row>
    <row r="417" s="49" customFormat="true" ht="15.75" hidden="false" customHeight="false" outlineLevel="0" collapsed="false">
      <c r="A417" s="188"/>
      <c r="B417" s="133"/>
      <c r="C417" s="134" t="s">
        <v>995</v>
      </c>
      <c r="D417" s="82" t="s">
        <v>1008</v>
      </c>
      <c r="E417" s="77"/>
      <c r="F417" s="77"/>
      <c r="G417" s="77"/>
      <c r="H417" s="77" t="s">
        <v>1317</v>
      </c>
      <c r="I417" s="77"/>
      <c r="J417" s="77"/>
      <c r="K417" s="77"/>
      <c r="L417" s="77"/>
      <c r="M417" s="77"/>
      <c r="N417" s="77"/>
      <c r="O417" s="77" t="s">
        <v>1529</v>
      </c>
      <c r="P417" s="171"/>
      <c r="Q417" s="171"/>
      <c r="R417" s="171"/>
      <c r="S417" s="77" t="s">
        <v>1392</v>
      </c>
      <c r="T417" s="77"/>
      <c r="U417" s="77"/>
      <c r="V417" s="77"/>
      <c r="W417" s="77"/>
      <c r="X417" s="77"/>
      <c r="Y417" s="77"/>
      <c r="Z417" s="77" t="s">
        <v>1335</v>
      </c>
      <c r="AA417" s="77"/>
      <c r="AB417" s="77"/>
      <c r="AC417" s="77"/>
      <c r="AD417" s="77" t="s">
        <v>1403</v>
      </c>
      <c r="AE417" s="77"/>
      <c r="AF417" s="77"/>
      <c r="AG417" s="77"/>
      <c r="AH417" s="77"/>
      <c r="AI417" s="77"/>
      <c r="AJ417" s="77"/>
      <c r="AK417" s="77" t="s">
        <v>1530</v>
      </c>
      <c r="AL417" s="77"/>
      <c r="AM417" s="77"/>
      <c r="AN417" s="77"/>
      <c r="AO417" s="77" t="s">
        <v>1492</v>
      </c>
      <c r="AP417" s="77"/>
      <c r="AQ417" s="77"/>
      <c r="AR417" s="77"/>
      <c r="AS417" s="77"/>
      <c r="AT417" s="77"/>
      <c r="AU417" s="77"/>
      <c r="AV417" s="77" t="s">
        <v>1531</v>
      </c>
      <c r="AW417" s="126"/>
      <c r="AX417" s="126"/>
      <c r="AY417" s="158"/>
      <c r="AZ417" s="137" t="s">
        <v>1532</v>
      </c>
      <c r="BA417" s="82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77"/>
      <c r="CE417" s="77"/>
      <c r="CF417" s="77"/>
      <c r="CG417" s="77"/>
      <c r="CH417" s="77"/>
      <c r="CI417" s="77"/>
      <c r="CJ417" s="77"/>
      <c r="CK417" s="77"/>
      <c r="CL417" s="77"/>
      <c r="CM417" s="77"/>
      <c r="CN417" s="77"/>
      <c r="CO417" s="77"/>
      <c r="CP417" s="77"/>
      <c r="CQ417" s="85"/>
    </row>
    <row r="418" s="49" customFormat="true" ht="15.75" hidden="false" customHeight="false" outlineLevel="0" collapsed="false">
      <c r="A418" s="188"/>
      <c r="B418" s="133"/>
      <c r="C418" s="138" t="s">
        <v>974</v>
      </c>
      <c r="D418" s="100" t="s">
        <v>1533</v>
      </c>
      <c r="E418" s="101"/>
      <c r="F418" s="101"/>
      <c r="G418" s="101"/>
      <c r="H418" s="101" t="s">
        <v>1529</v>
      </c>
      <c r="I418" s="101"/>
      <c r="J418" s="101"/>
      <c r="K418" s="101"/>
      <c r="L418" s="101" t="s">
        <v>1317</v>
      </c>
      <c r="M418" s="101"/>
      <c r="N418" s="101" t="s">
        <v>1392</v>
      </c>
      <c r="O418" s="101"/>
      <c r="P418" s="175"/>
      <c r="Q418" s="175"/>
      <c r="R418" s="101" t="s">
        <v>1334</v>
      </c>
      <c r="S418" s="101"/>
      <c r="T418" s="101"/>
      <c r="U418" s="101"/>
      <c r="V418" s="101" t="s">
        <v>1335</v>
      </c>
      <c r="W418" s="101"/>
      <c r="X418" s="101" t="s">
        <v>1534</v>
      </c>
      <c r="Y418" s="101"/>
      <c r="Z418" s="101"/>
      <c r="AA418" s="101"/>
      <c r="AB418" s="101" t="s">
        <v>1403</v>
      </c>
      <c r="AC418" s="101"/>
      <c r="AD418" s="101"/>
      <c r="AE418" s="101"/>
      <c r="AF418" s="101" t="s">
        <v>1492</v>
      </c>
      <c r="AG418" s="101"/>
      <c r="AH418" s="101" t="s">
        <v>1530</v>
      </c>
      <c r="AI418" s="101"/>
      <c r="AJ418" s="101"/>
      <c r="AK418" s="101"/>
      <c r="AL418" s="101" t="s">
        <v>1369</v>
      </c>
      <c r="AM418" s="101"/>
      <c r="AN418" s="101"/>
      <c r="AO418" s="101"/>
      <c r="AP418" s="101" t="s">
        <v>1466</v>
      </c>
      <c r="AQ418" s="101"/>
      <c r="AR418" s="101" t="s">
        <v>1531</v>
      </c>
      <c r="AS418" s="101"/>
      <c r="AT418" s="101"/>
      <c r="AU418" s="102"/>
      <c r="AV418" s="89" t="s">
        <v>1532</v>
      </c>
      <c r="AW418" s="160"/>
      <c r="AX418" s="161"/>
      <c r="AY418" s="161"/>
      <c r="AZ418" s="77"/>
      <c r="BA418" s="101"/>
      <c r="BB418" s="101"/>
      <c r="BC418" s="101"/>
      <c r="BD418" s="101"/>
      <c r="BE418" s="101"/>
      <c r="BF418" s="101"/>
      <c r="BG418" s="101"/>
      <c r="BH418" s="101"/>
      <c r="BI418" s="101"/>
      <c r="BJ418" s="101"/>
      <c r="BK418" s="101"/>
      <c r="BL418" s="101"/>
      <c r="BM418" s="101"/>
      <c r="BN418" s="101"/>
      <c r="BO418" s="101"/>
      <c r="BP418" s="101"/>
      <c r="BQ418" s="101"/>
      <c r="BR418" s="101"/>
      <c r="BS418" s="101"/>
      <c r="BT418" s="101"/>
      <c r="BU418" s="101"/>
      <c r="BV418" s="101"/>
      <c r="BW418" s="101"/>
      <c r="BX418" s="101"/>
      <c r="BY418" s="101"/>
      <c r="BZ418" s="101"/>
      <c r="CA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01"/>
      <c r="CL418" s="101"/>
      <c r="CM418" s="101"/>
      <c r="CN418" s="101"/>
      <c r="CO418" s="101"/>
      <c r="CP418" s="101"/>
      <c r="CQ418" s="103"/>
    </row>
    <row r="419" s="49" customFormat="true" ht="15.75" hidden="false" customHeight="true" outlineLevel="0" collapsed="false">
      <c r="A419" s="139" t="n">
        <v>99</v>
      </c>
      <c r="B419" s="139" t="s">
        <v>137</v>
      </c>
      <c r="C419" s="140" t="s">
        <v>959</v>
      </c>
      <c r="D419" s="65" t="s">
        <v>1535</v>
      </c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170"/>
      <c r="Q419" s="170"/>
      <c r="R419" s="170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 t="s">
        <v>1403</v>
      </c>
      <c r="AL419" s="66"/>
      <c r="AM419" s="66"/>
      <c r="AN419" s="66"/>
      <c r="AO419" s="66"/>
      <c r="AP419" s="66"/>
      <c r="AQ419" s="66"/>
      <c r="AR419" s="66"/>
      <c r="AS419" s="66" t="s">
        <v>1531</v>
      </c>
      <c r="AT419" s="66"/>
      <c r="AU419" s="66"/>
      <c r="AV419" s="66"/>
      <c r="AW419" s="66"/>
      <c r="AX419" s="66"/>
      <c r="AY419" s="71"/>
      <c r="AZ419" s="93" t="s">
        <v>1392</v>
      </c>
      <c r="BA419" s="65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  <c r="BW419" s="66"/>
      <c r="BX419" s="66"/>
      <c r="BY419" s="66"/>
      <c r="BZ419" s="66"/>
      <c r="CA419" s="66"/>
      <c r="CB419" s="66"/>
      <c r="CC419" s="66"/>
      <c r="CD419" s="66"/>
      <c r="CE419" s="66"/>
      <c r="CF419" s="66"/>
      <c r="CG419" s="66"/>
      <c r="CH419" s="66"/>
      <c r="CI419" s="66"/>
      <c r="CJ419" s="66"/>
      <c r="CK419" s="66"/>
      <c r="CL419" s="66"/>
      <c r="CM419" s="66"/>
      <c r="CN419" s="66"/>
      <c r="CO419" s="66"/>
      <c r="CP419" s="66"/>
      <c r="CQ419" s="70"/>
    </row>
    <row r="420" s="49" customFormat="true" ht="15.75" hidden="false" customHeight="false" outlineLevel="0" collapsed="false">
      <c r="A420" s="139"/>
      <c r="B420" s="139"/>
      <c r="C420" s="140" t="s">
        <v>980</v>
      </c>
      <c r="D420" s="65" t="s">
        <v>1536</v>
      </c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170"/>
      <c r="Q420" s="170"/>
      <c r="R420" s="170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 t="s">
        <v>1492</v>
      </c>
      <c r="AP420" s="66"/>
      <c r="AQ420" s="66"/>
      <c r="AR420" s="66"/>
      <c r="AS420" s="66"/>
      <c r="AT420" s="66"/>
      <c r="AU420" s="66"/>
      <c r="AV420" s="66"/>
      <c r="AW420" s="66"/>
      <c r="AX420" s="66"/>
      <c r="AY420" s="71"/>
      <c r="AZ420" s="94" t="s">
        <v>1531</v>
      </c>
      <c r="BA420" s="65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  <c r="BW420" s="66"/>
      <c r="BX420" s="66"/>
      <c r="BY420" s="66"/>
      <c r="BZ420" s="66"/>
      <c r="CA420" s="66"/>
      <c r="CB420" s="66"/>
      <c r="CC420" s="66"/>
      <c r="CD420" s="66"/>
      <c r="CE420" s="66"/>
      <c r="CF420" s="66"/>
      <c r="CG420" s="66"/>
      <c r="CH420" s="66"/>
      <c r="CI420" s="66"/>
      <c r="CJ420" s="66"/>
      <c r="CK420" s="66"/>
      <c r="CL420" s="66"/>
      <c r="CM420" s="66"/>
      <c r="CN420" s="66"/>
      <c r="CO420" s="66"/>
      <c r="CP420" s="66"/>
      <c r="CQ420" s="70"/>
    </row>
    <row r="421" s="49" customFormat="true" ht="15.75" hidden="false" customHeight="false" outlineLevel="0" collapsed="false">
      <c r="A421" s="139"/>
      <c r="B421" s="139"/>
      <c r="C421" s="140" t="s">
        <v>994</v>
      </c>
      <c r="D421" s="65" t="s">
        <v>1537</v>
      </c>
      <c r="E421" s="66"/>
      <c r="F421" s="66"/>
      <c r="G421" s="66"/>
      <c r="H421" s="66" t="s">
        <v>1317</v>
      </c>
      <c r="I421" s="66"/>
      <c r="J421" s="66"/>
      <c r="K421" s="66"/>
      <c r="L421" s="66"/>
      <c r="M421" s="66"/>
      <c r="N421" s="66"/>
      <c r="O421" s="66" t="s">
        <v>1529</v>
      </c>
      <c r="P421" s="170"/>
      <c r="Q421" s="170"/>
      <c r="R421" s="170"/>
      <c r="S421" s="66" t="s">
        <v>1392</v>
      </c>
      <c r="T421" s="66"/>
      <c r="U421" s="66"/>
      <c r="V421" s="66"/>
      <c r="W421" s="66"/>
      <c r="X421" s="66"/>
      <c r="Y421" s="66"/>
      <c r="Z421" s="66" t="s">
        <v>1335</v>
      </c>
      <c r="AA421" s="66"/>
      <c r="AB421" s="66"/>
      <c r="AC421" s="66"/>
      <c r="AD421" s="66" t="s">
        <v>1403</v>
      </c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 t="s">
        <v>1530</v>
      </c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 t="s">
        <v>1492</v>
      </c>
      <c r="BA421" s="122"/>
      <c r="BB421" s="122"/>
      <c r="BC421" s="122"/>
      <c r="BD421" s="122"/>
      <c r="BE421" s="122"/>
      <c r="BF421" s="122"/>
      <c r="BG421" s="152"/>
      <c r="BH421" s="127" t="s">
        <v>1531</v>
      </c>
      <c r="BI421" s="65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  <c r="BW421" s="66"/>
      <c r="BX421" s="66"/>
      <c r="BY421" s="66"/>
      <c r="BZ421" s="66"/>
      <c r="CA421" s="66"/>
      <c r="CB421" s="66"/>
      <c r="CC421" s="66"/>
      <c r="CD421" s="66"/>
      <c r="CE421" s="66"/>
      <c r="CF421" s="66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70"/>
    </row>
    <row r="422" s="49" customFormat="true" ht="15.75" hidden="false" customHeight="false" outlineLevel="0" collapsed="false">
      <c r="A422" s="139"/>
      <c r="B422" s="139"/>
      <c r="C422" s="140" t="s">
        <v>995</v>
      </c>
      <c r="D422" s="65" t="s">
        <v>1538</v>
      </c>
      <c r="E422" s="66"/>
      <c r="F422" s="66"/>
      <c r="G422" s="66"/>
      <c r="H422" s="66" t="s">
        <v>1317</v>
      </c>
      <c r="I422" s="66"/>
      <c r="J422" s="66"/>
      <c r="K422" s="66"/>
      <c r="L422" s="66"/>
      <c r="M422" s="66"/>
      <c r="N422" s="66"/>
      <c r="O422" s="66" t="s">
        <v>1529</v>
      </c>
      <c r="P422" s="170"/>
      <c r="Q422" s="170"/>
      <c r="R422" s="170"/>
      <c r="S422" s="66" t="s">
        <v>1392</v>
      </c>
      <c r="T422" s="66"/>
      <c r="U422" s="66"/>
      <c r="V422" s="66"/>
      <c r="W422" s="66"/>
      <c r="X422" s="66"/>
      <c r="Y422" s="66"/>
      <c r="Z422" s="66" t="s">
        <v>1335</v>
      </c>
      <c r="AA422" s="66"/>
      <c r="AB422" s="66"/>
      <c r="AC422" s="66"/>
      <c r="AD422" s="66" t="s">
        <v>1403</v>
      </c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 t="s">
        <v>1530</v>
      </c>
      <c r="AP422" s="66"/>
      <c r="AQ422" s="66"/>
      <c r="AR422" s="66"/>
      <c r="AS422" s="66" t="s">
        <v>1492</v>
      </c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 t="s">
        <v>1531</v>
      </c>
      <c r="BI422" s="122"/>
      <c r="BJ422" s="122"/>
      <c r="BK422" s="122"/>
      <c r="BL422" s="122"/>
      <c r="BM422" s="122"/>
      <c r="BN422" s="122"/>
      <c r="BO422" s="152"/>
      <c r="BP422" s="119" t="s">
        <v>1532</v>
      </c>
      <c r="BQ422" s="65"/>
      <c r="BR422" s="66"/>
      <c r="BS422" s="66"/>
      <c r="BT422" s="66"/>
      <c r="BU422" s="66"/>
      <c r="BV422" s="66"/>
      <c r="BW422" s="66"/>
      <c r="BX422" s="66"/>
      <c r="BY422" s="66"/>
      <c r="BZ422" s="66"/>
      <c r="CA422" s="66"/>
      <c r="CB422" s="66"/>
      <c r="CC422" s="66"/>
      <c r="CD422" s="66"/>
      <c r="CE422" s="66"/>
      <c r="CF422" s="66"/>
      <c r="CG422" s="66"/>
      <c r="CH422" s="66"/>
      <c r="CI422" s="66"/>
      <c r="CJ422" s="66"/>
      <c r="CK422" s="66"/>
      <c r="CL422" s="66"/>
      <c r="CM422" s="66"/>
      <c r="CN422" s="66"/>
      <c r="CO422" s="66"/>
      <c r="CP422" s="66"/>
      <c r="CQ422" s="70"/>
    </row>
    <row r="423" s="49" customFormat="true" ht="15.75" hidden="false" customHeight="false" outlineLevel="0" collapsed="false">
      <c r="A423" s="139"/>
      <c r="B423" s="139"/>
      <c r="C423" s="142" t="s">
        <v>974</v>
      </c>
      <c r="D423" s="107" t="s">
        <v>1539</v>
      </c>
      <c r="E423" s="108"/>
      <c r="F423" s="108"/>
      <c r="G423" s="108"/>
      <c r="H423" s="108" t="s">
        <v>1529</v>
      </c>
      <c r="I423" s="108"/>
      <c r="J423" s="108"/>
      <c r="K423" s="108"/>
      <c r="L423" s="108" t="s">
        <v>1317</v>
      </c>
      <c r="M423" s="108"/>
      <c r="N423" s="108" t="s">
        <v>1392</v>
      </c>
      <c r="O423" s="108"/>
      <c r="P423" s="176"/>
      <c r="Q423" s="176"/>
      <c r="R423" s="108" t="s">
        <v>1334</v>
      </c>
      <c r="S423" s="108"/>
      <c r="T423" s="108"/>
      <c r="U423" s="108"/>
      <c r="V423" s="108" t="s">
        <v>1335</v>
      </c>
      <c r="W423" s="108"/>
      <c r="X423" s="108" t="s">
        <v>1534</v>
      </c>
      <c r="Y423" s="108"/>
      <c r="Z423" s="108"/>
      <c r="AA423" s="108"/>
      <c r="AB423" s="108" t="s">
        <v>1403</v>
      </c>
      <c r="AC423" s="108"/>
      <c r="AD423" s="108"/>
      <c r="AE423" s="108"/>
      <c r="AF423" s="108"/>
      <c r="AG423" s="108"/>
      <c r="AH423" s="108"/>
      <c r="AI423" s="108" t="s">
        <v>1492</v>
      </c>
      <c r="AJ423" s="108"/>
      <c r="AK423" s="108"/>
      <c r="AL423" s="108"/>
      <c r="AM423" s="108"/>
      <c r="AN423" s="108" t="s">
        <v>1530</v>
      </c>
      <c r="AO423" s="108"/>
      <c r="AP423" s="108"/>
      <c r="AQ423" s="108"/>
      <c r="AR423" s="108"/>
      <c r="AS423" s="108"/>
      <c r="AT423" s="66"/>
      <c r="AU423" s="108" t="s">
        <v>1369</v>
      </c>
      <c r="AV423" s="108"/>
      <c r="AW423" s="108"/>
      <c r="AX423" s="108"/>
      <c r="AY423" s="108"/>
      <c r="AZ423" s="108"/>
      <c r="BA423" s="108"/>
      <c r="BB423" s="108" t="s">
        <v>1466</v>
      </c>
      <c r="BC423" s="108"/>
      <c r="BD423" s="108"/>
      <c r="BE423" s="108"/>
      <c r="BF423" s="108"/>
      <c r="BG423" s="108" t="s">
        <v>1531</v>
      </c>
      <c r="BH423" s="108"/>
      <c r="BI423" s="108"/>
      <c r="BJ423" s="108"/>
      <c r="BK423" s="108"/>
      <c r="BL423" s="108"/>
      <c r="BM423" s="110"/>
      <c r="BN423" s="72" t="s">
        <v>1532</v>
      </c>
      <c r="BO423" s="159"/>
      <c r="BP423" s="108"/>
      <c r="BQ423" s="108"/>
      <c r="BR423" s="108"/>
      <c r="BS423" s="108"/>
      <c r="BT423" s="108"/>
      <c r="BU423" s="108"/>
      <c r="BV423" s="108"/>
      <c r="BW423" s="108"/>
      <c r="BX423" s="108"/>
      <c r="BY423" s="108"/>
      <c r="BZ423" s="108"/>
      <c r="CA423" s="108"/>
      <c r="CB423" s="108"/>
      <c r="CC423" s="108"/>
      <c r="CD423" s="108"/>
      <c r="CE423" s="108"/>
      <c r="CF423" s="108"/>
      <c r="CG423" s="108"/>
      <c r="CH423" s="108"/>
      <c r="CI423" s="108"/>
      <c r="CJ423" s="108"/>
      <c r="CK423" s="108"/>
      <c r="CL423" s="108"/>
      <c r="CM423" s="108"/>
      <c r="CN423" s="108"/>
      <c r="CO423" s="108"/>
      <c r="CP423" s="108"/>
      <c r="CQ423" s="111"/>
    </row>
    <row r="424" s="49" customFormat="true" ht="15.75" hidden="false" customHeight="true" outlineLevel="0" collapsed="false">
      <c r="A424" s="133" t="n">
        <v>100</v>
      </c>
      <c r="B424" s="133" t="s">
        <v>138</v>
      </c>
      <c r="C424" s="134" t="s">
        <v>959</v>
      </c>
      <c r="D424" s="82" t="s">
        <v>1515</v>
      </c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171"/>
      <c r="Q424" s="171"/>
      <c r="R424" s="171"/>
      <c r="S424" s="77"/>
      <c r="T424" s="77" t="s">
        <v>1422</v>
      </c>
      <c r="U424" s="77"/>
      <c r="V424" s="77"/>
      <c r="W424" s="77"/>
      <c r="X424" s="77"/>
      <c r="Y424" s="77" t="s">
        <v>1391</v>
      </c>
      <c r="Z424" s="77"/>
      <c r="AA424" s="77"/>
      <c r="AB424" s="77"/>
      <c r="AC424" s="77"/>
      <c r="AD424" s="77"/>
      <c r="AE424" s="77"/>
      <c r="AF424" s="77" t="s">
        <v>1540</v>
      </c>
      <c r="AG424" s="77"/>
      <c r="AH424" s="77"/>
      <c r="AI424" s="77"/>
      <c r="AJ424" s="77"/>
      <c r="AK424" s="77"/>
      <c r="AL424" s="77"/>
      <c r="AM424" s="77" t="s">
        <v>1425</v>
      </c>
      <c r="AN424" s="77"/>
      <c r="AO424" s="77"/>
      <c r="AP424" s="77"/>
      <c r="AQ424" s="77"/>
      <c r="AR424" s="77"/>
      <c r="AS424" s="83"/>
      <c r="AT424" s="135" t="s">
        <v>1393</v>
      </c>
      <c r="AU424" s="82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85"/>
    </row>
    <row r="425" s="49" customFormat="true" ht="15.75" hidden="false" customHeight="false" outlineLevel="0" collapsed="false">
      <c r="A425" s="133"/>
      <c r="B425" s="133"/>
      <c r="C425" s="134" t="s">
        <v>980</v>
      </c>
      <c r="D425" s="82" t="s">
        <v>969</v>
      </c>
      <c r="E425" s="77"/>
      <c r="F425" s="77"/>
      <c r="G425" s="77"/>
      <c r="H425" s="77"/>
      <c r="I425" s="77"/>
      <c r="J425" s="77"/>
      <c r="K425" s="77"/>
      <c r="L425" s="77" t="s">
        <v>1274</v>
      </c>
      <c r="M425" s="77"/>
      <c r="N425" s="77"/>
      <c r="O425" s="77"/>
      <c r="P425" s="171"/>
      <c r="Q425" s="171"/>
      <c r="R425" s="171"/>
      <c r="S425" s="77"/>
      <c r="T425" s="77" t="s">
        <v>1422</v>
      </c>
      <c r="U425" s="77"/>
      <c r="V425" s="77"/>
      <c r="W425" s="77"/>
      <c r="X425" s="77"/>
      <c r="Y425" s="77"/>
      <c r="Z425" s="77" t="s">
        <v>1391</v>
      </c>
      <c r="AA425" s="77"/>
      <c r="AB425" s="77"/>
      <c r="AC425" s="77"/>
      <c r="AD425" s="77"/>
      <c r="AE425" s="77"/>
      <c r="AF425" s="77" t="s">
        <v>1190</v>
      </c>
      <c r="AG425" s="77"/>
      <c r="AH425" s="77"/>
      <c r="AI425" s="77"/>
      <c r="AJ425" s="77" t="s">
        <v>1540</v>
      </c>
      <c r="AK425" s="77"/>
      <c r="AL425" s="77"/>
      <c r="AM425" s="77"/>
      <c r="AN425" s="77" t="s">
        <v>1425</v>
      </c>
      <c r="AO425" s="77"/>
      <c r="AP425" s="77" t="s">
        <v>1393</v>
      </c>
      <c r="AQ425" s="83"/>
      <c r="AR425" s="98" t="s">
        <v>1541</v>
      </c>
      <c r="AS425" s="162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85"/>
    </row>
    <row r="426" s="49" customFormat="true" ht="15.75" hidden="false" customHeight="false" outlineLevel="0" collapsed="false">
      <c r="A426" s="133"/>
      <c r="B426" s="133"/>
      <c r="C426" s="134" t="s">
        <v>981</v>
      </c>
      <c r="D426" s="82" t="s">
        <v>1542</v>
      </c>
      <c r="E426" s="77"/>
      <c r="F426" s="77"/>
      <c r="G426" s="77"/>
      <c r="H426" s="77"/>
      <c r="I426" s="77"/>
      <c r="J426" s="77"/>
      <c r="K426" s="77" t="s">
        <v>1274</v>
      </c>
      <c r="L426" s="77"/>
      <c r="M426" s="77"/>
      <c r="N426" s="77"/>
      <c r="O426" s="77"/>
      <c r="P426" s="77"/>
      <c r="Q426" s="171"/>
      <c r="R426" s="77" t="s">
        <v>1422</v>
      </c>
      <c r="S426" s="77"/>
      <c r="T426" s="77"/>
      <c r="U426" s="77"/>
      <c r="V426" s="77"/>
      <c r="W426" s="77"/>
      <c r="X426" s="77" t="s">
        <v>1429</v>
      </c>
      <c r="Y426" s="77"/>
      <c r="Z426" s="77"/>
      <c r="AA426" s="77"/>
      <c r="AB426" s="77"/>
      <c r="AC426" s="77"/>
      <c r="AD426" s="77" t="s">
        <v>1391</v>
      </c>
      <c r="AE426" s="77"/>
      <c r="AF426" s="77"/>
      <c r="AG426" s="77"/>
      <c r="AH426" s="77"/>
      <c r="AI426" s="77" t="s">
        <v>1190</v>
      </c>
      <c r="AJ426" s="77"/>
      <c r="AK426" s="77"/>
      <c r="AL426" s="77"/>
      <c r="AM426" s="77"/>
      <c r="AN426" s="77" t="s">
        <v>1540</v>
      </c>
      <c r="AO426" s="77"/>
      <c r="AP426" s="77"/>
      <c r="AQ426" s="77" t="s">
        <v>1193</v>
      </c>
      <c r="AR426" s="77"/>
      <c r="AS426" s="126" t="s">
        <v>1425</v>
      </c>
      <c r="AT426" s="126"/>
      <c r="AU426" s="126"/>
      <c r="AV426" s="126"/>
      <c r="AW426" s="126" t="s">
        <v>1393</v>
      </c>
      <c r="AX426" s="126"/>
      <c r="AY426" s="158"/>
      <c r="AZ426" s="137" t="s">
        <v>1541</v>
      </c>
      <c r="BA426" s="82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7"/>
      <c r="CK426" s="77"/>
      <c r="CL426" s="77"/>
      <c r="CM426" s="77"/>
      <c r="CN426" s="77"/>
      <c r="CO426" s="77"/>
      <c r="CP426" s="77"/>
      <c r="CQ426" s="85"/>
    </row>
    <row r="427" s="49" customFormat="true" ht="15.75" hidden="false" customHeight="false" outlineLevel="0" collapsed="false">
      <c r="A427" s="133"/>
      <c r="B427" s="133"/>
      <c r="C427" s="138" t="s">
        <v>974</v>
      </c>
      <c r="D427" s="100" t="s">
        <v>1543</v>
      </c>
      <c r="E427" s="101"/>
      <c r="F427" s="101"/>
      <c r="G427" s="101"/>
      <c r="H427" s="101" t="s">
        <v>969</v>
      </c>
      <c r="I427" s="101"/>
      <c r="J427" s="101"/>
      <c r="K427" s="101" t="s">
        <v>1422</v>
      </c>
      <c r="L427" s="101"/>
      <c r="M427" s="101"/>
      <c r="N427" s="101"/>
      <c r="O427" s="101" t="s">
        <v>1429</v>
      </c>
      <c r="P427" s="101"/>
      <c r="Q427" s="175"/>
      <c r="R427" s="101" t="s">
        <v>1190</v>
      </c>
      <c r="S427" s="101"/>
      <c r="T427" s="101"/>
      <c r="U427" s="101"/>
      <c r="V427" s="101" t="s">
        <v>1274</v>
      </c>
      <c r="W427" s="101"/>
      <c r="X427" s="101"/>
      <c r="Y427" s="101" t="s">
        <v>1540</v>
      </c>
      <c r="Z427" s="101"/>
      <c r="AA427" s="101"/>
      <c r="AB427" s="101"/>
      <c r="AC427" s="101" t="s">
        <v>1544</v>
      </c>
      <c r="AD427" s="101"/>
      <c r="AE427" s="101"/>
      <c r="AF427" s="101" t="s">
        <v>1391</v>
      </c>
      <c r="AG427" s="101"/>
      <c r="AH427" s="101"/>
      <c r="AI427" s="101"/>
      <c r="AJ427" s="101" t="s">
        <v>1425</v>
      </c>
      <c r="AK427" s="101"/>
      <c r="AL427" s="101"/>
      <c r="AM427" s="101" t="s">
        <v>1433</v>
      </c>
      <c r="AN427" s="101"/>
      <c r="AO427" s="101"/>
      <c r="AP427" s="101"/>
      <c r="AQ427" s="101"/>
      <c r="AR427" s="101"/>
      <c r="AS427" s="101"/>
      <c r="AT427" s="101" t="s">
        <v>1393</v>
      </c>
      <c r="AU427" s="101"/>
      <c r="AV427" s="101"/>
      <c r="AW427" s="102"/>
      <c r="AX427" s="89" t="s">
        <v>1541</v>
      </c>
      <c r="AY427" s="160"/>
      <c r="AZ427" s="101"/>
      <c r="BA427" s="77"/>
      <c r="BB427" s="101"/>
      <c r="BC427" s="101"/>
      <c r="BD427" s="101"/>
      <c r="BE427" s="101"/>
      <c r="BF427" s="101"/>
      <c r="BG427" s="101"/>
      <c r="BH427" s="101"/>
      <c r="BI427" s="101"/>
      <c r="BJ427" s="101"/>
      <c r="BK427" s="101"/>
      <c r="BL427" s="101"/>
      <c r="BM427" s="101"/>
      <c r="BN427" s="101"/>
      <c r="BO427" s="101"/>
      <c r="BP427" s="101"/>
      <c r="BQ427" s="101"/>
      <c r="BR427" s="101"/>
      <c r="BS427" s="101"/>
      <c r="BT427" s="101"/>
      <c r="BU427" s="101"/>
      <c r="BV427" s="101"/>
      <c r="BW427" s="101"/>
      <c r="BX427" s="101"/>
      <c r="BY427" s="101"/>
      <c r="BZ427" s="101"/>
      <c r="CA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01"/>
      <c r="CL427" s="101"/>
      <c r="CM427" s="101"/>
      <c r="CN427" s="101"/>
      <c r="CO427" s="101"/>
      <c r="CP427" s="101"/>
      <c r="CQ427" s="103"/>
    </row>
    <row r="428" s="49" customFormat="true" ht="15.75" hidden="false" customHeight="true" outlineLevel="0" collapsed="false">
      <c r="A428" s="139" t="n">
        <v>101</v>
      </c>
      <c r="B428" s="139" t="s">
        <v>139</v>
      </c>
      <c r="C428" s="140" t="s">
        <v>959</v>
      </c>
      <c r="D428" s="65" t="s">
        <v>1545</v>
      </c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170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 t="s">
        <v>1425</v>
      </c>
      <c r="AR428" s="66"/>
      <c r="AS428" s="66"/>
      <c r="AT428" s="66"/>
      <c r="AU428" s="66"/>
      <c r="AV428" s="66"/>
      <c r="AW428" s="66"/>
      <c r="AX428" s="66"/>
      <c r="AY428" s="66"/>
      <c r="AZ428" s="71"/>
      <c r="BA428" s="63" t="s">
        <v>1393</v>
      </c>
      <c r="BB428" s="65"/>
      <c r="BC428" s="66"/>
      <c r="BD428" s="66"/>
      <c r="BE428" s="66"/>
      <c r="BF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  <c r="BU428" s="66"/>
      <c r="BV428" s="66"/>
      <c r="BW428" s="66"/>
      <c r="BX428" s="66"/>
      <c r="BY428" s="66"/>
      <c r="BZ428" s="66"/>
      <c r="CA428" s="66"/>
      <c r="CB428" s="66"/>
      <c r="CC428" s="66"/>
      <c r="CD428" s="66"/>
      <c r="CE428" s="66"/>
      <c r="CF428" s="66"/>
      <c r="CG428" s="66"/>
      <c r="CH428" s="66"/>
      <c r="CI428" s="66"/>
      <c r="CJ428" s="66"/>
      <c r="CK428" s="66"/>
      <c r="CL428" s="66"/>
      <c r="CM428" s="66"/>
      <c r="CN428" s="66"/>
      <c r="CO428" s="66"/>
      <c r="CP428" s="66"/>
      <c r="CQ428" s="70"/>
    </row>
    <row r="429" s="49" customFormat="true" ht="15.75" hidden="false" customHeight="false" outlineLevel="0" collapsed="false">
      <c r="A429" s="139"/>
      <c r="B429" s="139"/>
      <c r="C429" s="140" t="s">
        <v>980</v>
      </c>
      <c r="D429" s="65" t="s">
        <v>1546</v>
      </c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170"/>
      <c r="Q429" s="170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 t="s">
        <v>1540</v>
      </c>
      <c r="AL429" s="66"/>
      <c r="AM429" s="66"/>
      <c r="AN429" s="66"/>
      <c r="AO429" s="66"/>
      <c r="AP429" s="66"/>
      <c r="AQ429" s="66" t="s">
        <v>1425</v>
      </c>
      <c r="AR429" s="66"/>
      <c r="AS429" s="66"/>
      <c r="AT429" s="66"/>
      <c r="AU429" s="66" t="s">
        <v>1393</v>
      </c>
      <c r="AV429" s="66"/>
      <c r="AW429" s="66"/>
      <c r="AX429" s="71"/>
      <c r="AY429" s="94" t="s">
        <v>1541</v>
      </c>
      <c r="AZ429" s="154"/>
      <c r="BA429" s="66"/>
      <c r="BB429" s="66"/>
      <c r="BC429" s="66"/>
      <c r="BD429" s="66"/>
      <c r="BE429" s="66"/>
      <c r="BF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  <c r="BU429" s="66"/>
      <c r="BV429" s="66"/>
      <c r="BW429" s="66"/>
      <c r="BX429" s="66"/>
      <c r="BY429" s="66"/>
      <c r="BZ429" s="66"/>
      <c r="CA429" s="66"/>
      <c r="CB429" s="66"/>
      <c r="CC429" s="66"/>
      <c r="CD429" s="66"/>
      <c r="CE429" s="66"/>
      <c r="CF429" s="66"/>
      <c r="CG429" s="66"/>
      <c r="CH429" s="66"/>
      <c r="CI429" s="66"/>
      <c r="CJ429" s="66"/>
      <c r="CK429" s="66"/>
      <c r="CL429" s="66"/>
      <c r="CM429" s="66"/>
      <c r="CN429" s="66"/>
      <c r="CO429" s="66"/>
      <c r="CP429" s="66"/>
      <c r="CQ429" s="70"/>
    </row>
    <row r="430" s="49" customFormat="true" ht="15.75" hidden="false" customHeight="false" outlineLevel="0" collapsed="false">
      <c r="A430" s="139"/>
      <c r="B430" s="139"/>
      <c r="C430" s="140" t="s">
        <v>981</v>
      </c>
      <c r="D430" s="65" t="s">
        <v>1547</v>
      </c>
      <c r="E430" s="66"/>
      <c r="F430" s="66"/>
      <c r="G430" s="66"/>
      <c r="H430" s="66"/>
      <c r="I430" s="66"/>
      <c r="J430" s="66"/>
      <c r="K430" s="66" t="s">
        <v>1274</v>
      </c>
      <c r="L430" s="66"/>
      <c r="M430" s="66"/>
      <c r="N430" s="66"/>
      <c r="O430" s="66"/>
      <c r="P430" s="170"/>
      <c r="Q430" s="170"/>
      <c r="R430" s="66" t="s">
        <v>1422</v>
      </c>
      <c r="S430" s="66"/>
      <c r="T430" s="66"/>
      <c r="U430" s="66"/>
      <c r="V430" s="66"/>
      <c r="W430" s="66"/>
      <c r="X430" s="66" t="s">
        <v>1429</v>
      </c>
      <c r="Y430" s="66"/>
      <c r="Z430" s="66"/>
      <c r="AA430" s="66"/>
      <c r="AB430" s="66"/>
      <c r="AC430" s="66"/>
      <c r="AD430" s="66" t="s">
        <v>1391</v>
      </c>
      <c r="AE430" s="66"/>
      <c r="AF430" s="66"/>
      <c r="AG430" s="66"/>
      <c r="AH430" s="66"/>
      <c r="AI430" s="66"/>
      <c r="AJ430" s="66"/>
      <c r="AK430" s="66" t="s">
        <v>1190</v>
      </c>
      <c r="AL430" s="66"/>
      <c r="AM430" s="66"/>
      <c r="AN430" s="66"/>
      <c r="AO430" s="66"/>
      <c r="AP430" s="66"/>
      <c r="AQ430" s="66"/>
      <c r="AR430" s="66" t="s">
        <v>1540</v>
      </c>
      <c r="AS430" s="66"/>
      <c r="AT430" s="66"/>
      <c r="AU430" s="66"/>
      <c r="AV430" s="66"/>
      <c r="AW430" s="66"/>
      <c r="AX430" s="66"/>
      <c r="AY430" s="66" t="s">
        <v>1425</v>
      </c>
      <c r="AZ430" s="122"/>
      <c r="BA430" s="122"/>
      <c r="BB430" s="122"/>
      <c r="BC430" s="122"/>
      <c r="BD430" s="122"/>
      <c r="BE430" s="122" t="s">
        <v>1393</v>
      </c>
      <c r="BF430" s="122"/>
      <c r="BG430" s="122"/>
      <c r="BH430" s="122"/>
      <c r="BI430" s="152"/>
      <c r="BJ430" s="119" t="s">
        <v>1541</v>
      </c>
      <c r="BK430" s="65"/>
      <c r="BL430" s="66"/>
      <c r="BM430" s="66"/>
      <c r="BN430" s="66"/>
      <c r="BO430" s="66"/>
      <c r="BP430" s="66"/>
      <c r="BQ430" s="66"/>
      <c r="BR430" s="66"/>
      <c r="BS430" s="66"/>
      <c r="BT430" s="66"/>
      <c r="BU430" s="66"/>
      <c r="BV430" s="66"/>
      <c r="BW430" s="66"/>
      <c r="BX430" s="66"/>
      <c r="BY430" s="66"/>
      <c r="BZ430" s="66"/>
      <c r="CA430" s="66"/>
      <c r="CB430" s="66"/>
      <c r="CC430" s="66"/>
      <c r="CD430" s="66"/>
      <c r="CE430" s="66"/>
      <c r="CF430" s="66"/>
      <c r="CG430" s="66"/>
      <c r="CH430" s="66"/>
      <c r="CI430" s="66"/>
      <c r="CJ430" s="66"/>
      <c r="CK430" s="66"/>
      <c r="CL430" s="66"/>
      <c r="CM430" s="66"/>
      <c r="CN430" s="66"/>
      <c r="CO430" s="66"/>
      <c r="CP430" s="66"/>
      <c r="CQ430" s="70"/>
    </row>
    <row r="431" s="49" customFormat="true" ht="15.75" hidden="false" customHeight="false" outlineLevel="0" collapsed="false">
      <c r="A431" s="139"/>
      <c r="B431" s="139"/>
      <c r="C431" s="142" t="s">
        <v>974</v>
      </c>
      <c r="D431" s="107" t="s">
        <v>1548</v>
      </c>
      <c r="E431" s="108"/>
      <c r="F431" s="108"/>
      <c r="G431" s="108"/>
      <c r="H431" s="108" t="s">
        <v>1549</v>
      </c>
      <c r="I431" s="108"/>
      <c r="J431" s="108"/>
      <c r="K431" s="108" t="s">
        <v>1422</v>
      </c>
      <c r="L431" s="108"/>
      <c r="M431" s="108"/>
      <c r="N431" s="108"/>
      <c r="O431" s="108" t="s">
        <v>1429</v>
      </c>
      <c r="P431" s="176"/>
      <c r="Q431" s="176"/>
      <c r="R431" s="108" t="s">
        <v>1190</v>
      </c>
      <c r="S431" s="108"/>
      <c r="T431" s="108"/>
      <c r="U431" s="108"/>
      <c r="V431" s="108" t="s">
        <v>1274</v>
      </c>
      <c r="W431" s="108"/>
      <c r="X431" s="108"/>
      <c r="Y431" s="108" t="s">
        <v>1540</v>
      </c>
      <c r="Z431" s="108"/>
      <c r="AA431" s="108"/>
      <c r="AB431" s="108"/>
      <c r="AC431" s="108" t="s">
        <v>1544</v>
      </c>
      <c r="AD431" s="108"/>
      <c r="AE431" s="108"/>
      <c r="AF431" s="108" t="s">
        <v>1391</v>
      </c>
      <c r="AG431" s="108"/>
      <c r="AH431" s="108"/>
      <c r="AI431" s="108"/>
      <c r="AJ431" s="108"/>
      <c r="AK431" s="108"/>
      <c r="AL431" s="108" t="s">
        <v>1425</v>
      </c>
      <c r="AM431" s="108"/>
      <c r="AN431" s="108"/>
      <c r="AO431" s="108"/>
      <c r="AP431" s="108"/>
      <c r="AQ431" s="108" t="s">
        <v>1433</v>
      </c>
      <c r="AR431" s="108"/>
      <c r="AS431" s="108"/>
      <c r="AT431" s="108"/>
      <c r="AU431" s="108"/>
      <c r="AV431" s="108"/>
      <c r="AW431" s="108" t="s">
        <v>1193</v>
      </c>
      <c r="AX431" s="108"/>
      <c r="AY431" s="66"/>
      <c r="AZ431" s="108"/>
      <c r="BA431" s="108"/>
      <c r="BB431" s="108" t="s">
        <v>1393</v>
      </c>
      <c r="BC431" s="108"/>
      <c r="BD431" s="108"/>
      <c r="BE431" s="108"/>
      <c r="BF431" s="108"/>
      <c r="BG431" s="110"/>
      <c r="BH431" s="72" t="s">
        <v>1541</v>
      </c>
      <c r="BI431" s="159"/>
      <c r="BJ431" s="108"/>
      <c r="BK431" s="108"/>
      <c r="BL431" s="108"/>
      <c r="BM431" s="108"/>
      <c r="BN431" s="108"/>
      <c r="BO431" s="108"/>
      <c r="BP431" s="108"/>
      <c r="BQ431" s="108"/>
      <c r="BR431" s="108"/>
      <c r="BS431" s="108"/>
      <c r="BT431" s="108"/>
      <c r="BU431" s="108"/>
      <c r="BV431" s="108"/>
      <c r="BW431" s="108"/>
      <c r="BX431" s="108"/>
      <c r="BY431" s="108"/>
      <c r="BZ431" s="108"/>
      <c r="CA431" s="108"/>
      <c r="CB431" s="108"/>
      <c r="CC431" s="108"/>
      <c r="CD431" s="108"/>
      <c r="CE431" s="108"/>
      <c r="CF431" s="108"/>
      <c r="CG431" s="108"/>
      <c r="CH431" s="108"/>
      <c r="CI431" s="108"/>
      <c r="CJ431" s="108"/>
      <c r="CK431" s="108"/>
      <c r="CL431" s="108"/>
      <c r="CM431" s="108"/>
      <c r="CN431" s="108"/>
      <c r="CO431" s="108"/>
      <c r="CP431" s="108"/>
      <c r="CQ431" s="111"/>
    </row>
    <row r="432" s="49" customFormat="true" ht="15.75" hidden="false" customHeight="true" outlineLevel="0" collapsed="false">
      <c r="A432" s="133" t="n">
        <v>102</v>
      </c>
      <c r="B432" s="133" t="s">
        <v>140</v>
      </c>
      <c r="C432" s="134" t="s">
        <v>959</v>
      </c>
      <c r="D432" s="82" t="s">
        <v>1550</v>
      </c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171"/>
      <c r="Q432" s="171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 t="s">
        <v>1347</v>
      </c>
      <c r="AC432" s="77"/>
      <c r="AD432" s="77"/>
      <c r="AE432" s="77" t="s">
        <v>1551</v>
      </c>
      <c r="AF432" s="77"/>
      <c r="AG432" s="77"/>
      <c r="AH432" s="77"/>
      <c r="AI432" s="77" t="s">
        <v>1210</v>
      </c>
      <c r="AJ432" s="77"/>
      <c r="AK432" s="77"/>
      <c r="AL432" s="77"/>
      <c r="AM432" s="77"/>
      <c r="AN432" s="77" t="s">
        <v>1209</v>
      </c>
      <c r="AO432" s="77"/>
      <c r="AP432" s="77"/>
      <c r="AQ432" s="77"/>
      <c r="AR432" s="77"/>
      <c r="AS432" s="77" t="s">
        <v>1214</v>
      </c>
      <c r="AT432" s="77"/>
      <c r="AU432" s="77"/>
      <c r="AV432" s="77"/>
      <c r="AW432" s="77"/>
      <c r="AX432" s="83"/>
      <c r="AY432" s="135" t="s">
        <v>1211</v>
      </c>
      <c r="AZ432" s="82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7"/>
      <c r="CK432" s="77"/>
      <c r="CL432" s="77"/>
      <c r="CM432" s="77"/>
      <c r="CN432" s="77"/>
      <c r="CO432" s="77"/>
      <c r="CP432" s="77"/>
      <c r="CQ432" s="85"/>
    </row>
    <row r="433" s="49" customFormat="true" ht="15.75" hidden="false" customHeight="false" outlineLevel="0" collapsed="false">
      <c r="A433" s="133"/>
      <c r="B433" s="133"/>
      <c r="C433" s="134" t="s">
        <v>980</v>
      </c>
      <c r="D433" s="82" t="s">
        <v>1550</v>
      </c>
      <c r="E433" s="77"/>
      <c r="F433" s="77"/>
      <c r="G433" s="77"/>
      <c r="H433" s="77"/>
      <c r="I433" s="77"/>
      <c r="J433" s="77" t="s">
        <v>1347</v>
      </c>
      <c r="K433" s="77"/>
      <c r="L433" s="77"/>
      <c r="M433" s="77"/>
      <c r="N433" s="77"/>
      <c r="O433" s="77"/>
      <c r="P433" s="77" t="s">
        <v>1551</v>
      </c>
      <c r="Q433" s="171"/>
      <c r="R433" s="77"/>
      <c r="S433" s="77"/>
      <c r="T433" s="77"/>
      <c r="U433" s="77"/>
      <c r="V433" s="77" t="s">
        <v>1245</v>
      </c>
      <c r="W433" s="77"/>
      <c r="X433" s="77"/>
      <c r="Y433" s="77"/>
      <c r="Z433" s="77"/>
      <c r="AA433" s="77"/>
      <c r="AB433" s="77" t="s">
        <v>1210</v>
      </c>
      <c r="AC433" s="77"/>
      <c r="AD433" s="77"/>
      <c r="AE433" s="77"/>
      <c r="AF433" s="77"/>
      <c r="AG433" s="77"/>
      <c r="AH433" s="77" t="s">
        <v>1209</v>
      </c>
      <c r="AI433" s="77"/>
      <c r="AJ433" s="77"/>
      <c r="AK433" s="77"/>
      <c r="AL433" s="77"/>
      <c r="AM433" s="77"/>
      <c r="AN433" s="77" t="s">
        <v>1211</v>
      </c>
      <c r="AO433" s="77"/>
      <c r="AP433" s="77"/>
      <c r="AQ433" s="77"/>
      <c r="AR433" s="77"/>
      <c r="AS433" s="83"/>
      <c r="AT433" s="98" t="s">
        <v>1214</v>
      </c>
      <c r="AU433" s="162"/>
      <c r="AV433" s="126"/>
      <c r="AW433" s="126"/>
      <c r="AX433" s="126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85"/>
    </row>
    <row r="434" s="49" customFormat="true" ht="15.75" hidden="false" customHeight="false" outlineLevel="0" collapsed="false">
      <c r="A434" s="133"/>
      <c r="B434" s="133"/>
      <c r="C434" s="134" t="s">
        <v>981</v>
      </c>
      <c r="D434" s="82" t="s">
        <v>1552</v>
      </c>
      <c r="E434" s="77"/>
      <c r="F434" s="77"/>
      <c r="G434" s="77"/>
      <c r="H434" s="77"/>
      <c r="I434" s="77"/>
      <c r="J434" s="77" t="s">
        <v>1347</v>
      </c>
      <c r="K434" s="77"/>
      <c r="L434" s="77"/>
      <c r="M434" s="77"/>
      <c r="N434" s="77"/>
      <c r="O434" s="77"/>
      <c r="P434" s="77" t="s">
        <v>1551</v>
      </c>
      <c r="Q434" s="171"/>
      <c r="R434" s="77"/>
      <c r="S434" s="77"/>
      <c r="T434" s="77"/>
      <c r="U434" s="77"/>
      <c r="V434" s="77" t="s">
        <v>1245</v>
      </c>
      <c r="W434" s="77"/>
      <c r="X434" s="77"/>
      <c r="Y434" s="77"/>
      <c r="Z434" s="77"/>
      <c r="AA434" s="77"/>
      <c r="AB434" s="77" t="s">
        <v>1210</v>
      </c>
      <c r="AC434" s="77"/>
      <c r="AD434" s="77"/>
      <c r="AE434" s="77"/>
      <c r="AF434" s="77"/>
      <c r="AG434" s="77"/>
      <c r="AH434" s="77" t="s">
        <v>1209</v>
      </c>
      <c r="AI434" s="77"/>
      <c r="AJ434" s="77"/>
      <c r="AK434" s="77"/>
      <c r="AL434" s="77"/>
      <c r="AM434" s="77"/>
      <c r="AN434" s="77" t="s">
        <v>1211</v>
      </c>
      <c r="AO434" s="77"/>
      <c r="AP434" s="77"/>
      <c r="AQ434" s="77"/>
      <c r="AR434" s="77"/>
      <c r="AS434" s="83"/>
      <c r="AT434" s="98" t="s">
        <v>1214</v>
      </c>
      <c r="AU434" s="82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85"/>
    </row>
    <row r="435" s="49" customFormat="true" ht="15.75" hidden="false" customHeight="false" outlineLevel="0" collapsed="false">
      <c r="A435" s="133"/>
      <c r="B435" s="133"/>
      <c r="C435" s="138" t="s">
        <v>974</v>
      </c>
      <c r="D435" s="100" t="s">
        <v>1552</v>
      </c>
      <c r="E435" s="101"/>
      <c r="F435" s="101"/>
      <c r="G435" s="101"/>
      <c r="H435" s="101"/>
      <c r="I435" s="101"/>
      <c r="J435" s="101" t="s">
        <v>1347</v>
      </c>
      <c r="K435" s="101"/>
      <c r="L435" s="101"/>
      <c r="M435" s="101"/>
      <c r="N435" s="101" t="s">
        <v>1551</v>
      </c>
      <c r="O435" s="101"/>
      <c r="P435" s="175"/>
      <c r="Q435" s="175"/>
      <c r="R435" s="101"/>
      <c r="S435" s="101"/>
      <c r="T435" s="101" t="s">
        <v>1553</v>
      </c>
      <c r="U435" s="101"/>
      <c r="V435" s="101" t="s">
        <v>1210</v>
      </c>
      <c r="W435" s="101"/>
      <c r="X435" s="101" t="s">
        <v>1209</v>
      </c>
      <c r="Y435" s="101"/>
      <c r="Z435" s="101" t="s">
        <v>1211</v>
      </c>
      <c r="AA435" s="101"/>
      <c r="AB435" s="101"/>
      <c r="AC435" s="101"/>
      <c r="AD435" s="101" t="s">
        <v>1245</v>
      </c>
      <c r="AE435" s="77"/>
      <c r="AF435" s="101"/>
      <c r="AG435" s="101"/>
      <c r="AH435" s="101"/>
      <c r="AI435" s="101"/>
      <c r="AJ435" s="101" t="s">
        <v>1554</v>
      </c>
      <c r="AK435" s="101"/>
      <c r="AL435" s="101"/>
      <c r="AM435" s="101"/>
      <c r="AN435" s="101" t="s">
        <v>1218</v>
      </c>
      <c r="AO435" s="101"/>
      <c r="AP435" s="101"/>
      <c r="AQ435" s="101"/>
      <c r="AR435" s="101"/>
      <c r="AS435" s="101"/>
      <c r="AT435" s="101" t="s">
        <v>1214</v>
      </c>
      <c r="AU435" s="161"/>
      <c r="AV435" s="161"/>
      <c r="AW435" s="163"/>
      <c r="AX435" s="116" t="s">
        <v>547</v>
      </c>
      <c r="AY435" s="100"/>
      <c r="AZ435" s="101"/>
      <c r="BA435" s="101"/>
      <c r="BB435" s="101"/>
      <c r="BC435" s="101"/>
      <c r="BD435" s="101"/>
      <c r="BE435" s="101"/>
      <c r="BF435" s="101"/>
      <c r="BG435" s="101"/>
      <c r="BH435" s="101"/>
      <c r="BI435" s="101"/>
      <c r="BJ435" s="101"/>
      <c r="BK435" s="101"/>
      <c r="BL435" s="101"/>
      <c r="BM435" s="101"/>
      <c r="BN435" s="101"/>
      <c r="BO435" s="101"/>
      <c r="BP435" s="101"/>
      <c r="BQ435" s="101"/>
      <c r="BR435" s="101"/>
      <c r="BS435" s="101"/>
      <c r="BT435" s="101"/>
      <c r="BU435" s="101"/>
      <c r="BV435" s="101"/>
      <c r="BW435" s="101"/>
      <c r="BX435" s="101"/>
      <c r="BY435" s="101"/>
      <c r="BZ435" s="101"/>
      <c r="CA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01"/>
      <c r="CL435" s="101"/>
      <c r="CM435" s="101"/>
      <c r="CN435" s="101"/>
      <c r="CO435" s="101"/>
      <c r="CP435" s="101"/>
      <c r="CQ435" s="103"/>
    </row>
    <row r="436" s="49" customFormat="true" ht="15.75" hidden="false" customHeight="true" outlineLevel="0" collapsed="false">
      <c r="A436" s="139" t="n">
        <v>103</v>
      </c>
      <c r="B436" s="139" t="s">
        <v>141</v>
      </c>
      <c r="C436" s="140" t="s">
        <v>959</v>
      </c>
      <c r="D436" s="65" t="s">
        <v>1550</v>
      </c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170"/>
      <c r="Q436" s="170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71"/>
      <c r="AE436" s="93" t="s">
        <v>1403</v>
      </c>
      <c r="AF436" s="65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  <c r="BW436" s="66"/>
      <c r="BX436" s="66"/>
      <c r="BY436" s="66"/>
      <c r="BZ436" s="66"/>
      <c r="CA436" s="66"/>
      <c r="CB436" s="66"/>
      <c r="CC436" s="66"/>
      <c r="CD436" s="66"/>
      <c r="CE436" s="66"/>
      <c r="CF436" s="66"/>
      <c r="CG436" s="66"/>
      <c r="CH436" s="66"/>
      <c r="CI436" s="66"/>
      <c r="CJ436" s="66"/>
      <c r="CK436" s="66"/>
      <c r="CL436" s="66"/>
      <c r="CM436" s="66"/>
      <c r="CN436" s="66"/>
      <c r="CO436" s="66"/>
      <c r="CP436" s="66"/>
      <c r="CQ436" s="70"/>
    </row>
    <row r="437" s="49" customFormat="true" ht="15.75" hidden="false" customHeight="false" outlineLevel="0" collapsed="false">
      <c r="A437" s="139"/>
      <c r="B437" s="139"/>
      <c r="C437" s="140" t="s">
        <v>980</v>
      </c>
      <c r="D437" s="65" t="s">
        <v>1555</v>
      </c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170"/>
      <c r="P437" s="170"/>
      <c r="Q437" s="170"/>
      <c r="R437" s="66"/>
      <c r="S437" s="66"/>
      <c r="T437" s="66"/>
      <c r="U437" s="66"/>
      <c r="V437" s="66" t="s">
        <v>1403</v>
      </c>
      <c r="W437" s="66"/>
      <c r="X437" s="66"/>
      <c r="Y437" s="66"/>
      <c r="Z437" s="66"/>
      <c r="AA437" s="66"/>
      <c r="AB437" s="66"/>
      <c r="AC437" s="66"/>
      <c r="AD437" s="66"/>
      <c r="AE437" s="66"/>
      <c r="AF437" s="122"/>
      <c r="AG437" s="152"/>
      <c r="AH437" s="127" t="s">
        <v>1556</v>
      </c>
      <c r="AI437" s="65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  <c r="BF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  <c r="BU437" s="66"/>
      <c r="BV437" s="66"/>
      <c r="BW437" s="66"/>
      <c r="BX437" s="66"/>
      <c r="BY437" s="66"/>
      <c r="BZ437" s="66"/>
      <c r="CA437" s="66"/>
      <c r="CB437" s="66"/>
      <c r="CC437" s="66"/>
      <c r="CD437" s="66"/>
      <c r="CE437" s="66"/>
      <c r="CF437" s="66"/>
      <c r="CG437" s="66"/>
      <c r="CH437" s="66"/>
      <c r="CI437" s="66"/>
      <c r="CJ437" s="66"/>
      <c r="CK437" s="66"/>
      <c r="CL437" s="66"/>
      <c r="CM437" s="66"/>
      <c r="CN437" s="66"/>
      <c r="CO437" s="66"/>
      <c r="CP437" s="66"/>
      <c r="CQ437" s="70"/>
    </row>
    <row r="438" s="49" customFormat="true" ht="15.75" hidden="false" customHeight="false" outlineLevel="0" collapsed="false">
      <c r="A438" s="139"/>
      <c r="B438" s="139"/>
      <c r="C438" s="140" t="s">
        <v>981</v>
      </c>
      <c r="D438" s="65" t="s">
        <v>1555</v>
      </c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170"/>
      <c r="P438" s="170"/>
      <c r="Q438" s="170"/>
      <c r="R438" s="66"/>
      <c r="S438" s="66"/>
      <c r="T438" s="66"/>
      <c r="U438" s="66"/>
      <c r="V438" s="66" t="s">
        <v>1403</v>
      </c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71"/>
      <c r="AH438" s="94" t="s">
        <v>1556</v>
      </c>
      <c r="AI438" s="65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  <c r="BF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  <c r="BU438" s="66"/>
      <c r="BV438" s="66"/>
      <c r="BW438" s="66"/>
      <c r="BX438" s="66"/>
      <c r="BY438" s="66"/>
      <c r="BZ438" s="66"/>
      <c r="CA438" s="66"/>
      <c r="CB438" s="66"/>
      <c r="CC438" s="66"/>
      <c r="CD438" s="66"/>
      <c r="CE438" s="66"/>
      <c r="CF438" s="66"/>
      <c r="CG438" s="66"/>
      <c r="CH438" s="66"/>
      <c r="CI438" s="66"/>
      <c r="CJ438" s="66"/>
      <c r="CK438" s="66"/>
      <c r="CL438" s="66"/>
      <c r="CM438" s="66"/>
      <c r="CN438" s="66"/>
      <c r="CO438" s="66"/>
      <c r="CP438" s="66"/>
      <c r="CQ438" s="70"/>
    </row>
    <row r="439" s="49" customFormat="true" ht="15.75" hidden="false" customHeight="false" outlineLevel="0" collapsed="false">
      <c r="A439" s="139"/>
      <c r="B439" s="139"/>
      <c r="C439" s="142" t="s">
        <v>974</v>
      </c>
      <c r="D439" s="107" t="s">
        <v>1557</v>
      </c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76"/>
      <c r="P439" s="176"/>
      <c r="Q439" s="176"/>
      <c r="R439" s="108"/>
      <c r="S439" s="108"/>
      <c r="T439" s="108" t="s">
        <v>1403</v>
      </c>
      <c r="U439" s="108"/>
      <c r="V439" s="108"/>
      <c r="W439" s="108"/>
      <c r="X439" s="108"/>
      <c r="Y439" s="108"/>
      <c r="Z439" s="108"/>
      <c r="AA439" s="108"/>
      <c r="AB439" s="108"/>
      <c r="AC439" s="108"/>
      <c r="AD439" s="108" t="s">
        <v>1556</v>
      </c>
      <c r="AE439" s="108"/>
      <c r="AF439" s="108"/>
      <c r="AG439" s="108"/>
      <c r="AH439" s="108"/>
      <c r="AI439" s="156"/>
      <c r="AJ439" s="156"/>
      <c r="AK439" s="156"/>
      <c r="AL439" s="156"/>
      <c r="AM439" s="156"/>
      <c r="AN439" s="156" t="s">
        <v>1558</v>
      </c>
      <c r="AO439" s="156"/>
      <c r="AP439" s="156"/>
      <c r="AQ439" s="156"/>
      <c r="AR439" s="156"/>
      <c r="AS439" s="156"/>
      <c r="AT439" s="122"/>
      <c r="AU439" s="156"/>
      <c r="AV439" s="156"/>
      <c r="AW439" s="157"/>
      <c r="AX439" s="123" t="s">
        <v>1559</v>
      </c>
      <c r="AY439" s="107"/>
      <c r="AZ439" s="108"/>
      <c r="BA439" s="108"/>
      <c r="BB439" s="108"/>
      <c r="BC439" s="108"/>
      <c r="BD439" s="108"/>
      <c r="BE439" s="108"/>
      <c r="BF439" s="108"/>
      <c r="BG439" s="108"/>
      <c r="BH439" s="108"/>
      <c r="BI439" s="108"/>
      <c r="BJ439" s="108"/>
      <c r="BK439" s="108"/>
      <c r="BL439" s="108"/>
      <c r="BM439" s="108"/>
      <c r="BN439" s="108"/>
      <c r="BO439" s="108"/>
      <c r="BP439" s="108"/>
      <c r="BQ439" s="108"/>
      <c r="BR439" s="108"/>
      <c r="BS439" s="108"/>
      <c r="BT439" s="108"/>
      <c r="BU439" s="108"/>
      <c r="BV439" s="108"/>
      <c r="BW439" s="108"/>
      <c r="BX439" s="108"/>
      <c r="BY439" s="108"/>
      <c r="BZ439" s="108"/>
      <c r="CA439" s="108"/>
      <c r="CB439" s="108"/>
      <c r="CC439" s="108"/>
      <c r="CD439" s="108"/>
      <c r="CE439" s="108"/>
      <c r="CF439" s="108"/>
      <c r="CG439" s="108"/>
      <c r="CH439" s="108"/>
      <c r="CI439" s="108"/>
      <c r="CJ439" s="108"/>
      <c r="CK439" s="108"/>
      <c r="CL439" s="108"/>
      <c r="CM439" s="108"/>
      <c r="CN439" s="108"/>
      <c r="CO439" s="108"/>
      <c r="CP439" s="108"/>
      <c r="CQ439" s="111"/>
    </row>
    <row r="440" s="49" customFormat="true" ht="15.75" hidden="false" customHeight="true" outlineLevel="0" collapsed="false">
      <c r="A440" s="133" t="n">
        <v>104</v>
      </c>
      <c r="B440" s="133" t="s">
        <v>142</v>
      </c>
      <c r="C440" s="134" t="s">
        <v>959</v>
      </c>
      <c r="D440" s="82" t="s">
        <v>1560</v>
      </c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171"/>
      <c r="P440" s="171"/>
      <c r="Q440" s="171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 t="s">
        <v>1317</v>
      </c>
      <c r="AC440" s="77"/>
      <c r="AD440" s="77"/>
      <c r="AE440" s="77"/>
      <c r="AF440" s="77"/>
      <c r="AG440" s="77"/>
      <c r="AH440" s="77" t="s">
        <v>1302</v>
      </c>
      <c r="AI440" s="77"/>
      <c r="AJ440" s="77"/>
      <c r="AK440" s="77"/>
      <c r="AL440" s="77"/>
      <c r="AM440" s="77"/>
      <c r="AN440" s="77"/>
      <c r="AO440" s="77" t="s">
        <v>1304</v>
      </c>
      <c r="AP440" s="77"/>
      <c r="AQ440" s="77"/>
      <c r="AR440" s="77"/>
      <c r="AS440" s="83"/>
      <c r="AT440" s="79" t="s">
        <v>1561</v>
      </c>
      <c r="AU440" s="82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77"/>
      <c r="CC440" s="77"/>
      <c r="CD440" s="77"/>
      <c r="CE440" s="77"/>
      <c r="CF440" s="77"/>
      <c r="CG440" s="77"/>
      <c r="CH440" s="77"/>
      <c r="CI440" s="77"/>
      <c r="CJ440" s="77"/>
      <c r="CK440" s="77"/>
      <c r="CL440" s="77"/>
      <c r="CM440" s="77"/>
      <c r="CN440" s="77"/>
      <c r="CO440" s="77"/>
      <c r="CP440" s="77"/>
      <c r="CQ440" s="85"/>
    </row>
    <row r="441" s="49" customFormat="true" ht="15.75" hidden="false" customHeight="false" outlineLevel="0" collapsed="false">
      <c r="A441" s="133"/>
      <c r="B441" s="133"/>
      <c r="C441" s="134" t="s">
        <v>15</v>
      </c>
      <c r="D441" s="82" t="s">
        <v>1562</v>
      </c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171"/>
      <c r="P441" s="171"/>
      <c r="Q441" s="171"/>
      <c r="R441" s="77"/>
      <c r="S441" s="77"/>
      <c r="T441" s="77"/>
      <c r="U441" s="77" t="s">
        <v>1414</v>
      </c>
      <c r="V441" s="77"/>
      <c r="W441" s="77"/>
      <c r="X441" s="77"/>
      <c r="Y441" s="77"/>
      <c r="Z441" s="77"/>
      <c r="AA441" s="77"/>
      <c r="AB441" s="77" t="s">
        <v>1317</v>
      </c>
      <c r="AC441" s="77"/>
      <c r="AD441" s="77"/>
      <c r="AE441" s="77"/>
      <c r="AF441" s="77"/>
      <c r="AG441" s="77"/>
      <c r="AH441" s="77" t="s">
        <v>1302</v>
      </c>
      <c r="AI441" s="77"/>
      <c r="AJ441" s="77"/>
      <c r="AK441" s="77"/>
      <c r="AL441" s="77"/>
      <c r="AM441" s="77"/>
      <c r="AN441" s="77"/>
      <c r="AO441" s="77" t="s">
        <v>1304</v>
      </c>
      <c r="AP441" s="77"/>
      <c r="AQ441" s="77"/>
      <c r="AR441" s="77"/>
      <c r="AS441" s="83"/>
      <c r="AT441" s="88" t="s">
        <v>1561</v>
      </c>
      <c r="AU441" s="82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  <c r="BO441" s="77"/>
      <c r="BP441" s="77"/>
      <c r="BQ441" s="77"/>
      <c r="BR441" s="77"/>
      <c r="BS441" s="77"/>
      <c r="BT441" s="77"/>
      <c r="BU441" s="77"/>
      <c r="BV441" s="77"/>
      <c r="BW441" s="77"/>
      <c r="BX441" s="77"/>
      <c r="BY441" s="77"/>
      <c r="BZ441" s="77"/>
      <c r="CA441" s="77"/>
      <c r="CB441" s="77"/>
      <c r="CC441" s="77"/>
      <c r="CD441" s="77"/>
      <c r="CE441" s="77"/>
      <c r="CF441" s="77"/>
      <c r="CG441" s="77"/>
      <c r="CH441" s="77"/>
      <c r="CI441" s="77"/>
      <c r="CJ441" s="77"/>
      <c r="CK441" s="77"/>
      <c r="CL441" s="77"/>
      <c r="CM441" s="77"/>
      <c r="CN441" s="77"/>
      <c r="CO441" s="77"/>
      <c r="CP441" s="77"/>
      <c r="CQ441" s="85"/>
    </row>
    <row r="442" s="49" customFormat="true" ht="15.75" hidden="false" customHeight="false" outlineLevel="0" collapsed="false">
      <c r="A442" s="133"/>
      <c r="B442" s="133"/>
      <c r="C442" s="134" t="s">
        <v>980</v>
      </c>
      <c r="D442" s="82" t="s">
        <v>970</v>
      </c>
      <c r="E442" s="77"/>
      <c r="F442" s="77"/>
      <c r="G442" s="77"/>
      <c r="H442" s="77" t="s">
        <v>1288</v>
      </c>
      <c r="I442" s="77"/>
      <c r="J442" s="77"/>
      <c r="K442" s="77"/>
      <c r="L442" s="77" t="s">
        <v>1563</v>
      </c>
      <c r="M442" s="77"/>
      <c r="N442" s="77"/>
      <c r="O442" s="171"/>
      <c r="P442" s="77" t="s">
        <v>1414</v>
      </c>
      <c r="Q442" s="77"/>
      <c r="R442" s="77"/>
      <c r="S442" s="77"/>
      <c r="T442" s="77" t="s">
        <v>1317</v>
      </c>
      <c r="U442" s="77"/>
      <c r="V442" s="77"/>
      <c r="W442" s="77"/>
      <c r="X442" s="77" t="s">
        <v>1302</v>
      </c>
      <c r="Y442" s="77"/>
      <c r="Z442" s="77"/>
      <c r="AA442" s="77"/>
      <c r="AB442" s="77" t="s">
        <v>1561</v>
      </c>
      <c r="AC442" s="77"/>
      <c r="AD442" s="77"/>
      <c r="AE442" s="77"/>
      <c r="AF442" s="77" t="s">
        <v>1311</v>
      </c>
      <c r="AG442" s="77"/>
      <c r="AH442" s="77"/>
      <c r="AI442" s="77"/>
      <c r="AJ442" s="77" t="s">
        <v>1442</v>
      </c>
      <c r="AK442" s="77"/>
      <c r="AL442" s="77"/>
      <c r="AM442" s="77"/>
      <c r="AN442" s="77" t="s">
        <v>1304</v>
      </c>
      <c r="AO442" s="77"/>
      <c r="AP442" s="77"/>
      <c r="AQ442" s="83"/>
      <c r="AR442" s="98" t="s">
        <v>1564</v>
      </c>
      <c r="AS442" s="162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  <c r="BO442" s="77"/>
      <c r="BP442" s="77"/>
      <c r="BQ442" s="77"/>
      <c r="BR442" s="77"/>
      <c r="BS442" s="77"/>
      <c r="BT442" s="77"/>
      <c r="BU442" s="77"/>
      <c r="BV442" s="77"/>
      <c r="BW442" s="77"/>
      <c r="BX442" s="77"/>
      <c r="BY442" s="77"/>
      <c r="BZ442" s="77"/>
      <c r="CA442" s="77"/>
      <c r="CB442" s="77"/>
      <c r="CC442" s="77"/>
      <c r="CD442" s="77"/>
      <c r="CE442" s="77"/>
      <c r="CF442" s="77"/>
      <c r="CG442" s="77"/>
      <c r="CH442" s="77"/>
      <c r="CI442" s="77"/>
      <c r="CJ442" s="77"/>
      <c r="CK442" s="77"/>
      <c r="CL442" s="77"/>
      <c r="CM442" s="77"/>
      <c r="CN442" s="77"/>
      <c r="CO442" s="77"/>
      <c r="CP442" s="77"/>
      <c r="CQ442" s="85"/>
    </row>
    <row r="443" s="49" customFormat="true" ht="15.75" hidden="false" customHeight="false" outlineLevel="0" collapsed="false">
      <c r="A443" s="133"/>
      <c r="B443" s="133"/>
      <c r="C443" s="134" t="s">
        <v>981</v>
      </c>
      <c r="D443" s="82" t="s">
        <v>970</v>
      </c>
      <c r="E443" s="77"/>
      <c r="F443" s="77"/>
      <c r="G443" s="77"/>
      <c r="H443" s="77" t="s">
        <v>1288</v>
      </c>
      <c r="I443" s="77"/>
      <c r="J443" s="77"/>
      <c r="K443" s="77"/>
      <c r="L443" s="77" t="s">
        <v>1563</v>
      </c>
      <c r="M443" s="77"/>
      <c r="N443" s="77"/>
      <c r="O443" s="171"/>
      <c r="P443" s="77" t="s">
        <v>1414</v>
      </c>
      <c r="Q443" s="77"/>
      <c r="R443" s="77"/>
      <c r="S443" s="77"/>
      <c r="T443" s="77" t="s">
        <v>1317</v>
      </c>
      <c r="U443" s="77"/>
      <c r="V443" s="77"/>
      <c r="W443" s="77"/>
      <c r="X443" s="77" t="s">
        <v>1302</v>
      </c>
      <c r="Y443" s="77"/>
      <c r="Z443" s="77"/>
      <c r="AA443" s="77"/>
      <c r="AB443" s="77" t="s">
        <v>1561</v>
      </c>
      <c r="AC443" s="77"/>
      <c r="AD443" s="77"/>
      <c r="AE443" s="77"/>
      <c r="AF443" s="77" t="s">
        <v>1311</v>
      </c>
      <c r="AG443" s="77"/>
      <c r="AH443" s="77"/>
      <c r="AI443" s="77"/>
      <c r="AJ443" s="77" t="s">
        <v>1442</v>
      </c>
      <c r="AK443" s="77"/>
      <c r="AL443" s="77"/>
      <c r="AM443" s="77"/>
      <c r="AN443" s="77" t="s">
        <v>1304</v>
      </c>
      <c r="AO443" s="77"/>
      <c r="AP443" s="77"/>
      <c r="AQ443" s="77"/>
      <c r="AR443" s="77" t="s">
        <v>1564</v>
      </c>
      <c r="AS443" s="126"/>
      <c r="AT443" s="126"/>
      <c r="AU443" s="158"/>
      <c r="AV443" s="137" t="s">
        <v>1189</v>
      </c>
      <c r="AW443" s="82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  <c r="BO443" s="77"/>
      <c r="BP443" s="77"/>
      <c r="BQ443" s="77"/>
      <c r="BR443" s="77"/>
      <c r="BS443" s="77"/>
      <c r="BT443" s="77"/>
      <c r="BU443" s="77"/>
      <c r="BV443" s="77"/>
      <c r="BW443" s="77"/>
      <c r="BX443" s="77"/>
      <c r="BY443" s="77"/>
      <c r="BZ443" s="77"/>
      <c r="CA443" s="77"/>
      <c r="CB443" s="77"/>
      <c r="CC443" s="77"/>
      <c r="CD443" s="77"/>
      <c r="CE443" s="77"/>
      <c r="CF443" s="77"/>
      <c r="CG443" s="77"/>
      <c r="CH443" s="77"/>
      <c r="CI443" s="77"/>
      <c r="CJ443" s="77"/>
      <c r="CK443" s="77"/>
      <c r="CL443" s="77"/>
      <c r="CM443" s="77"/>
      <c r="CN443" s="77"/>
      <c r="CO443" s="77"/>
      <c r="CP443" s="77"/>
      <c r="CQ443" s="85"/>
    </row>
    <row r="444" s="49" customFormat="true" ht="15.75" hidden="false" customHeight="false" outlineLevel="0" collapsed="false">
      <c r="A444" s="133"/>
      <c r="B444" s="133"/>
      <c r="C444" s="138" t="s">
        <v>974</v>
      </c>
      <c r="D444" s="100" t="s">
        <v>970</v>
      </c>
      <c r="E444" s="101"/>
      <c r="F444" s="101" t="s">
        <v>1288</v>
      </c>
      <c r="G444" s="101"/>
      <c r="H444" s="101"/>
      <c r="I444" s="101"/>
      <c r="J444" s="101" t="s">
        <v>1563</v>
      </c>
      <c r="K444" s="101"/>
      <c r="L444" s="101"/>
      <c r="M444" s="101"/>
      <c r="N444" s="101" t="s">
        <v>1414</v>
      </c>
      <c r="O444" s="175"/>
      <c r="P444" s="101" t="s">
        <v>1317</v>
      </c>
      <c r="Q444" s="101"/>
      <c r="R444" s="101"/>
      <c r="S444" s="101"/>
      <c r="T444" s="101" t="s">
        <v>1302</v>
      </c>
      <c r="U444" s="101"/>
      <c r="V444" s="101"/>
      <c r="W444" s="101"/>
      <c r="X444" s="101" t="s">
        <v>1561</v>
      </c>
      <c r="Y444" s="101"/>
      <c r="Z444" s="101" t="s">
        <v>1311</v>
      </c>
      <c r="AA444" s="101"/>
      <c r="AB444" s="101"/>
      <c r="AC444" s="101"/>
      <c r="AD444" s="101" t="s">
        <v>1442</v>
      </c>
      <c r="AE444" s="101"/>
      <c r="AF444" s="101"/>
      <c r="AG444" s="101"/>
      <c r="AH444" s="101" t="s">
        <v>1304</v>
      </c>
      <c r="AI444" s="101"/>
      <c r="AJ444" s="101" t="s">
        <v>1483</v>
      </c>
      <c r="AK444" s="101"/>
      <c r="AL444" s="101"/>
      <c r="AM444" s="101"/>
      <c r="AN444" s="101" t="s">
        <v>1564</v>
      </c>
      <c r="AO444" s="101"/>
      <c r="AP444" s="101"/>
      <c r="AQ444" s="101"/>
      <c r="AR444" s="101" t="s">
        <v>1452</v>
      </c>
      <c r="AS444" s="102"/>
      <c r="AT444" s="89" t="s">
        <v>1189</v>
      </c>
      <c r="AU444" s="160"/>
      <c r="AV444" s="101"/>
      <c r="AW444" s="101"/>
      <c r="AX444" s="101"/>
      <c r="AY444" s="101"/>
      <c r="AZ444" s="101"/>
      <c r="BA444" s="101"/>
      <c r="BB444" s="101"/>
      <c r="BC444" s="101"/>
      <c r="BD444" s="101"/>
      <c r="BE444" s="101"/>
      <c r="BF444" s="77"/>
      <c r="BG444" s="101"/>
      <c r="BH444" s="101"/>
      <c r="BI444" s="101"/>
      <c r="BJ444" s="101"/>
      <c r="BK444" s="101"/>
      <c r="BL444" s="101"/>
      <c r="BM444" s="101"/>
      <c r="BN444" s="101"/>
      <c r="BO444" s="101"/>
      <c r="BP444" s="101"/>
      <c r="BQ444" s="101"/>
      <c r="BR444" s="101"/>
      <c r="BS444" s="101"/>
      <c r="BT444" s="101"/>
      <c r="BU444" s="101"/>
      <c r="BV444" s="101"/>
      <c r="BW444" s="101"/>
      <c r="BX444" s="101"/>
      <c r="BY444" s="101"/>
      <c r="BZ444" s="101"/>
      <c r="CA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01"/>
      <c r="CL444" s="101"/>
      <c r="CM444" s="101"/>
      <c r="CN444" s="101"/>
      <c r="CO444" s="101"/>
      <c r="CP444" s="101"/>
      <c r="CQ444" s="103"/>
    </row>
    <row r="445" s="49" customFormat="true" ht="15.75" hidden="false" customHeight="true" outlineLevel="0" collapsed="false">
      <c r="A445" s="139" t="n">
        <v>105</v>
      </c>
      <c r="B445" s="139" t="s">
        <v>143</v>
      </c>
      <c r="C445" s="140" t="s">
        <v>959</v>
      </c>
      <c r="D445" s="65" t="s">
        <v>1565</v>
      </c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170"/>
      <c r="P445" s="170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 t="s">
        <v>1302</v>
      </c>
      <c r="AK445" s="66"/>
      <c r="AL445" s="66"/>
      <c r="AM445" s="66"/>
      <c r="AN445" s="66"/>
      <c r="AO445" s="66"/>
      <c r="AP445" s="66"/>
      <c r="AQ445" s="66"/>
      <c r="AR445" s="66" t="s">
        <v>1304</v>
      </c>
      <c r="AS445" s="66"/>
      <c r="AT445" s="66"/>
      <c r="AU445" s="66"/>
      <c r="AV445" s="66"/>
      <c r="AW445" s="66"/>
      <c r="AX445" s="66"/>
      <c r="AY445" s="66" t="s">
        <v>1561</v>
      </c>
      <c r="AZ445" s="66"/>
      <c r="BA445" s="66"/>
      <c r="BB445" s="66"/>
      <c r="BC445" s="66"/>
      <c r="BD445" s="66"/>
      <c r="BE445" s="71"/>
      <c r="BF445" s="93" t="s">
        <v>1311</v>
      </c>
      <c r="BG445" s="65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66"/>
      <c r="BV445" s="66"/>
      <c r="BW445" s="66"/>
      <c r="BX445" s="66"/>
      <c r="BY445" s="66"/>
      <c r="BZ445" s="66"/>
      <c r="CA445" s="66"/>
      <c r="CB445" s="66"/>
      <c r="CC445" s="66"/>
      <c r="CD445" s="66"/>
      <c r="CE445" s="66"/>
      <c r="CF445" s="66"/>
      <c r="CG445" s="66"/>
      <c r="CH445" s="66"/>
      <c r="CI445" s="66"/>
      <c r="CJ445" s="66"/>
      <c r="CK445" s="66"/>
      <c r="CL445" s="66"/>
      <c r="CM445" s="66"/>
      <c r="CN445" s="66"/>
      <c r="CO445" s="66"/>
      <c r="CP445" s="66"/>
      <c r="CQ445" s="70"/>
    </row>
    <row r="446" s="49" customFormat="true" ht="15.75" hidden="false" customHeight="false" outlineLevel="0" collapsed="false">
      <c r="A446" s="139"/>
      <c r="B446" s="139"/>
      <c r="C446" s="140" t="s">
        <v>15</v>
      </c>
      <c r="D446" s="65" t="s">
        <v>1566</v>
      </c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170"/>
      <c r="P446" s="170"/>
      <c r="Q446" s="170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 t="s">
        <v>1302</v>
      </c>
      <c r="AK446" s="66"/>
      <c r="AL446" s="66"/>
      <c r="AM446" s="66"/>
      <c r="AN446" s="66"/>
      <c r="AO446" s="66"/>
      <c r="AP446" s="66"/>
      <c r="AQ446" s="66"/>
      <c r="AR446" s="66" t="s">
        <v>1304</v>
      </c>
      <c r="AS446" s="66"/>
      <c r="AT446" s="66"/>
      <c r="AU446" s="66"/>
      <c r="AV446" s="66"/>
      <c r="AW446" s="66"/>
      <c r="AX446" s="66"/>
      <c r="AY446" s="66" t="s">
        <v>1561</v>
      </c>
      <c r="AZ446" s="66"/>
      <c r="BA446" s="66"/>
      <c r="BB446" s="66"/>
      <c r="BC446" s="66"/>
      <c r="BD446" s="66"/>
      <c r="BE446" s="71"/>
      <c r="BF446" s="69" t="s">
        <v>1311</v>
      </c>
      <c r="BG446" s="65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  <c r="BU446" s="66"/>
      <c r="BV446" s="66"/>
      <c r="BW446" s="66"/>
      <c r="BX446" s="66"/>
      <c r="BY446" s="66"/>
      <c r="BZ446" s="66"/>
      <c r="CA446" s="66"/>
      <c r="CB446" s="66"/>
      <c r="CC446" s="66"/>
      <c r="CD446" s="66"/>
      <c r="CE446" s="66"/>
      <c r="CF446" s="66"/>
      <c r="CG446" s="66"/>
      <c r="CH446" s="66"/>
      <c r="CI446" s="66"/>
      <c r="CJ446" s="66"/>
      <c r="CK446" s="66"/>
      <c r="CL446" s="66"/>
      <c r="CM446" s="66"/>
      <c r="CN446" s="66"/>
      <c r="CO446" s="66"/>
      <c r="CP446" s="66"/>
      <c r="CQ446" s="70"/>
    </row>
    <row r="447" s="49" customFormat="true" ht="15.75" hidden="false" customHeight="false" outlineLevel="0" collapsed="false">
      <c r="A447" s="139"/>
      <c r="B447" s="139"/>
      <c r="C447" s="140" t="s">
        <v>980</v>
      </c>
      <c r="D447" s="65" t="s">
        <v>1567</v>
      </c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170"/>
      <c r="P447" s="170"/>
      <c r="Q447" s="170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 t="s">
        <v>1311</v>
      </c>
      <c r="AJ447" s="66"/>
      <c r="AK447" s="66"/>
      <c r="AL447" s="66"/>
      <c r="AM447" s="66"/>
      <c r="AN447" s="66"/>
      <c r="AO447" s="66"/>
      <c r="AP447" s="66" t="s">
        <v>1442</v>
      </c>
      <c r="AQ447" s="66"/>
      <c r="AR447" s="66"/>
      <c r="AS447" s="66"/>
      <c r="AT447" s="66"/>
      <c r="AU447" s="66"/>
      <c r="AV447" s="66"/>
      <c r="AW447" s="66" t="s">
        <v>1304</v>
      </c>
      <c r="AX447" s="66"/>
      <c r="AY447" s="66"/>
      <c r="AZ447" s="66"/>
      <c r="BA447" s="66"/>
      <c r="BB447" s="66"/>
      <c r="BC447" s="71"/>
      <c r="BD447" s="94" t="s">
        <v>1564</v>
      </c>
      <c r="BE447" s="154"/>
      <c r="BF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  <c r="BU447" s="66"/>
      <c r="BV447" s="66"/>
      <c r="BW447" s="66"/>
      <c r="BX447" s="66"/>
      <c r="BY447" s="66"/>
      <c r="BZ447" s="66"/>
      <c r="CA447" s="66"/>
      <c r="CB447" s="66"/>
      <c r="CC447" s="66"/>
      <c r="CD447" s="66"/>
      <c r="CE447" s="66"/>
      <c r="CF447" s="66"/>
      <c r="CG447" s="66"/>
      <c r="CH447" s="66"/>
      <c r="CI447" s="66"/>
      <c r="CJ447" s="66"/>
      <c r="CK447" s="66"/>
      <c r="CL447" s="66"/>
      <c r="CM447" s="66"/>
      <c r="CN447" s="66"/>
      <c r="CO447" s="66"/>
      <c r="CP447" s="66"/>
      <c r="CQ447" s="70"/>
    </row>
    <row r="448" s="49" customFormat="true" ht="15.75" hidden="false" customHeight="false" outlineLevel="0" collapsed="false">
      <c r="A448" s="139"/>
      <c r="B448" s="139"/>
      <c r="C448" s="140" t="s">
        <v>981</v>
      </c>
      <c r="D448" s="65" t="s">
        <v>1568</v>
      </c>
      <c r="E448" s="66"/>
      <c r="F448" s="66"/>
      <c r="G448" s="66"/>
      <c r="H448" s="66" t="s">
        <v>1288</v>
      </c>
      <c r="I448" s="66"/>
      <c r="J448" s="66"/>
      <c r="K448" s="66"/>
      <c r="L448" s="66" t="s">
        <v>1563</v>
      </c>
      <c r="M448" s="66"/>
      <c r="N448" s="66"/>
      <c r="O448" s="170"/>
      <c r="P448" s="66" t="s">
        <v>1414</v>
      </c>
      <c r="Q448" s="170"/>
      <c r="R448" s="66"/>
      <c r="S448" s="66"/>
      <c r="T448" s="66" t="s">
        <v>1317</v>
      </c>
      <c r="U448" s="66"/>
      <c r="V448" s="66"/>
      <c r="W448" s="66"/>
      <c r="X448" s="66" t="s">
        <v>1302</v>
      </c>
      <c r="Y448" s="66"/>
      <c r="Z448" s="66"/>
      <c r="AA448" s="66"/>
      <c r="AB448" s="66" t="s">
        <v>1561</v>
      </c>
      <c r="AC448" s="66"/>
      <c r="AD448" s="66"/>
      <c r="AE448" s="66"/>
      <c r="AF448" s="66"/>
      <c r="AG448" s="66"/>
      <c r="AH448" s="66"/>
      <c r="AI448" s="66" t="s">
        <v>1311</v>
      </c>
      <c r="AJ448" s="66"/>
      <c r="AK448" s="66"/>
      <c r="AL448" s="66"/>
      <c r="AM448" s="66"/>
      <c r="AN448" s="66"/>
      <c r="AO448" s="66"/>
      <c r="AP448" s="66" t="s">
        <v>1442</v>
      </c>
      <c r="AQ448" s="66"/>
      <c r="AR448" s="66"/>
      <c r="AS448" s="66"/>
      <c r="AT448" s="66"/>
      <c r="AU448" s="66"/>
      <c r="AV448" s="66"/>
      <c r="AW448" s="66" t="s">
        <v>1304</v>
      </c>
      <c r="AX448" s="66"/>
      <c r="AY448" s="66"/>
      <c r="AZ448" s="66"/>
      <c r="BA448" s="66"/>
      <c r="BB448" s="66"/>
      <c r="BC448" s="66"/>
      <c r="BD448" s="66" t="s">
        <v>1564</v>
      </c>
      <c r="BE448" s="122"/>
      <c r="BF448" s="122"/>
      <c r="BG448" s="122"/>
      <c r="BH448" s="122"/>
      <c r="BI448" s="122"/>
      <c r="BJ448" s="122"/>
      <c r="BK448" s="152"/>
      <c r="BL448" s="119" t="s">
        <v>1189</v>
      </c>
      <c r="BM448" s="65"/>
      <c r="BN448" s="66"/>
      <c r="BO448" s="66"/>
      <c r="BP448" s="66"/>
      <c r="BQ448" s="66"/>
      <c r="BR448" s="66"/>
      <c r="BS448" s="66"/>
      <c r="BT448" s="66"/>
      <c r="BU448" s="66"/>
      <c r="BV448" s="66"/>
      <c r="BW448" s="66"/>
      <c r="BX448" s="66"/>
      <c r="BY448" s="66"/>
      <c r="BZ448" s="66"/>
      <c r="CA448" s="66"/>
      <c r="CB448" s="66"/>
      <c r="CC448" s="66"/>
      <c r="CD448" s="66"/>
      <c r="CE448" s="66"/>
      <c r="CF448" s="66"/>
      <c r="CG448" s="66"/>
      <c r="CH448" s="66"/>
      <c r="CI448" s="66"/>
      <c r="CJ448" s="66"/>
      <c r="CK448" s="66"/>
      <c r="CL448" s="66"/>
      <c r="CM448" s="66"/>
      <c r="CN448" s="66"/>
      <c r="CO448" s="66"/>
      <c r="CP448" s="66"/>
      <c r="CQ448" s="70"/>
    </row>
    <row r="449" s="49" customFormat="true" ht="15.75" hidden="false" customHeight="false" outlineLevel="0" collapsed="false">
      <c r="A449" s="139"/>
      <c r="B449" s="139"/>
      <c r="C449" s="142" t="s">
        <v>974</v>
      </c>
      <c r="D449" s="107" t="s">
        <v>1568</v>
      </c>
      <c r="E449" s="108"/>
      <c r="F449" s="108" t="s">
        <v>1288</v>
      </c>
      <c r="G449" s="108"/>
      <c r="H449" s="108"/>
      <c r="I449" s="108"/>
      <c r="J449" s="108" t="s">
        <v>1563</v>
      </c>
      <c r="K449" s="108"/>
      <c r="L449" s="108"/>
      <c r="M449" s="108"/>
      <c r="N449" s="108" t="s">
        <v>1414</v>
      </c>
      <c r="O449" s="176"/>
      <c r="P449" s="108" t="s">
        <v>1317</v>
      </c>
      <c r="Q449" s="176"/>
      <c r="R449" s="108"/>
      <c r="S449" s="108"/>
      <c r="T449" s="108" t="s">
        <v>1302</v>
      </c>
      <c r="U449" s="108"/>
      <c r="V449" s="108"/>
      <c r="W449" s="108"/>
      <c r="X449" s="108" t="s">
        <v>1561</v>
      </c>
      <c r="Y449" s="108"/>
      <c r="Z449" s="108" t="s">
        <v>1311</v>
      </c>
      <c r="AA449" s="108"/>
      <c r="AB449" s="108"/>
      <c r="AC449" s="108"/>
      <c r="AD449" s="108" t="s">
        <v>1442</v>
      </c>
      <c r="AE449" s="108"/>
      <c r="AF449" s="108"/>
      <c r="AG449" s="108"/>
      <c r="AH449" s="108"/>
      <c r="AI449" s="108"/>
      <c r="AJ449" s="108" t="s">
        <v>1304</v>
      </c>
      <c r="AK449" s="108"/>
      <c r="AL449" s="108"/>
      <c r="AM449" s="108"/>
      <c r="AN449" s="108" t="s">
        <v>1483</v>
      </c>
      <c r="AO449" s="108"/>
      <c r="AP449" s="108"/>
      <c r="AQ449" s="108"/>
      <c r="AR449" s="108"/>
      <c r="AS449" s="108"/>
      <c r="AT449" s="108" t="s">
        <v>1564</v>
      </c>
      <c r="AU449" s="108"/>
      <c r="AV449" s="108"/>
      <c r="AW449" s="108"/>
      <c r="AX449" s="108"/>
      <c r="AY449" s="108"/>
      <c r="AZ449" s="108" t="s">
        <v>1452</v>
      </c>
      <c r="BA449" s="108"/>
      <c r="BB449" s="108"/>
      <c r="BC449" s="110"/>
      <c r="BD449" s="94" t="s">
        <v>1189</v>
      </c>
      <c r="BE449" s="159"/>
      <c r="BF449" s="156"/>
      <c r="BG449" s="156"/>
      <c r="BH449" s="156"/>
      <c r="BI449" s="156"/>
      <c r="BJ449" s="156"/>
      <c r="BK449" s="156"/>
      <c r="BL449" s="108"/>
      <c r="BM449" s="108"/>
      <c r="BN449" s="108"/>
      <c r="BO449" s="108"/>
      <c r="BP449" s="108"/>
      <c r="BQ449" s="108"/>
      <c r="BR449" s="108"/>
      <c r="BS449" s="108"/>
      <c r="BT449" s="108"/>
      <c r="BU449" s="108"/>
      <c r="BV449" s="108"/>
      <c r="BW449" s="108"/>
      <c r="BX449" s="108"/>
      <c r="BY449" s="108"/>
      <c r="BZ449" s="108"/>
      <c r="CA449" s="108"/>
      <c r="CB449" s="108"/>
      <c r="CC449" s="108"/>
      <c r="CD449" s="108"/>
      <c r="CE449" s="108"/>
      <c r="CF449" s="108"/>
      <c r="CG449" s="108"/>
      <c r="CH449" s="108"/>
      <c r="CI449" s="108"/>
      <c r="CJ449" s="108"/>
      <c r="CK449" s="108"/>
      <c r="CL449" s="108"/>
      <c r="CM449" s="108"/>
      <c r="CN449" s="108"/>
      <c r="CO449" s="108"/>
      <c r="CP449" s="108"/>
      <c r="CQ449" s="111"/>
    </row>
    <row r="450" s="49" customFormat="true" ht="15.75" hidden="false" customHeight="true" outlineLevel="0" collapsed="false">
      <c r="A450" s="133" t="n">
        <v>106</v>
      </c>
      <c r="B450" s="133" t="s">
        <v>144</v>
      </c>
      <c r="C450" s="134" t="s">
        <v>959</v>
      </c>
      <c r="D450" s="82" t="s">
        <v>1569</v>
      </c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171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 t="s">
        <v>1570</v>
      </c>
      <c r="AK450" s="77"/>
      <c r="AL450" s="77"/>
      <c r="AM450" s="77"/>
      <c r="AN450" s="77"/>
      <c r="AO450" s="77" t="s">
        <v>1571</v>
      </c>
      <c r="AP450" s="77"/>
      <c r="AQ450" s="77"/>
      <c r="AR450" s="77"/>
      <c r="AS450" s="77"/>
      <c r="AT450" s="77" t="s">
        <v>1302</v>
      </c>
      <c r="AU450" s="77"/>
      <c r="AV450" s="77"/>
      <c r="AW450" s="77"/>
      <c r="AX450" s="77"/>
      <c r="AY450" s="77" t="s">
        <v>1572</v>
      </c>
      <c r="AZ450" s="77"/>
      <c r="BA450" s="77"/>
      <c r="BB450" s="77"/>
      <c r="BC450" s="83"/>
      <c r="BD450" s="135" t="s">
        <v>1573</v>
      </c>
      <c r="BE450" s="82"/>
      <c r="BF450" s="77"/>
      <c r="BG450" s="77"/>
      <c r="BH450" s="77"/>
      <c r="BI450" s="77"/>
      <c r="BJ450" s="77"/>
      <c r="BK450" s="77"/>
      <c r="BL450" s="77"/>
      <c r="BM450" s="77"/>
      <c r="BN450" s="77"/>
      <c r="BO450" s="77"/>
      <c r="BP450" s="77"/>
      <c r="BQ450" s="77"/>
      <c r="BR450" s="77"/>
      <c r="BS450" s="77"/>
      <c r="BT450" s="77"/>
      <c r="BU450" s="77"/>
      <c r="BV450" s="77"/>
      <c r="BW450" s="77"/>
      <c r="BX450" s="77"/>
      <c r="BY450" s="77"/>
      <c r="BZ450" s="77"/>
      <c r="CA450" s="77"/>
      <c r="CB450" s="77"/>
      <c r="CC450" s="77"/>
      <c r="CD450" s="77"/>
      <c r="CE450" s="77"/>
      <c r="CF450" s="77"/>
      <c r="CG450" s="77"/>
      <c r="CH450" s="77"/>
      <c r="CI450" s="77"/>
      <c r="CJ450" s="77"/>
      <c r="CK450" s="77"/>
      <c r="CL450" s="77"/>
      <c r="CM450" s="77"/>
      <c r="CN450" s="77"/>
      <c r="CO450" s="77"/>
      <c r="CP450" s="77"/>
      <c r="CQ450" s="85"/>
    </row>
    <row r="451" s="49" customFormat="true" ht="15.75" hidden="false" customHeight="false" outlineLevel="0" collapsed="false">
      <c r="A451" s="133"/>
      <c r="B451" s="133"/>
      <c r="C451" s="134" t="s">
        <v>980</v>
      </c>
      <c r="D451" s="82" t="s">
        <v>1126</v>
      </c>
      <c r="E451" s="77"/>
      <c r="F451" s="77"/>
      <c r="G451" s="77"/>
      <c r="H451" s="77"/>
      <c r="I451" s="77" t="s">
        <v>1523</v>
      </c>
      <c r="J451" s="77"/>
      <c r="K451" s="77"/>
      <c r="L451" s="77"/>
      <c r="M451" s="77"/>
      <c r="N451" s="77" t="s">
        <v>1570</v>
      </c>
      <c r="O451" s="77"/>
      <c r="P451" s="171"/>
      <c r="Q451" s="171"/>
      <c r="R451" s="77"/>
      <c r="S451" s="77" t="s">
        <v>1571</v>
      </c>
      <c r="T451" s="77"/>
      <c r="U451" s="77"/>
      <c r="V451" s="77"/>
      <c r="W451" s="77"/>
      <c r="X451" s="77" t="s">
        <v>1302</v>
      </c>
      <c r="Y451" s="77"/>
      <c r="Z451" s="77"/>
      <c r="AA451" s="77"/>
      <c r="AB451" s="77"/>
      <c r="AC451" s="77" t="s">
        <v>1572</v>
      </c>
      <c r="AD451" s="77"/>
      <c r="AE451" s="77"/>
      <c r="AF451" s="77"/>
      <c r="AG451" s="77"/>
      <c r="AH451" s="77" t="s">
        <v>1342</v>
      </c>
      <c r="AI451" s="77"/>
      <c r="AJ451" s="77"/>
      <c r="AK451" s="77"/>
      <c r="AL451" s="77"/>
      <c r="AM451" s="77" t="s">
        <v>1358</v>
      </c>
      <c r="AN451" s="77"/>
      <c r="AO451" s="77"/>
      <c r="AP451" s="77"/>
      <c r="AQ451" s="77"/>
      <c r="AR451" s="77" t="s">
        <v>1574</v>
      </c>
      <c r="AS451" s="77"/>
      <c r="AT451" s="77"/>
      <c r="AU451" s="77"/>
      <c r="AV451" s="77"/>
      <c r="AW451" s="77" t="s">
        <v>1573</v>
      </c>
      <c r="AX451" s="77"/>
      <c r="AY451" s="77"/>
      <c r="AZ451" s="77"/>
      <c r="BA451" s="83"/>
      <c r="BB451" s="98" t="s">
        <v>1323</v>
      </c>
      <c r="BC451" s="162"/>
      <c r="BD451" s="77"/>
      <c r="BE451" s="77"/>
      <c r="BF451" s="77"/>
      <c r="BG451" s="77"/>
      <c r="BH451" s="77"/>
      <c r="BI451" s="77"/>
      <c r="BJ451" s="77"/>
      <c r="BK451" s="77"/>
      <c r="BL451" s="77"/>
      <c r="BM451" s="77"/>
      <c r="BN451" s="77"/>
      <c r="BO451" s="77"/>
      <c r="BP451" s="77"/>
      <c r="BQ451" s="77"/>
      <c r="BR451" s="77"/>
      <c r="BS451" s="77"/>
      <c r="BT451" s="77"/>
      <c r="BU451" s="77"/>
      <c r="BV451" s="77"/>
      <c r="BW451" s="77"/>
      <c r="BX451" s="77"/>
      <c r="BY451" s="77"/>
      <c r="BZ451" s="77"/>
      <c r="CA451" s="77"/>
      <c r="CB451" s="77"/>
      <c r="CC451" s="77"/>
      <c r="CD451" s="77"/>
      <c r="CE451" s="77"/>
      <c r="CF451" s="77"/>
      <c r="CG451" s="77"/>
      <c r="CH451" s="77"/>
      <c r="CI451" s="77"/>
      <c r="CJ451" s="77"/>
      <c r="CK451" s="77"/>
      <c r="CL451" s="77"/>
      <c r="CM451" s="77"/>
      <c r="CN451" s="77"/>
      <c r="CO451" s="77"/>
      <c r="CP451" s="77"/>
      <c r="CQ451" s="85"/>
    </row>
    <row r="452" s="49" customFormat="true" ht="15.75" hidden="false" customHeight="false" outlineLevel="0" collapsed="false">
      <c r="A452" s="133"/>
      <c r="B452" s="133"/>
      <c r="C452" s="134" t="s">
        <v>981</v>
      </c>
      <c r="D452" s="82" t="s">
        <v>1575</v>
      </c>
      <c r="E452" s="77"/>
      <c r="F452" s="77"/>
      <c r="G452" s="77"/>
      <c r="H452" s="77"/>
      <c r="I452" s="77" t="s">
        <v>1523</v>
      </c>
      <c r="J452" s="77"/>
      <c r="K452" s="77"/>
      <c r="L452" s="77"/>
      <c r="M452" s="77"/>
      <c r="N452" s="77" t="s">
        <v>1570</v>
      </c>
      <c r="O452" s="77"/>
      <c r="P452" s="171"/>
      <c r="Q452" s="171"/>
      <c r="R452" s="77"/>
      <c r="S452" s="77" t="s">
        <v>1571</v>
      </c>
      <c r="T452" s="77"/>
      <c r="U452" s="77"/>
      <c r="V452" s="77"/>
      <c r="W452" s="77" t="s">
        <v>1576</v>
      </c>
      <c r="X452" s="77" t="s">
        <v>1302</v>
      </c>
      <c r="Y452" s="77"/>
      <c r="Z452" s="77"/>
      <c r="AA452" s="77"/>
      <c r="AB452" s="77"/>
      <c r="AC452" s="77" t="s">
        <v>1572</v>
      </c>
      <c r="AD452" s="77"/>
      <c r="AE452" s="77"/>
      <c r="AF452" s="77"/>
      <c r="AG452" s="77"/>
      <c r="AH452" s="77" t="s">
        <v>1342</v>
      </c>
      <c r="AI452" s="77"/>
      <c r="AJ452" s="77"/>
      <c r="AK452" s="77"/>
      <c r="AL452" s="77"/>
      <c r="AM452" s="77" t="s">
        <v>1358</v>
      </c>
      <c r="AN452" s="77"/>
      <c r="AO452" s="77"/>
      <c r="AP452" s="77"/>
      <c r="AQ452" s="77"/>
      <c r="AR452" s="77" t="s">
        <v>1574</v>
      </c>
      <c r="AS452" s="77"/>
      <c r="AT452" s="77"/>
      <c r="AU452" s="77"/>
      <c r="AV452" s="77"/>
      <c r="AW452" s="77" t="s">
        <v>1573</v>
      </c>
      <c r="AX452" s="77"/>
      <c r="AY452" s="77"/>
      <c r="AZ452" s="77"/>
      <c r="BA452" s="83"/>
      <c r="BB452" s="98" t="s">
        <v>1323</v>
      </c>
      <c r="BC452" s="82"/>
      <c r="BD452" s="77"/>
      <c r="BE452" s="77"/>
      <c r="BF452" s="77"/>
      <c r="BG452" s="77"/>
      <c r="BH452" s="77"/>
      <c r="BI452" s="77"/>
      <c r="BJ452" s="77"/>
      <c r="BK452" s="77"/>
      <c r="BL452" s="77"/>
      <c r="BM452" s="77"/>
      <c r="BN452" s="77"/>
      <c r="BO452" s="77"/>
      <c r="BP452" s="77"/>
      <c r="BQ452" s="77"/>
      <c r="BR452" s="77"/>
      <c r="BS452" s="77"/>
      <c r="BT452" s="77"/>
      <c r="BU452" s="77"/>
      <c r="BV452" s="77"/>
      <c r="BW452" s="77"/>
      <c r="BX452" s="77"/>
      <c r="BY452" s="77"/>
      <c r="BZ452" s="77"/>
      <c r="CA452" s="77"/>
      <c r="CB452" s="77"/>
      <c r="CC452" s="77"/>
      <c r="CD452" s="77"/>
      <c r="CE452" s="77"/>
      <c r="CF452" s="77"/>
      <c r="CG452" s="77"/>
      <c r="CH452" s="77"/>
      <c r="CI452" s="77"/>
      <c r="CJ452" s="77"/>
      <c r="CK452" s="77"/>
      <c r="CL452" s="77"/>
      <c r="CM452" s="77"/>
      <c r="CN452" s="77"/>
      <c r="CO452" s="77"/>
      <c r="CP452" s="77"/>
      <c r="CQ452" s="85"/>
    </row>
    <row r="453" s="49" customFormat="true" ht="15.75" hidden="false" customHeight="false" outlineLevel="0" collapsed="false">
      <c r="A453" s="133"/>
      <c r="B453" s="133"/>
      <c r="C453" s="138" t="s">
        <v>974</v>
      </c>
      <c r="D453" s="100" t="s">
        <v>1575</v>
      </c>
      <c r="E453" s="101"/>
      <c r="F453" s="101"/>
      <c r="G453" s="101"/>
      <c r="H453" s="101" t="s">
        <v>1523</v>
      </c>
      <c r="I453" s="101"/>
      <c r="J453" s="101"/>
      <c r="K453" s="101"/>
      <c r="L453" s="101" t="s">
        <v>1570</v>
      </c>
      <c r="M453" s="101"/>
      <c r="N453" s="101"/>
      <c r="O453" s="101"/>
      <c r="P453" s="101" t="s">
        <v>1571</v>
      </c>
      <c r="Q453" s="175"/>
      <c r="R453" s="101"/>
      <c r="S453" s="101"/>
      <c r="T453" s="101" t="s">
        <v>1576</v>
      </c>
      <c r="U453" s="101"/>
      <c r="V453" s="101"/>
      <c r="W453" s="101"/>
      <c r="X453" s="101" t="s">
        <v>1302</v>
      </c>
      <c r="Y453" s="101"/>
      <c r="Z453" s="101"/>
      <c r="AA453" s="101"/>
      <c r="AB453" s="101" t="s">
        <v>1287</v>
      </c>
      <c r="AC453" s="101"/>
      <c r="AD453" s="101"/>
      <c r="AE453" s="101"/>
      <c r="AF453" s="101" t="s">
        <v>1572</v>
      </c>
      <c r="AG453" s="101"/>
      <c r="AH453" s="101"/>
      <c r="AI453" s="101"/>
      <c r="AJ453" s="101" t="s">
        <v>1342</v>
      </c>
      <c r="AK453" s="101"/>
      <c r="AL453" s="101"/>
      <c r="AM453" s="101"/>
      <c r="AN453" s="101" t="s">
        <v>1358</v>
      </c>
      <c r="AO453" s="101"/>
      <c r="AP453" s="101"/>
      <c r="AQ453" s="101"/>
      <c r="AR453" s="101" t="s">
        <v>1577</v>
      </c>
      <c r="AS453" s="101"/>
      <c r="AT453" s="101"/>
      <c r="AU453" s="101"/>
      <c r="AV453" s="101" t="s">
        <v>1574</v>
      </c>
      <c r="AW453" s="101"/>
      <c r="AX453" s="101"/>
      <c r="AY453" s="101"/>
      <c r="AZ453" s="101" t="s">
        <v>1573</v>
      </c>
      <c r="BA453" s="101"/>
      <c r="BB453" s="101"/>
      <c r="BC453" s="161"/>
      <c r="BD453" s="126" t="s">
        <v>1309</v>
      </c>
      <c r="BE453" s="161"/>
      <c r="BF453" s="161"/>
      <c r="BG453" s="163"/>
      <c r="BH453" s="116" t="s">
        <v>1323</v>
      </c>
      <c r="BI453" s="100"/>
      <c r="BJ453" s="101"/>
      <c r="BK453" s="101"/>
      <c r="BL453" s="101"/>
      <c r="BM453" s="101"/>
      <c r="BN453" s="101"/>
      <c r="BO453" s="101"/>
      <c r="BP453" s="101"/>
      <c r="BQ453" s="101"/>
      <c r="BR453" s="101"/>
      <c r="BS453" s="101"/>
      <c r="BT453" s="101"/>
      <c r="BU453" s="101"/>
      <c r="BV453" s="101"/>
      <c r="BW453" s="101"/>
      <c r="BX453" s="101"/>
      <c r="BY453" s="101"/>
      <c r="BZ453" s="101"/>
      <c r="CA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01"/>
      <c r="CL453" s="101"/>
      <c r="CM453" s="101"/>
      <c r="CN453" s="101"/>
      <c r="CO453" s="101"/>
      <c r="CP453" s="101"/>
      <c r="CQ453" s="103"/>
    </row>
    <row r="454" s="49" customFormat="true" ht="15.75" hidden="false" customHeight="true" outlineLevel="0" collapsed="false">
      <c r="A454" s="139" t="n">
        <v>107</v>
      </c>
      <c r="B454" s="139" t="s">
        <v>145</v>
      </c>
      <c r="C454" s="140" t="s">
        <v>959</v>
      </c>
      <c r="D454" s="65" t="s">
        <v>1578</v>
      </c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170"/>
      <c r="Q454" s="170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 t="s">
        <v>1579</v>
      </c>
      <c r="AK454" s="66"/>
      <c r="AL454" s="66"/>
      <c r="AM454" s="66"/>
      <c r="AN454" s="66"/>
      <c r="AO454" s="66" t="s">
        <v>1580</v>
      </c>
      <c r="AP454" s="66"/>
      <c r="AQ454" s="66"/>
      <c r="AR454" s="66"/>
      <c r="AS454" s="66"/>
      <c r="AT454" s="66"/>
      <c r="AU454" s="66"/>
      <c r="AV454" s="66"/>
      <c r="AW454" s="66"/>
      <c r="AX454" s="66"/>
      <c r="AY454" s="66" t="s">
        <v>1581</v>
      </c>
      <c r="AZ454" s="66"/>
      <c r="BA454" s="66"/>
      <c r="BB454" s="66"/>
      <c r="BC454" s="71"/>
      <c r="BD454" s="63" t="s">
        <v>1582</v>
      </c>
      <c r="BE454" s="65"/>
      <c r="BF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  <c r="BU454" s="66"/>
      <c r="BV454" s="66"/>
      <c r="BW454" s="66"/>
      <c r="BX454" s="66"/>
      <c r="BY454" s="66"/>
      <c r="BZ454" s="66"/>
      <c r="CA454" s="66"/>
      <c r="CB454" s="66"/>
      <c r="CC454" s="66"/>
      <c r="CD454" s="66"/>
      <c r="CE454" s="66"/>
      <c r="CF454" s="66"/>
      <c r="CG454" s="66"/>
      <c r="CH454" s="66"/>
      <c r="CI454" s="66"/>
      <c r="CJ454" s="66"/>
      <c r="CK454" s="66"/>
      <c r="CL454" s="66"/>
      <c r="CM454" s="66"/>
      <c r="CN454" s="66"/>
      <c r="CO454" s="66"/>
      <c r="CP454" s="66"/>
      <c r="CQ454" s="70"/>
    </row>
    <row r="455" s="49" customFormat="true" ht="15.75" hidden="false" customHeight="false" outlineLevel="0" collapsed="false">
      <c r="A455" s="139"/>
      <c r="B455" s="139"/>
      <c r="C455" s="140" t="s">
        <v>980</v>
      </c>
      <c r="D455" s="65" t="s">
        <v>1583</v>
      </c>
      <c r="E455" s="66"/>
      <c r="F455" s="66"/>
      <c r="G455" s="66"/>
      <c r="H455" s="66"/>
      <c r="I455" s="66"/>
      <c r="J455" s="66" t="s">
        <v>1319</v>
      </c>
      <c r="K455" s="66"/>
      <c r="L455" s="66"/>
      <c r="M455" s="66"/>
      <c r="N455" s="66"/>
      <c r="O455" s="170"/>
      <c r="P455" s="66" t="s">
        <v>1447</v>
      </c>
      <c r="Q455" s="170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 t="s">
        <v>1584</v>
      </c>
      <c r="AD455" s="66"/>
      <c r="AE455" s="66"/>
      <c r="AF455" s="66"/>
      <c r="AG455" s="66"/>
      <c r="AH455" s="66"/>
      <c r="AI455" s="66" t="s">
        <v>1585</v>
      </c>
      <c r="AJ455" s="66"/>
      <c r="AK455" s="66"/>
      <c r="AL455" s="66"/>
      <c r="AM455" s="66"/>
      <c r="AN455" s="66"/>
      <c r="AO455" s="66" t="s">
        <v>1581</v>
      </c>
      <c r="AP455" s="66"/>
      <c r="AQ455" s="66"/>
      <c r="AR455" s="66"/>
      <c r="AS455" s="66"/>
      <c r="AT455" s="66"/>
      <c r="AU455" s="66" t="s">
        <v>1586</v>
      </c>
      <c r="AV455" s="66"/>
      <c r="AW455" s="66"/>
      <c r="AX455" s="66"/>
      <c r="AY455" s="66"/>
      <c r="AZ455" s="71"/>
      <c r="BA455" s="94" t="s">
        <v>1582</v>
      </c>
      <c r="BB455" s="154"/>
      <c r="BC455" s="122"/>
      <c r="BD455" s="66"/>
      <c r="BE455" s="66"/>
      <c r="BF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  <c r="BU455" s="66"/>
      <c r="BV455" s="66"/>
      <c r="BW455" s="66"/>
      <c r="BX455" s="66"/>
      <c r="BY455" s="66"/>
      <c r="BZ455" s="66"/>
      <c r="CA455" s="66"/>
      <c r="CB455" s="66"/>
      <c r="CC455" s="66"/>
      <c r="CD455" s="66"/>
      <c r="CE455" s="66"/>
      <c r="CF455" s="66"/>
      <c r="CG455" s="66"/>
      <c r="CH455" s="66"/>
      <c r="CI455" s="66"/>
      <c r="CJ455" s="66"/>
      <c r="CK455" s="66"/>
      <c r="CL455" s="66"/>
      <c r="CM455" s="66"/>
      <c r="CN455" s="66"/>
      <c r="CO455" s="66"/>
      <c r="CP455" s="66"/>
      <c r="CQ455" s="70"/>
    </row>
    <row r="456" s="49" customFormat="true" ht="15.75" hidden="false" customHeight="false" outlineLevel="0" collapsed="false">
      <c r="A456" s="139"/>
      <c r="B456" s="139"/>
      <c r="C456" s="140" t="s">
        <v>981</v>
      </c>
      <c r="D456" s="65" t="s">
        <v>1587</v>
      </c>
      <c r="E456" s="66"/>
      <c r="F456" s="66"/>
      <c r="G456" s="66"/>
      <c r="H456" s="66"/>
      <c r="I456" s="66"/>
      <c r="J456" s="66" t="s">
        <v>1319</v>
      </c>
      <c r="K456" s="66"/>
      <c r="L456" s="66"/>
      <c r="M456" s="66"/>
      <c r="N456" s="66"/>
      <c r="O456" s="170"/>
      <c r="P456" s="66" t="s">
        <v>1447</v>
      </c>
      <c r="Q456" s="170"/>
      <c r="R456" s="66"/>
      <c r="S456" s="66"/>
      <c r="T456" s="66"/>
      <c r="U456" s="66"/>
      <c r="V456" s="66"/>
      <c r="W456" s="66" t="s">
        <v>1585</v>
      </c>
      <c r="X456" s="66"/>
      <c r="Y456" s="66"/>
      <c r="Z456" s="66"/>
      <c r="AA456" s="66"/>
      <c r="AB456" s="66"/>
      <c r="AC456" s="66" t="s">
        <v>1584</v>
      </c>
      <c r="AD456" s="66"/>
      <c r="AE456" s="66"/>
      <c r="AF456" s="66"/>
      <c r="AG456" s="66"/>
      <c r="AH456" s="66"/>
      <c r="AI456" s="66" t="s">
        <v>1588</v>
      </c>
      <c r="AJ456" s="66"/>
      <c r="AK456" s="66"/>
      <c r="AL456" s="66"/>
      <c r="AM456" s="66"/>
      <c r="AN456" s="66"/>
      <c r="AO456" s="66" t="s">
        <v>1581</v>
      </c>
      <c r="AP456" s="66"/>
      <c r="AQ456" s="66"/>
      <c r="AR456" s="66"/>
      <c r="AS456" s="66"/>
      <c r="AT456" s="66"/>
      <c r="AU456" s="66" t="s">
        <v>1586</v>
      </c>
      <c r="AV456" s="66"/>
      <c r="AW456" s="66"/>
      <c r="AX456" s="66"/>
      <c r="AY456" s="66"/>
      <c r="AZ456" s="71"/>
      <c r="BA456" s="94" t="s">
        <v>1582</v>
      </c>
      <c r="BB456" s="65"/>
      <c r="BC456" s="66"/>
      <c r="BD456" s="66"/>
      <c r="BE456" s="66"/>
      <c r="BF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  <c r="BU456" s="66"/>
      <c r="BV456" s="66"/>
      <c r="BW456" s="66"/>
      <c r="BX456" s="66"/>
      <c r="BY456" s="66"/>
      <c r="BZ456" s="66"/>
      <c r="CA456" s="66"/>
      <c r="CB456" s="66"/>
      <c r="CC456" s="66"/>
      <c r="CD456" s="66"/>
      <c r="CE456" s="66"/>
      <c r="CF456" s="66"/>
      <c r="CG456" s="66"/>
      <c r="CH456" s="66"/>
      <c r="CI456" s="66"/>
      <c r="CJ456" s="66"/>
      <c r="CK456" s="66"/>
      <c r="CL456" s="66"/>
      <c r="CM456" s="66"/>
      <c r="CN456" s="66"/>
      <c r="CO456" s="66"/>
      <c r="CP456" s="66"/>
      <c r="CQ456" s="70"/>
    </row>
    <row r="457" s="49" customFormat="true" ht="15.75" hidden="false" customHeight="false" outlineLevel="0" collapsed="false">
      <c r="A457" s="139"/>
      <c r="B457" s="139"/>
      <c r="C457" s="142" t="s">
        <v>974</v>
      </c>
      <c r="D457" s="107" t="s">
        <v>1587</v>
      </c>
      <c r="E457" s="108"/>
      <c r="F457" s="108"/>
      <c r="G457" s="108"/>
      <c r="H457" s="108"/>
      <c r="I457" s="108" t="s">
        <v>1319</v>
      </c>
      <c r="J457" s="108"/>
      <c r="K457" s="108"/>
      <c r="L457" s="108"/>
      <c r="M457" s="108"/>
      <c r="N457" s="108" t="s">
        <v>1447</v>
      </c>
      <c r="O457" s="176"/>
      <c r="P457" s="176"/>
      <c r="Q457" s="176"/>
      <c r="R457" s="108"/>
      <c r="S457" s="108" t="s">
        <v>1589</v>
      </c>
      <c r="T457" s="108"/>
      <c r="U457" s="108"/>
      <c r="V457" s="108"/>
      <c r="W457" s="108"/>
      <c r="X457" s="108" t="s">
        <v>1287</v>
      </c>
      <c r="Y457" s="108"/>
      <c r="Z457" s="108"/>
      <c r="AA457" s="108"/>
      <c r="AB457" s="108"/>
      <c r="AC457" s="108" t="s">
        <v>1590</v>
      </c>
      <c r="AD457" s="108"/>
      <c r="AE457" s="108"/>
      <c r="AF457" s="108"/>
      <c r="AG457" s="108"/>
      <c r="AH457" s="108" t="s">
        <v>1584</v>
      </c>
      <c r="AI457" s="108"/>
      <c r="AJ457" s="108"/>
      <c r="AK457" s="108"/>
      <c r="AL457" s="108"/>
      <c r="AM457" s="108" t="s">
        <v>1588</v>
      </c>
      <c r="AN457" s="108"/>
      <c r="AO457" s="108"/>
      <c r="AP457" s="66"/>
      <c r="AQ457" s="108"/>
      <c r="AR457" s="108" t="s">
        <v>1581</v>
      </c>
      <c r="AS457" s="108"/>
      <c r="AT457" s="108"/>
      <c r="AU457" s="108"/>
      <c r="AV457" s="108"/>
      <c r="AW457" s="108" t="s">
        <v>1586</v>
      </c>
      <c r="AX457" s="108"/>
      <c r="AY457" s="108"/>
      <c r="AZ457" s="108"/>
      <c r="BA457" s="108"/>
      <c r="BB457" s="156" t="s">
        <v>1582</v>
      </c>
      <c r="BC457" s="156"/>
      <c r="BD457" s="156"/>
      <c r="BE457" s="156"/>
      <c r="BF457" s="157"/>
      <c r="BG457" s="123" t="s">
        <v>1309</v>
      </c>
      <c r="BH457" s="107"/>
      <c r="BI457" s="108"/>
      <c r="BJ457" s="108"/>
      <c r="BK457" s="108"/>
      <c r="BL457" s="108"/>
      <c r="BM457" s="108"/>
      <c r="BN457" s="108"/>
      <c r="BO457" s="108"/>
      <c r="BP457" s="108"/>
      <c r="BQ457" s="108"/>
      <c r="BR457" s="108"/>
      <c r="BS457" s="108"/>
      <c r="BT457" s="108"/>
      <c r="BU457" s="108"/>
      <c r="BV457" s="108"/>
      <c r="BW457" s="108"/>
      <c r="BX457" s="108"/>
      <c r="BY457" s="108"/>
      <c r="BZ457" s="108"/>
      <c r="CA457" s="108"/>
      <c r="CB457" s="108"/>
      <c r="CC457" s="108"/>
      <c r="CD457" s="108"/>
      <c r="CE457" s="108"/>
      <c r="CF457" s="108"/>
      <c r="CG457" s="108"/>
      <c r="CH457" s="108"/>
      <c r="CI457" s="108"/>
      <c r="CJ457" s="108"/>
      <c r="CK457" s="108"/>
      <c r="CL457" s="108"/>
      <c r="CM457" s="108"/>
      <c r="CN457" s="108"/>
      <c r="CO457" s="108"/>
      <c r="CP457" s="108"/>
      <c r="CQ457" s="111"/>
    </row>
    <row r="458" s="49" customFormat="true" ht="15.75" hidden="false" customHeight="true" outlineLevel="0" collapsed="false">
      <c r="A458" s="133" t="n">
        <v>108</v>
      </c>
      <c r="B458" s="133" t="s">
        <v>146</v>
      </c>
      <c r="C458" s="134" t="s">
        <v>959</v>
      </c>
      <c r="D458" s="82" t="s">
        <v>1591</v>
      </c>
      <c r="E458" s="77"/>
      <c r="F458" s="77"/>
      <c r="G458" s="77"/>
      <c r="H458" s="77"/>
      <c r="I458" s="77"/>
      <c r="J458" s="77" t="s">
        <v>1403</v>
      </c>
      <c r="K458" s="77"/>
      <c r="L458" s="77"/>
      <c r="M458" s="77"/>
      <c r="N458" s="77"/>
      <c r="O458" s="171"/>
      <c r="P458" s="171"/>
      <c r="Q458" s="77"/>
      <c r="R458" s="77" t="s">
        <v>1289</v>
      </c>
      <c r="S458" s="77"/>
      <c r="T458" s="77"/>
      <c r="U458" s="77"/>
      <c r="V458" s="77"/>
      <c r="W458" s="77"/>
      <c r="X458" s="77"/>
      <c r="Y458" s="77"/>
      <c r="Z458" s="77" t="s">
        <v>1185</v>
      </c>
      <c r="AA458" s="77"/>
      <c r="AB458" s="77"/>
      <c r="AC458" s="77"/>
      <c r="AD458" s="77"/>
      <c r="AE458" s="77"/>
      <c r="AF458" s="77"/>
      <c r="AG458" s="77"/>
      <c r="AH458" s="77" t="s">
        <v>1369</v>
      </c>
      <c r="AI458" s="77"/>
      <c r="AJ458" s="77"/>
      <c r="AK458" s="77"/>
      <c r="AL458" s="77"/>
      <c r="AM458" s="77"/>
      <c r="AN458" s="77"/>
      <c r="AO458" s="83"/>
      <c r="AP458" s="79" t="s">
        <v>1274</v>
      </c>
      <c r="AQ458" s="82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  <c r="BG458" s="77"/>
      <c r="BH458" s="77"/>
      <c r="BI458" s="77"/>
      <c r="BJ458" s="77"/>
      <c r="BK458" s="77"/>
      <c r="BL458" s="77"/>
      <c r="BM458" s="77"/>
      <c r="BN458" s="77"/>
      <c r="BO458" s="77"/>
      <c r="BP458" s="77"/>
      <c r="BQ458" s="77"/>
      <c r="BR458" s="77"/>
      <c r="BS458" s="77"/>
      <c r="BT458" s="77"/>
      <c r="BU458" s="77"/>
      <c r="BV458" s="77"/>
      <c r="BW458" s="77"/>
      <c r="BX458" s="77"/>
      <c r="BY458" s="77"/>
      <c r="BZ458" s="77"/>
      <c r="CA458" s="77"/>
      <c r="CB458" s="77"/>
      <c r="CC458" s="77"/>
      <c r="CD458" s="77"/>
      <c r="CE458" s="77"/>
      <c r="CF458" s="77"/>
      <c r="CG458" s="77"/>
      <c r="CH458" s="77"/>
      <c r="CI458" s="77"/>
      <c r="CJ458" s="77"/>
      <c r="CK458" s="77"/>
      <c r="CL458" s="77"/>
      <c r="CM458" s="77"/>
      <c r="CN458" s="77"/>
      <c r="CO458" s="77"/>
      <c r="CP458" s="77"/>
      <c r="CQ458" s="85"/>
    </row>
    <row r="459" s="49" customFormat="true" ht="15.75" hidden="false" customHeight="false" outlineLevel="0" collapsed="false">
      <c r="A459" s="133"/>
      <c r="B459" s="133"/>
      <c r="C459" s="134" t="s">
        <v>980</v>
      </c>
      <c r="D459" s="82" t="s">
        <v>1592</v>
      </c>
      <c r="E459" s="77"/>
      <c r="F459" s="77"/>
      <c r="G459" s="77"/>
      <c r="H459" s="77"/>
      <c r="I459" s="77"/>
      <c r="J459" s="77" t="s">
        <v>1244</v>
      </c>
      <c r="K459" s="77"/>
      <c r="L459" s="77"/>
      <c r="M459" s="77"/>
      <c r="N459" s="77"/>
      <c r="O459" s="171"/>
      <c r="P459" s="77" t="s">
        <v>1185</v>
      </c>
      <c r="Q459" s="77"/>
      <c r="R459" s="77"/>
      <c r="S459" s="77"/>
      <c r="T459" s="77"/>
      <c r="U459" s="77"/>
      <c r="V459" s="77" t="s">
        <v>1403</v>
      </c>
      <c r="W459" s="77"/>
      <c r="X459" s="77"/>
      <c r="Y459" s="77"/>
      <c r="Z459" s="77"/>
      <c r="AA459" s="77"/>
      <c r="AB459" s="77" t="s">
        <v>1367</v>
      </c>
      <c r="AC459" s="77"/>
      <c r="AD459" s="77"/>
      <c r="AE459" s="77"/>
      <c r="AF459" s="77"/>
      <c r="AG459" s="77"/>
      <c r="AH459" s="77"/>
      <c r="AI459" s="77"/>
      <c r="AJ459" s="77"/>
      <c r="AK459" s="77" t="s">
        <v>1289</v>
      </c>
      <c r="AL459" s="77"/>
      <c r="AM459" s="77"/>
      <c r="AN459" s="77" t="s">
        <v>1369</v>
      </c>
      <c r="AO459" s="77"/>
      <c r="AP459" s="77"/>
      <c r="AQ459" s="126"/>
      <c r="AR459" s="126"/>
      <c r="AS459" s="158"/>
      <c r="AT459" s="84" t="s">
        <v>1274</v>
      </c>
      <c r="AU459" s="82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  <c r="BG459" s="77"/>
      <c r="BH459" s="77"/>
      <c r="BI459" s="77"/>
      <c r="BJ459" s="77"/>
      <c r="BK459" s="77"/>
      <c r="BL459" s="77"/>
      <c r="BM459" s="77"/>
      <c r="BN459" s="77"/>
      <c r="BO459" s="77"/>
      <c r="BP459" s="77"/>
      <c r="BQ459" s="77"/>
      <c r="BR459" s="77"/>
      <c r="BS459" s="77"/>
      <c r="BT459" s="77"/>
      <c r="BU459" s="77"/>
      <c r="BV459" s="77"/>
      <c r="BW459" s="77"/>
      <c r="BX459" s="77"/>
      <c r="BY459" s="77"/>
      <c r="BZ459" s="77"/>
      <c r="CA459" s="77"/>
      <c r="CB459" s="77"/>
      <c r="CC459" s="77"/>
      <c r="CD459" s="77"/>
      <c r="CE459" s="77"/>
      <c r="CF459" s="77"/>
      <c r="CG459" s="77"/>
      <c r="CH459" s="77"/>
      <c r="CI459" s="77"/>
      <c r="CJ459" s="77"/>
      <c r="CK459" s="77"/>
      <c r="CL459" s="77"/>
      <c r="CM459" s="77"/>
      <c r="CN459" s="77"/>
      <c r="CO459" s="77"/>
      <c r="CP459" s="77"/>
      <c r="CQ459" s="85"/>
    </row>
    <row r="460" s="49" customFormat="true" ht="15.75" hidden="false" customHeight="false" outlineLevel="0" collapsed="false">
      <c r="A460" s="133"/>
      <c r="B460" s="133"/>
      <c r="C460" s="134" t="s">
        <v>981</v>
      </c>
      <c r="D460" s="82" t="s">
        <v>1592</v>
      </c>
      <c r="E460" s="77"/>
      <c r="F460" s="77"/>
      <c r="G460" s="77"/>
      <c r="H460" s="77"/>
      <c r="I460" s="77"/>
      <c r="J460" s="77" t="s">
        <v>1244</v>
      </c>
      <c r="K460" s="77"/>
      <c r="L460" s="77"/>
      <c r="M460" s="77"/>
      <c r="N460" s="77"/>
      <c r="O460" s="77" t="s">
        <v>1185</v>
      </c>
      <c r="P460" s="171"/>
      <c r="Q460" s="77"/>
      <c r="R460" s="77"/>
      <c r="S460" s="77"/>
      <c r="T460" s="77"/>
      <c r="U460" s="77" t="s">
        <v>1370</v>
      </c>
      <c r="V460" s="77"/>
      <c r="W460" s="77"/>
      <c r="X460" s="77"/>
      <c r="Y460" s="77"/>
      <c r="Z460" s="77" t="s">
        <v>1403</v>
      </c>
      <c r="AA460" s="77"/>
      <c r="AB460" s="77"/>
      <c r="AC460" s="77"/>
      <c r="AD460" s="77"/>
      <c r="AE460" s="77"/>
      <c r="AF460" s="77" t="s">
        <v>1367</v>
      </c>
      <c r="AG460" s="77"/>
      <c r="AH460" s="77"/>
      <c r="AI460" s="77"/>
      <c r="AJ460" s="77"/>
      <c r="AK460" s="77"/>
      <c r="AL460" s="77" t="s">
        <v>1289</v>
      </c>
      <c r="AM460" s="77"/>
      <c r="AN460" s="77"/>
      <c r="AO460" s="77"/>
      <c r="AP460" s="77"/>
      <c r="AQ460" s="77" t="s">
        <v>1369</v>
      </c>
      <c r="AR460" s="77"/>
      <c r="AS460" s="77"/>
      <c r="AT460" s="77"/>
      <c r="AU460" s="126"/>
      <c r="AV460" s="126" t="s">
        <v>1274</v>
      </c>
      <c r="AW460" s="126"/>
      <c r="AX460" s="126"/>
      <c r="AY460" s="126"/>
      <c r="AZ460" s="126"/>
      <c r="BA460" s="158"/>
      <c r="BB460" s="84" t="s">
        <v>1593</v>
      </c>
      <c r="BC460" s="82"/>
      <c r="BD460" s="77"/>
      <c r="BE460" s="77"/>
      <c r="BF460" s="77"/>
      <c r="BG460" s="77"/>
      <c r="BH460" s="77"/>
      <c r="BI460" s="77"/>
      <c r="BJ460" s="77"/>
      <c r="BK460" s="77"/>
      <c r="BL460" s="77"/>
      <c r="BM460" s="77"/>
      <c r="BN460" s="77"/>
      <c r="BO460" s="77"/>
      <c r="BP460" s="77"/>
      <c r="BQ460" s="77"/>
      <c r="BR460" s="77"/>
      <c r="BS460" s="77"/>
      <c r="BT460" s="77"/>
      <c r="BU460" s="77"/>
      <c r="BV460" s="77"/>
      <c r="BW460" s="77"/>
      <c r="BX460" s="77"/>
      <c r="BY460" s="77"/>
      <c r="BZ460" s="77"/>
      <c r="CA460" s="77"/>
      <c r="CB460" s="77"/>
      <c r="CC460" s="77"/>
      <c r="CD460" s="77"/>
      <c r="CE460" s="77"/>
      <c r="CF460" s="77"/>
      <c r="CG460" s="77"/>
      <c r="CH460" s="77"/>
      <c r="CI460" s="77"/>
      <c r="CJ460" s="77"/>
      <c r="CK460" s="77"/>
      <c r="CL460" s="77"/>
      <c r="CM460" s="77"/>
      <c r="CN460" s="77"/>
      <c r="CO460" s="77"/>
      <c r="CP460" s="77"/>
      <c r="CQ460" s="85"/>
    </row>
    <row r="461" s="49" customFormat="true" ht="15.75" hidden="false" customHeight="false" outlineLevel="0" collapsed="false">
      <c r="A461" s="133"/>
      <c r="B461" s="133"/>
      <c r="C461" s="138" t="s">
        <v>974</v>
      </c>
      <c r="D461" s="100" t="s">
        <v>1592</v>
      </c>
      <c r="E461" s="101"/>
      <c r="F461" s="101"/>
      <c r="G461" s="101"/>
      <c r="H461" s="101" t="s">
        <v>1244</v>
      </c>
      <c r="I461" s="101"/>
      <c r="J461" s="101"/>
      <c r="K461" s="101"/>
      <c r="L461" s="101" t="s">
        <v>1185</v>
      </c>
      <c r="M461" s="101"/>
      <c r="N461" s="101"/>
      <c r="O461" s="175"/>
      <c r="P461" s="101" t="s">
        <v>1370</v>
      </c>
      <c r="Q461" s="101"/>
      <c r="R461" s="101"/>
      <c r="S461" s="101"/>
      <c r="T461" s="101" t="s">
        <v>1367</v>
      </c>
      <c r="U461" s="101"/>
      <c r="V461" s="101"/>
      <c r="W461" s="101"/>
      <c r="X461" s="101" t="s">
        <v>1403</v>
      </c>
      <c r="Y461" s="101"/>
      <c r="Z461" s="101"/>
      <c r="AA461" s="101"/>
      <c r="AB461" s="101"/>
      <c r="AC461" s="101"/>
      <c r="AD461" s="101" t="s">
        <v>1289</v>
      </c>
      <c r="AE461" s="101"/>
      <c r="AF461" s="101" t="s">
        <v>1369</v>
      </c>
      <c r="AG461" s="101"/>
      <c r="AH461" s="101"/>
      <c r="AI461" s="101"/>
      <c r="AJ461" s="101" t="s">
        <v>1190</v>
      </c>
      <c r="AK461" s="101"/>
      <c r="AL461" s="101"/>
      <c r="AM461" s="101"/>
      <c r="AN461" s="101" t="s">
        <v>1594</v>
      </c>
      <c r="AO461" s="101"/>
      <c r="AP461" s="101"/>
      <c r="AQ461" s="101"/>
      <c r="AR461" s="101" t="s">
        <v>1593</v>
      </c>
      <c r="AS461" s="101"/>
      <c r="AT461" s="101"/>
      <c r="AU461" s="101"/>
      <c r="AV461" s="101" t="s">
        <v>1274</v>
      </c>
      <c r="AW461" s="101"/>
      <c r="AX461" s="101"/>
      <c r="AY461" s="77"/>
      <c r="AZ461" s="101" t="s">
        <v>1595</v>
      </c>
      <c r="BA461" s="101"/>
      <c r="BB461" s="101"/>
      <c r="BC461" s="163"/>
      <c r="BD461" s="116" t="s">
        <v>1372</v>
      </c>
      <c r="BE461" s="100"/>
      <c r="BF461" s="101"/>
      <c r="BG461" s="101"/>
      <c r="BH461" s="101"/>
      <c r="BI461" s="101"/>
      <c r="BJ461" s="101"/>
      <c r="BK461" s="101"/>
      <c r="BL461" s="101"/>
      <c r="BM461" s="101"/>
      <c r="BN461" s="101"/>
      <c r="BO461" s="101"/>
      <c r="BP461" s="101"/>
      <c r="BQ461" s="101"/>
      <c r="BR461" s="101"/>
      <c r="BS461" s="101"/>
      <c r="BT461" s="101"/>
      <c r="BU461" s="101"/>
      <c r="BV461" s="101"/>
      <c r="BW461" s="101"/>
      <c r="BX461" s="101"/>
      <c r="BY461" s="101"/>
      <c r="BZ461" s="101"/>
      <c r="CA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01"/>
      <c r="CL461" s="101"/>
      <c r="CM461" s="101"/>
      <c r="CN461" s="101"/>
      <c r="CO461" s="101"/>
      <c r="CP461" s="101"/>
      <c r="CQ461" s="103"/>
    </row>
    <row r="462" s="49" customFormat="true" ht="15.75" hidden="false" customHeight="true" outlineLevel="0" collapsed="false">
      <c r="A462" s="139" t="n">
        <v>109</v>
      </c>
      <c r="B462" s="139" t="s">
        <v>147</v>
      </c>
      <c r="C462" s="140" t="s">
        <v>959</v>
      </c>
      <c r="D462" s="65" t="s">
        <v>1596</v>
      </c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170"/>
      <c r="P462" s="170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 t="s">
        <v>1478</v>
      </c>
      <c r="AJ462" s="66"/>
      <c r="AK462" s="66"/>
      <c r="AL462" s="66"/>
      <c r="AM462" s="66"/>
      <c r="AN462" s="66" t="s">
        <v>1597</v>
      </c>
      <c r="AO462" s="66"/>
      <c r="AP462" s="66"/>
      <c r="AQ462" s="66" t="s">
        <v>1391</v>
      </c>
      <c r="AR462" s="66"/>
      <c r="AS462" s="66"/>
      <c r="AT462" s="66"/>
      <c r="AU462" s="66"/>
      <c r="AV462" s="66" t="s">
        <v>1198</v>
      </c>
      <c r="AW462" s="66"/>
      <c r="AX462" s="71"/>
      <c r="AY462" s="63" t="s">
        <v>1393</v>
      </c>
      <c r="AZ462" s="65"/>
      <c r="BA462" s="66"/>
      <c r="BB462" s="66"/>
      <c r="BC462" s="66"/>
      <c r="BD462" s="66"/>
      <c r="BE462" s="66"/>
      <c r="BF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  <c r="BU462" s="66"/>
      <c r="BV462" s="66"/>
      <c r="BW462" s="66"/>
      <c r="BX462" s="66"/>
      <c r="BY462" s="66"/>
      <c r="BZ462" s="66"/>
      <c r="CA462" s="66"/>
      <c r="CB462" s="66"/>
      <c r="CC462" s="66"/>
      <c r="CD462" s="66"/>
      <c r="CE462" s="66"/>
      <c r="CF462" s="66"/>
      <c r="CG462" s="66"/>
      <c r="CH462" s="66"/>
      <c r="CI462" s="66"/>
      <c r="CJ462" s="66"/>
      <c r="CK462" s="66"/>
      <c r="CL462" s="66"/>
      <c r="CM462" s="66"/>
      <c r="CN462" s="66"/>
      <c r="CO462" s="66"/>
      <c r="CP462" s="66"/>
      <c r="CQ462" s="70"/>
    </row>
    <row r="463" s="49" customFormat="true" ht="15.75" hidden="false" customHeight="false" outlineLevel="0" collapsed="false">
      <c r="A463" s="139"/>
      <c r="B463" s="139"/>
      <c r="C463" s="140" t="s">
        <v>980</v>
      </c>
      <c r="D463" s="65" t="s">
        <v>1598</v>
      </c>
      <c r="E463" s="66"/>
      <c r="F463" s="66"/>
      <c r="G463" s="66"/>
      <c r="H463" s="66"/>
      <c r="I463" s="66"/>
      <c r="J463" s="66"/>
      <c r="K463" s="66"/>
      <c r="L463" s="66" t="s">
        <v>1599</v>
      </c>
      <c r="M463" s="66"/>
      <c r="N463" s="66"/>
      <c r="O463" s="170"/>
      <c r="P463" s="170"/>
      <c r="Q463" s="66"/>
      <c r="R463" s="66"/>
      <c r="S463" s="66"/>
      <c r="T463" s="66" t="s">
        <v>1391</v>
      </c>
      <c r="U463" s="66"/>
      <c r="V463" s="66"/>
      <c r="W463" s="66"/>
      <c r="X463" s="66" t="s">
        <v>1478</v>
      </c>
      <c r="Y463" s="66"/>
      <c r="Z463" s="66"/>
      <c r="AA463" s="66"/>
      <c r="AB463" s="66" t="s">
        <v>1597</v>
      </c>
      <c r="AC463" s="66"/>
      <c r="AD463" s="66"/>
      <c r="AE463" s="66"/>
      <c r="AF463" s="66"/>
      <c r="AG463" s="66"/>
      <c r="AH463" s="66"/>
      <c r="AI463" s="66"/>
      <c r="AJ463" s="66" t="s">
        <v>1198</v>
      </c>
      <c r="AK463" s="66"/>
      <c r="AL463" s="66"/>
      <c r="AM463" s="66"/>
      <c r="AN463" s="66"/>
      <c r="AO463" s="66"/>
      <c r="AP463" s="66"/>
      <c r="AQ463" s="66"/>
      <c r="AR463" s="66" t="s">
        <v>1393</v>
      </c>
      <c r="AS463" s="66"/>
      <c r="AT463" s="66"/>
      <c r="AU463" s="71"/>
      <c r="AV463" s="94" t="s">
        <v>1508</v>
      </c>
      <c r="AW463" s="154"/>
      <c r="AX463" s="122"/>
      <c r="AY463" s="66"/>
      <c r="AZ463" s="66"/>
      <c r="BA463" s="66"/>
      <c r="BB463" s="66"/>
      <c r="BC463" s="66"/>
      <c r="BD463" s="66"/>
      <c r="BE463" s="66"/>
      <c r="BF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  <c r="BU463" s="66"/>
      <c r="BV463" s="66"/>
      <c r="BW463" s="66"/>
      <c r="BX463" s="66"/>
      <c r="BY463" s="66"/>
      <c r="BZ463" s="66"/>
      <c r="CA463" s="66"/>
      <c r="CB463" s="66"/>
      <c r="CC463" s="66"/>
      <c r="CD463" s="66"/>
      <c r="CE463" s="66"/>
      <c r="CF463" s="66"/>
      <c r="CG463" s="66"/>
      <c r="CH463" s="66"/>
      <c r="CI463" s="66"/>
      <c r="CJ463" s="66"/>
      <c r="CK463" s="66"/>
      <c r="CL463" s="66"/>
      <c r="CM463" s="66"/>
      <c r="CN463" s="66"/>
      <c r="CO463" s="66"/>
      <c r="CP463" s="66"/>
      <c r="CQ463" s="70"/>
    </row>
    <row r="464" s="49" customFormat="true" ht="15.75" hidden="false" customHeight="false" outlineLevel="0" collapsed="false">
      <c r="A464" s="139"/>
      <c r="B464" s="139"/>
      <c r="C464" s="140" t="s">
        <v>981</v>
      </c>
      <c r="D464" s="65" t="s">
        <v>1598</v>
      </c>
      <c r="E464" s="66"/>
      <c r="F464" s="66"/>
      <c r="G464" s="66"/>
      <c r="H464" s="66"/>
      <c r="I464" s="66"/>
      <c r="J464" s="66"/>
      <c r="K464" s="66"/>
      <c r="L464" s="66" t="s">
        <v>1599</v>
      </c>
      <c r="M464" s="66"/>
      <c r="N464" s="66"/>
      <c r="O464" s="170"/>
      <c r="P464" s="66"/>
      <c r="Q464" s="66"/>
      <c r="R464" s="66"/>
      <c r="S464" s="66"/>
      <c r="T464" s="66" t="s">
        <v>1391</v>
      </c>
      <c r="U464" s="66"/>
      <c r="V464" s="66"/>
      <c r="W464" s="66"/>
      <c r="X464" s="66" t="s">
        <v>1478</v>
      </c>
      <c r="Y464" s="66"/>
      <c r="Z464" s="66"/>
      <c r="AA464" s="66"/>
      <c r="AB464" s="66" t="s">
        <v>1597</v>
      </c>
      <c r="AC464" s="66"/>
      <c r="AD464" s="66"/>
      <c r="AE464" s="66"/>
      <c r="AF464" s="66"/>
      <c r="AG464" s="66"/>
      <c r="AH464" s="66"/>
      <c r="AI464" s="66"/>
      <c r="AJ464" s="66" t="s">
        <v>1198</v>
      </c>
      <c r="AK464" s="66"/>
      <c r="AL464" s="66"/>
      <c r="AM464" s="66"/>
      <c r="AN464" s="66"/>
      <c r="AO464" s="66"/>
      <c r="AP464" s="66"/>
      <c r="AQ464" s="66"/>
      <c r="AR464" s="66" t="s">
        <v>1393</v>
      </c>
      <c r="AS464" s="66"/>
      <c r="AT464" s="66"/>
      <c r="AU464" s="66"/>
      <c r="AV464" s="66" t="s">
        <v>1508</v>
      </c>
      <c r="AW464" s="122"/>
      <c r="AX464" s="122"/>
      <c r="AY464" s="152"/>
      <c r="AZ464" s="127" t="s">
        <v>1482</v>
      </c>
      <c r="BA464" s="65"/>
      <c r="BB464" s="66"/>
      <c r="BC464" s="66"/>
      <c r="BD464" s="66"/>
      <c r="BE464" s="66"/>
      <c r="BF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  <c r="BU464" s="66"/>
      <c r="BV464" s="66"/>
      <c r="BW464" s="66"/>
      <c r="BX464" s="66"/>
      <c r="BY464" s="66"/>
      <c r="BZ464" s="66"/>
      <c r="CA464" s="66"/>
      <c r="CB464" s="66"/>
      <c r="CC464" s="66"/>
      <c r="CD464" s="66"/>
      <c r="CE464" s="66"/>
      <c r="CF464" s="66"/>
      <c r="CG464" s="66"/>
      <c r="CH464" s="66"/>
      <c r="CI464" s="66"/>
      <c r="CJ464" s="66"/>
      <c r="CK464" s="66"/>
      <c r="CL464" s="66"/>
      <c r="CM464" s="66"/>
      <c r="CN464" s="66"/>
      <c r="CO464" s="66"/>
      <c r="CP464" s="66"/>
      <c r="CQ464" s="70"/>
    </row>
    <row r="465" s="49" customFormat="true" ht="15.75" hidden="false" customHeight="false" outlineLevel="0" collapsed="false">
      <c r="A465" s="139"/>
      <c r="B465" s="139"/>
      <c r="C465" s="142" t="s">
        <v>974</v>
      </c>
      <c r="D465" s="107" t="s">
        <v>1598</v>
      </c>
      <c r="E465" s="108"/>
      <c r="F465" s="108"/>
      <c r="G465" s="108"/>
      <c r="H465" s="108"/>
      <c r="I465" s="108" t="s">
        <v>1599</v>
      </c>
      <c r="J465" s="108"/>
      <c r="K465" s="108"/>
      <c r="L465" s="108"/>
      <c r="M465" s="108" t="s">
        <v>1597</v>
      </c>
      <c r="N465" s="108"/>
      <c r="O465" s="176"/>
      <c r="P465" s="108"/>
      <c r="Q465" s="108"/>
      <c r="R465" s="108" t="s">
        <v>1280</v>
      </c>
      <c r="S465" s="108"/>
      <c r="T465" s="108"/>
      <c r="U465" s="108"/>
      <c r="V465" s="108" t="s">
        <v>1391</v>
      </c>
      <c r="W465" s="108"/>
      <c r="X465" s="108"/>
      <c r="Y465" s="108"/>
      <c r="Z465" s="108"/>
      <c r="AA465" s="108" t="s">
        <v>1478</v>
      </c>
      <c r="AB465" s="108"/>
      <c r="AC465" s="108"/>
      <c r="AD465" s="108"/>
      <c r="AE465" s="108" t="s">
        <v>1198</v>
      </c>
      <c r="AF465" s="108"/>
      <c r="AG465" s="108"/>
      <c r="AH465" s="108"/>
      <c r="AI465" s="108"/>
      <c r="AJ465" s="108" t="s">
        <v>1193</v>
      </c>
      <c r="AK465" s="108"/>
      <c r="AL465" s="108"/>
      <c r="AM465" s="108"/>
      <c r="AN465" s="108" t="s">
        <v>1393</v>
      </c>
      <c r="AO465" s="108"/>
      <c r="AP465" s="108"/>
      <c r="AQ465" s="108"/>
      <c r="AR465" s="108"/>
      <c r="AS465" s="108" t="s">
        <v>1481</v>
      </c>
      <c r="AT465" s="108"/>
      <c r="AU465" s="108"/>
      <c r="AV465" s="108"/>
      <c r="AW465" s="108" t="s">
        <v>1508</v>
      </c>
      <c r="AX465" s="108"/>
      <c r="AY465" s="108"/>
      <c r="AZ465" s="108"/>
      <c r="BA465" s="157"/>
      <c r="BB465" s="123" t="s">
        <v>1482</v>
      </c>
      <c r="BC465" s="107"/>
      <c r="BD465" s="66"/>
      <c r="BE465" s="108"/>
      <c r="BF465" s="108"/>
      <c r="BG465" s="108"/>
      <c r="BH465" s="108"/>
      <c r="BI465" s="108"/>
      <c r="BJ465" s="108"/>
      <c r="BK465" s="108"/>
      <c r="BL465" s="108"/>
      <c r="BM465" s="108"/>
      <c r="BN465" s="108"/>
      <c r="BO465" s="108"/>
      <c r="BP465" s="108"/>
      <c r="BQ465" s="108"/>
      <c r="BR465" s="108"/>
      <c r="BS465" s="108"/>
      <c r="BT465" s="108"/>
      <c r="BU465" s="108"/>
      <c r="BV465" s="108"/>
      <c r="BW465" s="108"/>
      <c r="BX465" s="108"/>
      <c r="BY465" s="108"/>
      <c r="BZ465" s="108"/>
      <c r="CA465" s="108"/>
      <c r="CB465" s="108"/>
      <c r="CC465" s="108"/>
      <c r="CD465" s="108"/>
      <c r="CE465" s="108"/>
      <c r="CF465" s="108"/>
      <c r="CG465" s="108"/>
      <c r="CH465" s="108"/>
      <c r="CI465" s="108"/>
      <c r="CJ465" s="108"/>
      <c r="CK465" s="108"/>
      <c r="CL465" s="108"/>
      <c r="CM465" s="108"/>
      <c r="CN465" s="108"/>
      <c r="CO465" s="108"/>
      <c r="CP465" s="108"/>
      <c r="CQ465" s="111"/>
    </row>
    <row r="466" s="49" customFormat="true" ht="15.75" hidden="false" customHeight="true" outlineLevel="0" collapsed="false">
      <c r="A466" s="133" t="n">
        <v>110</v>
      </c>
      <c r="B466" s="133" t="s">
        <v>148</v>
      </c>
      <c r="C466" s="134" t="s">
        <v>959</v>
      </c>
      <c r="D466" s="82" t="s">
        <v>1596</v>
      </c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171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 t="s">
        <v>1597</v>
      </c>
      <c r="AQ466" s="77"/>
      <c r="AR466" s="77"/>
      <c r="AS466" s="77"/>
      <c r="AT466" s="77" t="s">
        <v>1391</v>
      </c>
      <c r="AU466" s="77"/>
      <c r="AV466" s="77"/>
      <c r="AW466" s="77"/>
      <c r="AX466" s="77"/>
      <c r="AY466" s="77"/>
      <c r="AZ466" s="77" t="s">
        <v>1198</v>
      </c>
      <c r="BA466" s="77"/>
      <c r="BB466" s="77"/>
      <c r="BC466" s="83"/>
      <c r="BD466" s="135" t="s">
        <v>1393</v>
      </c>
      <c r="BE466" s="82"/>
      <c r="BF466" s="77"/>
      <c r="BG466" s="77"/>
      <c r="BH466" s="77"/>
      <c r="BI466" s="77"/>
      <c r="BJ466" s="77"/>
      <c r="BK466" s="77"/>
      <c r="BL466" s="77"/>
      <c r="BM466" s="77"/>
      <c r="BN466" s="77"/>
      <c r="BO466" s="77"/>
      <c r="BP466" s="77"/>
      <c r="BQ466" s="77"/>
      <c r="BR466" s="77"/>
      <c r="BS466" s="77"/>
      <c r="BT466" s="77"/>
      <c r="BU466" s="77"/>
      <c r="BV466" s="77"/>
      <c r="BW466" s="77"/>
      <c r="BX466" s="77"/>
      <c r="BY466" s="77"/>
      <c r="BZ466" s="77"/>
      <c r="CA466" s="77"/>
      <c r="CB466" s="77"/>
      <c r="CC466" s="77"/>
      <c r="CD466" s="77"/>
      <c r="CE466" s="77"/>
      <c r="CF466" s="77"/>
      <c r="CG466" s="77"/>
      <c r="CH466" s="77"/>
      <c r="CI466" s="77"/>
      <c r="CJ466" s="77"/>
      <c r="CK466" s="77"/>
      <c r="CL466" s="77"/>
      <c r="CM466" s="77"/>
      <c r="CN466" s="77"/>
      <c r="CO466" s="77"/>
      <c r="CP466" s="77"/>
      <c r="CQ466" s="85"/>
    </row>
    <row r="467" s="49" customFormat="true" ht="15.75" hidden="false" customHeight="false" outlineLevel="0" collapsed="false">
      <c r="A467" s="133"/>
      <c r="B467" s="133"/>
      <c r="C467" s="134" t="s">
        <v>980</v>
      </c>
      <c r="D467" s="82" t="s">
        <v>1600</v>
      </c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171"/>
      <c r="P467" s="77"/>
      <c r="Q467" s="77"/>
      <c r="R467" s="77"/>
      <c r="S467" s="77"/>
      <c r="T467" s="77"/>
      <c r="U467" s="77"/>
      <c r="V467" s="77"/>
      <c r="W467" s="77"/>
      <c r="X467" s="77" t="s">
        <v>1478</v>
      </c>
      <c r="Y467" s="77"/>
      <c r="Z467" s="77"/>
      <c r="AA467" s="77"/>
      <c r="AB467" s="77" t="s">
        <v>1597</v>
      </c>
      <c r="AC467" s="77"/>
      <c r="AD467" s="77"/>
      <c r="AE467" s="77"/>
      <c r="AF467" s="77"/>
      <c r="AG467" s="77"/>
      <c r="AH467" s="77"/>
      <c r="AI467" s="77"/>
      <c r="AJ467" s="77" t="s">
        <v>1198</v>
      </c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 t="s">
        <v>1393</v>
      </c>
      <c r="AV467" s="77"/>
      <c r="AW467" s="77"/>
      <c r="AX467" s="77"/>
      <c r="AY467" s="77"/>
      <c r="AZ467" s="77"/>
      <c r="BA467" s="83"/>
      <c r="BB467" s="98" t="s">
        <v>1508</v>
      </c>
      <c r="BC467" s="162"/>
      <c r="BD467" s="77"/>
      <c r="BE467" s="77"/>
      <c r="BF467" s="77"/>
      <c r="BG467" s="77"/>
      <c r="BH467" s="77"/>
      <c r="BI467" s="77"/>
      <c r="BJ467" s="77"/>
      <c r="BK467" s="77"/>
      <c r="BL467" s="77"/>
      <c r="BM467" s="77"/>
      <c r="BN467" s="77"/>
      <c r="BO467" s="77"/>
      <c r="BP467" s="77"/>
      <c r="BQ467" s="77"/>
      <c r="BR467" s="77"/>
      <c r="BS467" s="77"/>
      <c r="BT467" s="77"/>
      <c r="BU467" s="77"/>
      <c r="BV467" s="77"/>
      <c r="BW467" s="77"/>
      <c r="BX467" s="77"/>
      <c r="BY467" s="77"/>
      <c r="BZ467" s="77"/>
      <c r="CA467" s="77"/>
      <c r="CB467" s="77"/>
      <c r="CC467" s="77"/>
      <c r="CD467" s="77"/>
      <c r="CE467" s="77"/>
      <c r="CF467" s="77"/>
      <c r="CG467" s="77"/>
      <c r="CH467" s="77"/>
      <c r="CI467" s="77"/>
      <c r="CJ467" s="77"/>
      <c r="CK467" s="77"/>
      <c r="CL467" s="77"/>
      <c r="CM467" s="77"/>
      <c r="CN467" s="77"/>
      <c r="CO467" s="77"/>
      <c r="CP467" s="77"/>
      <c r="CQ467" s="85"/>
    </row>
    <row r="468" s="49" customFormat="true" ht="15.75" hidden="false" customHeight="false" outlineLevel="0" collapsed="false">
      <c r="A468" s="133"/>
      <c r="B468" s="133"/>
      <c r="C468" s="134" t="s">
        <v>981</v>
      </c>
      <c r="D468" s="82" t="s">
        <v>1600</v>
      </c>
      <c r="E468" s="77"/>
      <c r="F468" s="77"/>
      <c r="G468" s="77"/>
      <c r="H468" s="77"/>
      <c r="I468" s="77"/>
      <c r="J468" s="77"/>
      <c r="K468" s="77"/>
      <c r="L468" s="77" t="s">
        <v>1599</v>
      </c>
      <c r="M468" s="77"/>
      <c r="N468" s="77"/>
      <c r="O468" s="171"/>
      <c r="P468" s="77"/>
      <c r="Q468" s="77"/>
      <c r="R468" s="77"/>
      <c r="S468" s="77"/>
      <c r="T468" s="77" t="s">
        <v>1391</v>
      </c>
      <c r="U468" s="77"/>
      <c r="V468" s="77"/>
      <c r="W468" s="77"/>
      <c r="X468" s="77" t="s">
        <v>1478</v>
      </c>
      <c r="Y468" s="77"/>
      <c r="Z468" s="77"/>
      <c r="AA468" s="77"/>
      <c r="AB468" s="77" t="s">
        <v>1597</v>
      </c>
      <c r="AC468" s="77"/>
      <c r="AD468" s="77"/>
      <c r="AE468" s="77"/>
      <c r="AF468" s="77"/>
      <c r="AG468" s="77"/>
      <c r="AH468" s="77"/>
      <c r="AI468" s="77"/>
      <c r="AJ468" s="77" t="s">
        <v>1198</v>
      </c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 t="s">
        <v>1393</v>
      </c>
      <c r="AV468" s="77"/>
      <c r="AW468" s="77"/>
      <c r="AX468" s="77"/>
      <c r="AY468" s="77"/>
      <c r="AZ468" s="77"/>
      <c r="BA468" s="77"/>
      <c r="BB468" s="77" t="s">
        <v>1508</v>
      </c>
      <c r="BC468" s="126"/>
      <c r="BD468" s="126"/>
      <c r="BE468" s="126"/>
      <c r="BF468" s="126"/>
      <c r="BG468" s="126"/>
      <c r="BH468" s="158"/>
      <c r="BI468" s="84" t="s">
        <v>1482</v>
      </c>
      <c r="BJ468" s="82"/>
      <c r="BK468" s="77"/>
      <c r="BL468" s="77"/>
      <c r="BM468" s="77"/>
      <c r="BN468" s="77"/>
      <c r="BO468" s="77"/>
      <c r="BP468" s="77"/>
      <c r="BQ468" s="77"/>
      <c r="BR468" s="77"/>
      <c r="BS468" s="77"/>
      <c r="BT468" s="77"/>
      <c r="BU468" s="77"/>
      <c r="BV468" s="77"/>
      <c r="BW468" s="77"/>
      <c r="BX468" s="77"/>
      <c r="BY468" s="77"/>
      <c r="BZ468" s="77"/>
      <c r="CA468" s="77"/>
      <c r="CB468" s="77"/>
      <c r="CC468" s="77"/>
      <c r="CD468" s="77"/>
      <c r="CE468" s="77"/>
      <c r="CF468" s="77"/>
      <c r="CG468" s="77"/>
      <c r="CH468" s="77"/>
      <c r="CI468" s="77"/>
      <c r="CJ468" s="77"/>
      <c r="CK468" s="77"/>
      <c r="CL468" s="77"/>
      <c r="CM468" s="77"/>
      <c r="CN468" s="77"/>
      <c r="CO468" s="77"/>
      <c r="CP468" s="77"/>
      <c r="CQ468" s="85"/>
    </row>
    <row r="469" s="49" customFormat="true" ht="15.75" hidden="false" customHeight="false" outlineLevel="0" collapsed="false">
      <c r="A469" s="133"/>
      <c r="B469" s="133"/>
      <c r="C469" s="138" t="s">
        <v>974</v>
      </c>
      <c r="D469" s="100" t="s">
        <v>1601</v>
      </c>
      <c r="E469" s="101"/>
      <c r="F469" s="101"/>
      <c r="G469" s="101"/>
      <c r="H469" s="101"/>
      <c r="I469" s="101" t="s">
        <v>1599</v>
      </c>
      <c r="J469" s="101"/>
      <c r="K469" s="101"/>
      <c r="L469" s="101"/>
      <c r="M469" s="101" t="s">
        <v>1597</v>
      </c>
      <c r="N469" s="101"/>
      <c r="O469" s="175"/>
      <c r="P469" s="101"/>
      <c r="Q469" s="101"/>
      <c r="R469" s="101" t="s">
        <v>1280</v>
      </c>
      <c r="S469" s="101"/>
      <c r="T469" s="101"/>
      <c r="U469" s="101"/>
      <c r="V469" s="101" t="s">
        <v>1391</v>
      </c>
      <c r="W469" s="101"/>
      <c r="X469" s="101"/>
      <c r="Y469" s="101"/>
      <c r="Z469" s="101"/>
      <c r="AA469" s="101" t="s">
        <v>1478</v>
      </c>
      <c r="AB469" s="101"/>
      <c r="AC469" s="101"/>
      <c r="AD469" s="101"/>
      <c r="AE469" s="101" t="s">
        <v>1198</v>
      </c>
      <c r="AF469" s="101"/>
      <c r="AG469" s="101"/>
      <c r="AH469" s="101"/>
      <c r="AI469" s="101"/>
      <c r="AJ469" s="101" t="s">
        <v>1451</v>
      </c>
      <c r="AK469" s="101"/>
      <c r="AL469" s="101"/>
      <c r="AM469" s="101"/>
      <c r="AN469" s="101"/>
      <c r="AO469" s="101"/>
      <c r="AP469" s="101"/>
      <c r="AQ469" s="101" t="s">
        <v>1393</v>
      </c>
      <c r="AR469" s="101"/>
      <c r="AS469" s="101"/>
      <c r="AT469" s="101"/>
      <c r="AU469" s="101"/>
      <c r="AV469" s="101"/>
      <c r="AW469" s="101"/>
      <c r="AX469" s="101"/>
      <c r="AY469" s="101" t="s">
        <v>1481</v>
      </c>
      <c r="AZ469" s="101"/>
      <c r="BA469" s="101"/>
      <c r="BB469" s="101"/>
      <c r="BC469" s="101"/>
      <c r="BD469" s="101"/>
      <c r="BE469" s="101"/>
      <c r="BF469" s="77" t="s">
        <v>1508</v>
      </c>
      <c r="BG469" s="101"/>
      <c r="BH469" s="101"/>
      <c r="BI469" s="101"/>
      <c r="BJ469" s="161"/>
      <c r="BK469" s="161"/>
      <c r="BL469" s="161"/>
      <c r="BM469" s="163"/>
      <c r="BN469" s="116" t="s">
        <v>1482</v>
      </c>
      <c r="BO469" s="100"/>
      <c r="BP469" s="101"/>
      <c r="BQ469" s="101"/>
      <c r="BR469" s="101"/>
      <c r="BS469" s="101"/>
      <c r="BT469" s="101"/>
      <c r="BU469" s="101"/>
      <c r="BV469" s="101"/>
      <c r="BW469" s="101"/>
      <c r="BX469" s="101"/>
      <c r="BY469" s="101"/>
      <c r="BZ469" s="101"/>
      <c r="CA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01"/>
      <c r="CL469" s="101"/>
      <c r="CM469" s="101"/>
      <c r="CN469" s="101"/>
      <c r="CO469" s="101"/>
      <c r="CP469" s="101"/>
      <c r="CQ469" s="103"/>
    </row>
    <row r="470" s="49" customFormat="true" ht="15.75" hidden="false" customHeight="true" outlineLevel="0" collapsed="false">
      <c r="A470" s="139" t="n">
        <v>111</v>
      </c>
      <c r="B470" s="139" t="s">
        <v>149</v>
      </c>
      <c r="C470" s="140" t="s">
        <v>959</v>
      </c>
      <c r="D470" s="65" t="s">
        <v>1140</v>
      </c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170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 t="s">
        <v>1403</v>
      </c>
      <c r="AH470" s="66"/>
      <c r="AI470" s="66"/>
      <c r="AJ470" s="66"/>
      <c r="AK470" s="66"/>
      <c r="AL470" s="66" t="s">
        <v>1288</v>
      </c>
      <c r="AM470" s="66"/>
      <c r="AN470" s="66"/>
      <c r="AO470" s="66"/>
      <c r="AP470" s="66"/>
      <c r="AQ470" s="66" t="s">
        <v>1409</v>
      </c>
      <c r="AR470" s="66"/>
      <c r="AS470" s="66"/>
      <c r="AT470" s="66"/>
      <c r="AU470" s="66"/>
      <c r="AV470" s="66" t="s">
        <v>1602</v>
      </c>
      <c r="AW470" s="66"/>
      <c r="AX470" s="66"/>
      <c r="AY470" s="66"/>
      <c r="AZ470" s="66"/>
      <c r="BA470" s="66" t="s">
        <v>1317</v>
      </c>
      <c r="BB470" s="66"/>
      <c r="BC470" s="66"/>
      <c r="BD470" s="66"/>
      <c r="BE470" s="71"/>
      <c r="BF470" s="93" t="s">
        <v>1318</v>
      </c>
      <c r="BG470" s="65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  <c r="BU470" s="66"/>
      <c r="BV470" s="66"/>
      <c r="BW470" s="66"/>
      <c r="BX470" s="66"/>
      <c r="BY470" s="66"/>
      <c r="BZ470" s="66"/>
      <c r="CA470" s="66"/>
      <c r="CB470" s="66"/>
      <c r="CC470" s="66"/>
      <c r="CD470" s="66"/>
      <c r="CE470" s="66"/>
      <c r="CF470" s="66"/>
      <c r="CG470" s="66"/>
      <c r="CH470" s="66"/>
      <c r="CI470" s="66"/>
      <c r="CJ470" s="66"/>
      <c r="CK470" s="66"/>
      <c r="CL470" s="66"/>
      <c r="CM470" s="66"/>
      <c r="CN470" s="66"/>
      <c r="CO470" s="66"/>
      <c r="CP470" s="66"/>
      <c r="CQ470" s="70"/>
    </row>
    <row r="471" s="49" customFormat="true" ht="15.75" hidden="false" customHeight="false" outlineLevel="0" collapsed="false">
      <c r="A471" s="139"/>
      <c r="B471" s="139"/>
      <c r="C471" s="140" t="s">
        <v>980</v>
      </c>
      <c r="D471" s="65" t="s">
        <v>1603</v>
      </c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170"/>
      <c r="P471" s="66" t="s">
        <v>1403</v>
      </c>
      <c r="Q471" s="66"/>
      <c r="R471" s="66"/>
      <c r="S471" s="66"/>
      <c r="T471" s="66"/>
      <c r="U471" s="66"/>
      <c r="V471" s="66" t="s">
        <v>1409</v>
      </c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 t="s">
        <v>1360</v>
      </c>
      <c r="AI471" s="66"/>
      <c r="AJ471" s="66"/>
      <c r="AK471" s="66"/>
      <c r="AL471" s="66"/>
      <c r="AM471" s="66"/>
      <c r="AN471" s="66" t="s">
        <v>1602</v>
      </c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 t="s">
        <v>1318</v>
      </c>
      <c r="BA471" s="66"/>
      <c r="BB471" s="66"/>
      <c r="BC471" s="66"/>
      <c r="BD471" s="66"/>
      <c r="BE471" s="71"/>
      <c r="BF471" s="94" t="s">
        <v>1257</v>
      </c>
      <c r="BG471" s="65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  <c r="BU471" s="66"/>
      <c r="BV471" s="66"/>
      <c r="BW471" s="66"/>
      <c r="BX471" s="66"/>
      <c r="BY471" s="66"/>
      <c r="BZ471" s="66"/>
      <c r="CA471" s="66"/>
      <c r="CB471" s="66"/>
      <c r="CC471" s="66"/>
      <c r="CD471" s="66"/>
      <c r="CE471" s="66"/>
      <c r="CF471" s="66"/>
      <c r="CG471" s="66"/>
      <c r="CH471" s="66"/>
      <c r="CI471" s="66"/>
      <c r="CJ471" s="66"/>
      <c r="CK471" s="66"/>
      <c r="CL471" s="66"/>
      <c r="CM471" s="66"/>
      <c r="CN471" s="66"/>
      <c r="CO471" s="66"/>
      <c r="CP471" s="66"/>
      <c r="CQ471" s="70"/>
    </row>
    <row r="472" s="49" customFormat="true" ht="15.75" hidden="false" customHeight="false" outlineLevel="0" collapsed="false">
      <c r="A472" s="139"/>
      <c r="B472" s="139"/>
      <c r="C472" s="140" t="s">
        <v>981</v>
      </c>
      <c r="D472" s="65" t="s">
        <v>1603</v>
      </c>
      <c r="E472" s="66"/>
      <c r="F472" s="66"/>
      <c r="G472" s="66"/>
      <c r="H472" s="66"/>
      <c r="I472" s="66"/>
      <c r="J472" s="66"/>
      <c r="K472" s="66"/>
      <c r="L472" s="66"/>
      <c r="M472" s="66" t="s">
        <v>1403</v>
      </c>
      <c r="N472" s="66"/>
      <c r="O472" s="170"/>
      <c r="P472" s="66"/>
      <c r="Q472" s="66"/>
      <c r="R472" s="66" t="s">
        <v>1409</v>
      </c>
      <c r="S472" s="66"/>
      <c r="T472" s="66"/>
      <c r="U472" s="66"/>
      <c r="V472" s="66"/>
      <c r="W472" s="66"/>
      <c r="X472" s="66"/>
      <c r="Y472" s="66"/>
      <c r="Z472" s="66"/>
      <c r="AA472" s="66" t="s">
        <v>1360</v>
      </c>
      <c r="AB472" s="66"/>
      <c r="AC472" s="66"/>
      <c r="AD472" s="66"/>
      <c r="AE472" s="66"/>
      <c r="AF472" s="66" t="s">
        <v>1396</v>
      </c>
      <c r="AG472" s="66"/>
      <c r="AH472" s="66"/>
      <c r="AI472" s="66"/>
      <c r="AJ472" s="66"/>
      <c r="AK472" s="66"/>
      <c r="AL472" s="66"/>
      <c r="AM472" s="66"/>
      <c r="AN472" s="66"/>
      <c r="AO472" s="66" t="s">
        <v>1602</v>
      </c>
      <c r="AP472" s="66"/>
      <c r="AQ472" s="66"/>
      <c r="AR472" s="66"/>
      <c r="AS472" s="66"/>
      <c r="AT472" s="66" t="s">
        <v>1318</v>
      </c>
      <c r="AU472" s="66"/>
      <c r="AV472" s="66"/>
      <c r="AW472" s="66"/>
      <c r="AX472" s="66"/>
      <c r="AY472" s="66"/>
      <c r="AZ472" s="66"/>
      <c r="BA472" s="66"/>
      <c r="BB472" s="66"/>
      <c r="BC472" s="66" t="s">
        <v>1257</v>
      </c>
      <c r="BD472" s="66"/>
      <c r="BE472" s="66"/>
      <c r="BF472" s="66"/>
      <c r="BG472" s="152"/>
      <c r="BH472" s="127" t="s">
        <v>1604</v>
      </c>
      <c r="BI472" s="65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  <c r="BU472" s="66"/>
      <c r="BV472" s="66"/>
      <c r="BW472" s="66"/>
      <c r="BX472" s="66"/>
      <c r="BY472" s="66"/>
      <c r="BZ472" s="66"/>
      <c r="CA472" s="66"/>
      <c r="CB472" s="66"/>
      <c r="CC472" s="66"/>
      <c r="CD472" s="66"/>
      <c r="CE472" s="66"/>
      <c r="CF472" s="66"/>
      <c r="CG472" s="66"/>
      <c r="CH472" s="66"/>
      <c r="CI472" s="66"/>
      <c r="CJ472" s="66"/>
      <c r="CK472" s="66"/>
      <c r="CL472" s="66"/>
      <c r="CM472" s="66"/>
      <c r="CN472" s="66"/>
      <c r="CO472" s="66"/>
      <c r="CP472" s="66"/>
      <c r="CQ472" s="70"/>
    </row>
    <row r="473" s="49" customFormat="true" ht="15.75" hidden="false" customHeight="false" outlineLevel="0" collapsed="false">
      <c r="A473" s="139"/>
      <c r="B473" s="139"/>
      <c r="C473" s="142" t="s">
        <v>974</v>
      </c>
      <c r="D473" s="107" t="s">
        <v>1603</v>
      </c>
      <c r="E473" s="108"/>
      <c r="F473" s="108"/>
      <c r="G473" s="108"/>
      <c r="H473" s="108"/>
      <c r="I473" s="108"/>
      <c r="J473" s="108"/>
      <c r="K473" s="108"/>
      <c r="L473" s="108" t="s">
        <v>1403</v>
      </c>
      <c r="M473" s="108"/>
      <c r="N473" s="108"/>
      <c r="O473" s="176"/>
      <c r="P473" s="108" t="s">
        <v>1409</v>
      </c>
      <c r="Q473" s="108"/>
      <c r="R473" s="108"/>
      <c r="S473" s="108"/>
      <c r="T473" s="108"/>
      <c r="U473" s="108"/>
      <c r="V473" s="108"/>
      <c r="W473" s="108"/>
      <c r="X473" s="108" t="s">
        <v>1360</v>
      </c>
      <c r="Y473" s="108"/>
      <c r="Z473" s="108"/>
      <c r="AA473" s="108"/>
      <c r="AB473" s="108" t="s">
        <v>1396</v>
      </c>
      <c r="AC473" s="108"/>
      <c r="AD473" s="108"/>
      <c r="AE473" s="108"/>
      <c r="AF473" s="108"/>
      <c r="AG473" s="108"/>
      <c r="AH473" s="108"/>
      <c r="AI473" s="108"/>
      <c r="AJ473" s="108" t="s">
        <v>1318</v>
      </c>
      <c r="AK473" s="108"/>
      <c r="AL473" s="108"/>
      <c r="AM473" s="108"/>
      <c r="AN473" s="108" t="s">
        <v>1602</v>
      </c>
      <c r="AO473" s="108"/>
      <c r="AP473" s="108"/>
      <c r="AQ473" s="108"/>
      <c r="AR473" s="108"/>
      <c r="AS473" s="108"/>
      <c r="AT473" s="108"/>
      <c r="AU473" s="108"/>
      <c r="AV473" s="108" t="s">
        <v>1398</v>
      </c>
      <c r="AW473" s="108"/>
      <c r="AX473" s="108"/>
      <c r="AY473" s="108"/>
      <c r="AZ473" s="108" t="s">
        <v>1257</v>
      </c>
      <c r="BA473" s="108"/>
      <c r="BB473" s="108"/>
      <c r="BC473" s="108"/>
      <c r="BD473" s="108"/>
      <c r="BE473" s="108"/>
      <c r="BF473" s="108"/>
      <c r="BG473" s="110"/>
      <c r="BH473" s="72" t="s">
        <v>1604</v>
      </c>
      <c r="BI473" s="107"/>
      <c r="BJ473" s="108"/>
      <c r="BK473" s="108"/>
      <c r="BL473" s="108"/>
      <c r="BM473" s="108"/>
      <c r="BN473" s="108"/>
      <c r="BO473" s="66"/>
      <c r="BP473" s="108"/>
      <c r="BQ473" s="108"/>
      <c r="BR473" s="108"/>
      <c r="BS473" s="108"/>
      <c r="BT473" s="108"/>
      <c r="BU473" s="108"/>
      <c r="BV473" s="108"/>
      <c r="BW473" s="108"/>
      <c r="BX473" s="108"/>
      <c r="BY473" s="108"/>
      <c r="BZ473" s="108"/>
      <c r="CA473" s="108"/>
      <c r="CB473" s="108"/>
      <c r="CC473" s="108"/>
      <c r="CD473" s="108"/>
      <c r="CE473" s="108"/>
      <c r="CF473" s="108"/>
      <c r="CG473" s="108"/>
      <c r="CH473" s="108"/>
      <c r="CI473" s="108"/>
      <c r="CJ473" s="108"/>
      <c r="CK473" s="108"/>
      <c r="CL473" s="108"/>
      <c r="CM473" s="108"/>
      <c r="CN473" s="108"/>
      <c r="CO473" s="108"/>
      <c r="CP473" s="108"/>
      <c r="CQ473" s="111"/>
    </row>
    <row r="474" s="49" customFormat="true" ht="15.75" hidden="false" customHeight="true" outlineLevel="0" collapsed="false">
      <c r="A474" s="133" t="n">
        <v>112</v>
      </c>
      <c r="B474" s="133" t="s">
        <v>150</v>
      </c>
      <c r="C474" s="134" t="s">
        <v>959</v>
      </c>
      <c r="D474" s="82" t="s">
        <v>1605</v>
      </c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171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 t="s">
        <v>1602</v>
      </c>
      <c r="AZ474" s="77"/>
      <c r="BA474" s="77"/>
      <c r="BB474" s="77"/>
      <c r="BC474" s="77"/>
      <c r="BD474" s="77"/>
      <c r="BE474" s="77"/>
      <c r="BF474" s="77" t="s">
        <v>1317</v>
      </c>
      <c r="BG474" s="77"/>
      <c r="BH474" s="77"/>
      <c r="BI474" s="77"/>
      <c r="BJ474" s="77"/>
      <c r="BK474" s="77"/>
      <c r="BL474" s="77"/>
      <c r="BM474" s="77"/>
      <c r="BN474" s="83"/>
      <c r="BO474" s="79" t="s">
        <v>1318</v>
      </c>
      <c r="BP474" s="82"/>
      <c r="BQ474" s="77"/>
      <c r="BR474" s="77"/>
      <c r="BS474" s="77"/>
      <c r="BT474" s="77"/>
      <c r="BU474" s="77"/>
      <c r="BV474" s="77"/>
      <c r="BW474" s="77"/>
      <c r="BX474" s="77"/>
      <c r="BY474" s="77"/>
      <c r="BZ474" s="77"/>
      <c r="CA474" s="77"/>
      <c r="CB474" s="77"/>
      <c r="CC474" s="77"/>
      <c r="CD474" s="77"/>
      <c r="CE474" s="77"/>
      <c r="CF474" s="77"/>
      <c r="CG474" s="77"/>
      <c r="CH474" s="77"/>
      <c r="CI474" s="77"/>
      <c r="CJ474" s="77"/>
      <c r="CK474" s="77"/>
      <c r="CL474" s="77"/>
      <c r="CM474" s="77"/>
      <c r="CN474" s="77"/>
      <c r="CO474" s="77"/>
      <c r="CP474" s="77"/>
      <c r="CQ474" s="85"/>
    </row>
    <row r="475" s="49" customFormat="true" ht="15.75" hidden="false" customHeight="false" outlineLevel="0" collapsed="false">
      <c r="A475" s="133"/>
      <c r="B475" s="133"/>
      <c r="C475" s="134" t="s">
        <v>980</v>
      </c>
      <c r="D475" s="82" t="s">
        <v>1605</v>
      </c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171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 t="s">
        <v>1360</v>
      </c>
      <c r="AI475" s="77"/>
      <c r="AJ475" s="77"/>
      <c r="AK475" s="77"/>
      <c r="AL475" s="77"/>
      <c r="AM475" s="77"/>
      <c r="AN475" s="77" t="s">
        <v>1602</v>
      </c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 t="s">
        <v>1318</v>
      </c>
      <c r="BF475" s="77"/>
      <c r="BG475" s="77"/>
      <c r="BH475" s="77"/>
      <c r="BI475" s="77"/>
      <c r="BJ475" s="77"/>
      <c r="BK475" s="77"/>
      <c r="BL475" s="77"/>
      <c r="BM475" s="77"/>
      <c r="BN475" s="77"/>
      <c r="BO475" s="83"/>
      <c r="BP475" s="84" t="s">
        <v>1257</v>
      </c>
      <c r="BQ475" s="82"/>
      <c r="BR475" s="77"/>
      <c r="BS475" s="77"/>
      <c r="BT475" s="77"/>
      <c r="BU475" s="77"/>
      <c r="BV475" s="77"/>
      <c r="BW475" s="77"/>
      <c r="BX475" s="77"/>
      <c r="BY475" s="77"/>
      <c r="BZ475" s="77"/>
      <c r="CA475" s="77"/>
      <c r="CB475" s="77"/>
      <c r="CC475" s="77"/>
      <c r="CD475" s="77"/>
      <c r="CE475" s="77"/>
      <c r="CF475" s="77"/>
      <c r="CG475" s="77"/>
      <c r="CH475" s="77"/>
      <c r="CI475" s="77"/>
      <c r="CJ475" s="77"/>
      <c r="CK475" s="77"/>
      <c r="CL475" s="77"/>
      <c r="CM475" s="77"/>
      <c r="CN475" s="77"/>
      <c r="CO475" s="77"/>
      <c r="CP475" s="77"/>
      <c r="CQ475" s="85"/>
    </row>
    <row r="476" s="49" customFormat="true" ht="15.75" hidden="false" customHeight="false" outlineLevel="0" collapsed="false">
      <c r="A476" s="133"/>
      <c r="B476" s="133"/>
      <c r="C476" s="134" t="s">
        <v>981</v>
      </c>
      <c r="D476" s="82" t="s">
        <v>1605</v>
      </c>
      <c r="E476" s="77"/>
      <c r="F476" s="77"/>
      <c r="G476" s="77"/>
      <c r="H476" s="77"/>
      <c r="I476" s="77"/>
      <c r="J476" s="77"/>
      <c r="K476" s="77"/>
      <c r="L476" s="77"/>
      <c r="M476" s="77" t="s">
        <v>1403</v>
      </c>
      <c r="N476" s="77"/>
      <c r="O476" s="171"/>
      <c r="P476" s="77"/>
      <c r="Q476" s="77"/>
      <c r="R476" s="77" t="s">
        <v>1409</v>
      </c>
      <c r="S476" s="77"/>
      <c r="T476" s="77"/>
      <c r="U476" s="77"/>
      <c r="V476" s="77"/>
      <c r="W476" s="77"/>
      <c r="X476" s="77"/>
      <c r="Y476" s="77"/>
      <c r="Z476" s="77"/>
      <c r="AA476" s="77" t="s">
        <v>1360</v>
      </c>
      <c r="AB476" s="77"/>
      <c r="AC476" s="77"/>
      <c r="AD476" s="77"/>
      <c r="AE476" s="77"/>
      <c r="AF476" s="77" t="s">
        <v>1396</v>
      </c>
      <c r="AG476" s="77"/>
      <c r="AH476" s="77"/>
      <c r="AI476" s="77"/>
      <c r="AJ476" s="77"/>
      <c r="AK476" s="77"/>
      <c r="AL476" s="77"/>
      <c r="AM476" s="77"/>
      <c r="AN476" s="77"/>
      <c r="AO476" s="77" t="s">
        <v>1602</v>
      </c>
      <c r="AP476" s="77"/>
      <c r="AQ476" s="77"/>
      <c r="AR476" s="77"/>
      <c r="AS476" s="77"/>
      <c r="AT476" s="77"/>
      <c r="AU476" s="77"/>
      <c r="AV476" s="77"/>
      <c r="AW476" s="77" t="s">
        <v>1318</v>
      </c>
      <c r="AX476" s="77"/>
      <c r="AY476" s="77"/>
      <c r="AZ476" s="77"/>
      <c r="BA476" s="77"/>
      <c r="BB476" s="77"/>
      <c r="BC476" s="77"/>
      <c r="BD476" s="77"/>
      <c r="BE476" s="77"/>
      <c r="BF476" s="77"/>
      <c r="BG476" s="77"/>
      <c r="BH476" s="77"/>
      <c r="BI476" s="77" t="s">
        <v>1257</v>
      </c>
      <c r="BJ476" s="77"/>
      <c r="BK476" s="77"/>
      <c r="BL476" s="77"/>
      <c r="BM476" s="77"/>
      <c r="BN476" s="77"/>
      <c r="BO476" s="77"/>
      <c r="BP476" s="83"/>
      <c r="BQ476" s="137" t="s">
        <v>1604</v>
      </c>
      <c r="BR476" s="82"/>
      <c r="BS476" s="77"/>
      <c r="BT476" s="77"/>
      <c r="BU476" s="77"/>
      <c r="BV476" s="77"/>
      <c r="BW476" s="77"/>
      <c r="BX476" s="77"/>
      <c r="BY476" s="77"/>
      <c r="BZ476" s="77"/>
      <c r="CA476" s="77"/>
      <c r="CB476" s="77"/>
      <c r="CC476" s="77"/>
      <c r="CD476" s="77"/>
      <c r="CE476" s="77"/>
      <c r="CF476" s="77"/>
      <c r="CG476" s="77"/>
      <c r="CH476" s="77"/>
      <c r="CI476" s="77"/>
      <c r="CJ476" s="77"/>
      <c r="CK476" s="77"/>
      <c r="CL476" s="77"/>
      <c r="CM476" s="77"/>
      <c r="CN476" s="77"/>
      <c r="CO476" s="77"/>
      <c r="CP476" s="77"/>
      <c r="CQ476" s="85"/>
    </row>
    <row r="477" s="49" customFormat="true" ht="15.75" hidden="false" customHeight="false" outlineLevel="0" collapsed="false">
      <c r="A477" s="133"/>
      <c r="B477" s="133"/>
      <c r="C477" s="138" t="s">
        <v>974</v>
      </c>
      <c r="D477" s="100" t="s">
        <v>1605</v>
      </c>
      <c r="E477" s="101"/>
      <c r="F477" s="101"/>
      <c r="G477" s="101"/>
      <c r="H477" s="101"/>
      <c r="I477" s="101"/>
      <c r="J477" s="101"/>
      <c r="K477" s="101"/>
      <c r="L477" s="101" t="s">
        <v>1403</v>
      </c>
      <c r="M477" s="101"/>
      <c r="N477" s="101"/>
      <c r="O477" s="175"/>
      <c r="P477" s="101" t="s">
        <v>1409</v>
      </c>
      <c r="Q477" s="101"/>
      <c r="R477" s="101"/>
      <c r="S477" s="101"/>
      <c r="T477" s="101"/>
      <c r="U477" s="101"/>
      <c r="V477" s="101"/>
      <c r="W477" s="101"/>
      <c r="X477" s="101" t="s">
        <v>1360</v>
      </c>
      <c r="Y477" s="101"/>
      <c r="Z477" s="101"/>
      <c r="AA477" s="101"/>
      <c r="AB477" s="101" t="s">
        <v>1396</v>
      </c>
      <c r="AC477" s="101"/>
      <c r="AD477" s="101"/>
      <c r="AE477" s="101"/>
      <c r="AF477" s="101"/>
      <c r="AG477" s="101"/>
      <c r="AH477" s="101"/>
      <c r="AI477" s="101"/>
      <c r="AJ477" s="101" t="s">
        <v>1318</v>
      </c>
      <c r="AK477" s="101"/>
      <c r="AL477" s="101"/>
      <c r="AM477" s="101"/>
      <c r="AN477" s="101" t="s">
        <v>1602</v>
      </c>
      <c r="AO477" s="101"/>
      <c r="AP477" s="101"/>
      <c r="AQ477" s="101"/>
      <c r="AR477" s="101"/>
      <c r="AS477" s="101" t="s">
        <v>1606</v>
      </c>
      <c r="AT477" s="101"/>
      <c r="AU477" s="101"/>
      <c r="AV477" s="101" t="s">
        <v>1398</v>
      </c>
      <c r="AW477" s="101"/>
      <c r="AX477" s="101"/>
      <c r="AY477" s="101"/>
      <c r="AZ477" s="101" t="s">
        <v>1257</v>
      </c>
      <c r="BA477" s="101"/>
      <c r="BB477" s="101"/>
      <c r="BC477" s="101"/>
      <c r="BD477" s="101"/>
      <c r="BE477" s="77"/>
      <c r="BF477" s="101"/>
      <c r="BG477" s="102"/>
      <c r="BH477" s="89" t="s">
        <v>1604</v>
      </c>
      <c r="BI477" s="160"/>
      <c r="BJ477" s="161"/>
      <c r="BK477" s="161"/>
      <c r="BL477" s="161"/>
      <c r="BM477" s="161"/>
      <c r="BN477" s="161"/>
      <c r="BO477" s="161"/>
      <c r="BP477" s="161"/>
      <c r="BQ477" s="101"/>
      <c r="BR477" s="101"/>
      <c r="BS477" s="101"/>
      <c r="BT477" s="101"/>
      <c r="BU477" s="101"/>
      <c r="BV477" s="101"/>
      <c r="BW477" s="101"/>
      <c r="BX477" s="101"/>
      <c r="BY477" s="101"/>
      <c r="BZ477" s="101"/>
      <c r="CA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01"/>
      <c r="CL477" s="101"/>
      <c r="CM477" s="101"/>
      <c r="CN477" s="101"/>
      <c r="CO477" s="101"/>
      <c r="CP477" s="101"/>
      <c r="CQ477" s="103"/>
    </row>
    <row r="478" s="49" customFormat="true" ht="15.75" hidden="false" customHeight="true" outlineLevel="0" collapsed="false">
      <c r="A478" s="139" t="n">
        <v>113</v>
      </c>
      <c r="B478" s="139" t="s">
        <v>151</v>
      </c>
      <c r="C478" s="140" t="s">
        <v>959</v>
      </c>
      <c r="D478" s="65" t="s">
        <v>1607</v>
      </c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170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 t="s">
        <v>1608</v>
      </c>
      <c r="AB478" s="66"/>
      <c r="AC478" s="66"/>
      <c r="AD478" s="66"/>
      <c r="AE478" s="66"/>
      <c r="AF478" s="66"/>
      <c r="AG478" s="66" t="s">
        <v>1254</v>
      </c>
      <c r="AH478" s="66"/>
      <c r="AI478" s="66"/>
      <c r="AJ478" s="66"/>
      <c r="AK478" s="66"/>
      <c r="AL478" s="66"/>
      <c r="AM478" s="66"/>
      <c r="AN478" s="66"/>
      <c r="AO478" s="66" t="s">
        <v>1477</v>
      </c>
      <c r="AP478" s="66"/>
      <c r="AQ478" s="66"/>
      <c r="AR478" s="66"/>
      <c r="AS478" s="66"/>
      <c r="AT478" s="66"/>
      <c r="AU478" s="66" t="s">
        <v>1185</v>
      </c>
      <c r="AV478" s="66"/>
      <c r="AW478" s="66"/>
      <c r="AX478" s="66"/>
      <c r="AY478" s="66" t="s">
        <v>1540</v>
      </c>
      <c r="AZ478" s="66"/>
      <c r="BA478" s="66"/>
      <c r="BB478" s="66"/>
      <c r="BC478" s="66"/>
      <c r="BD478" s="71"/>
      <c r="BE478" s="93" t="s">
        <v>1189</v>
      </c>
      <c r="BF478" s="65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  <c r="BW478" s="66"/>
      <c r="BX478" s="66"/>
      <c r="BY478" s="66"/>
      <c r="BZ478" s="66"/>
      <c r="CA478" s="66"/>
      <c r="CB478" s="66"/>
      <c r="CC478" s="66"/>
      <c r="CD478" s="66"/>
      <c r="CE478" s="66"/>
      <c r="CF478" s="66"/>
      <c r="CG478" s="66"/>
      <c r="CH478" s="66"/>
      <c r="CI478" s="66"/>
      <c r="CJ478" s="66"/>
      <c r="CK478" s="66"/>
      <c r="CL478" s="66"/>
      <c r="CM478" s="66"/>
      <c r="CN478" s="66"/>
      <c r="CO478" s="66"/>
      <c r="CP478" s="66"/>
      <c r="CQ478" s="70"/>
    </row>
    <row r="479" s="49" customFormat="true" ht="15.75" hidden="false" customHeight="false" outlineLevel="0" collapsed="false">
      <c r="A479" s="139"/>
      <c r="B479" s="139"/>
      <c r="C479" s="140" t="s">
        <v>15</v>
      </c>
      <c r="D479" s="65" t="s">
        <v>1609</v>
      </c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170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 t="s">
        <v>1608</v>
      </c>
      <c r="AB479" s="66"/>
      <c r="AC479" s="66"/>
      <c r="AD479" s="66"/>
      <c r="AE479" s="66"/>
      <c r="AF479" s="66"/>
      <c r="AG479" s="66" t="s">
        <v>1254</v>
      </c>
      <c r="AH479" s="66"/>
      <c r="AI479" s="66"/>
      <c r="AJ479" s="66"/>
      <c r="AK479" s="66"/>
      <c r="AL479" s="66"/>
      <c r="AM479" s="66"/>
      <c r="AN479" s="66"/>
      <c r="AO479" s="66" t="s">
        <v>1477</v>
      </c>
      <c r="AP479" s="66"/>
      <c r="AQ479" s="66"/>
      <c r="AR479" s="66"/>
      <c r="AS479" s="66"/>
      <c r="AT479" s="66"/>
      <c r="AU479" s="66" t="s">
        <v>1185</v>
      </c>
      <c r="AV479" s="66"/>
      <c r="AW479" s="66"/>
      <c r="AX479" s="66"/>
      <c r="AY479" s="66" t="s">
        <v>1540</v>
      </c>
      <c r="AZ479" s="66"/>
      <c r="BA479" s="66"/>
      <c r="BB479" s="66"/>
      <c r="BC479" s="66"/>
      <c r="BD479" s="71"/>
      <c r="BE479" s="94" t="s">
        <v>1189</v>
      </c>
      <c r="BF479" s="65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  <c r="BW479" s="66"/>
      <c r="BX479" s="66"/>
      <c r="BY479" s="66"/>
      <c r="BZ479" s="66"/>
      <c r="CA479" s="66"/>
      <c r="CB479" s="66"/>
      <c r="CC479" s="66"/>
      <c r="CD479" s="66"/>
      <c r="CE479" s="66"/>
      <c r="CF479" s="66"/>
      <c r="CG479" s="66"/>
      <c r="CH479" s="66"/>
      <c r="CI479" s="66"/>
      <c r="CJ479" s="66"/>
      <c r="CK479" s="66"/>
      <c r="CL479" s="66"/>
      <c r="CM479" s="66"/>
      <c r="CN479" s="66"/>
      <c r="CO479" s="66"/>
      <c r="CP479" s="66"/>
      <c r="CQ479" s="70"/>
    </row>
    <row r="480" s="49" customFormat="true" ht="15.75" hidden="false" customHeight="false" outlineLevel="0" collapsed="false">
      <c r="A480" s="139"/>
      <c r="B480" s="139"/>
      <c r="C480" s="140" t="s">
        <v>980</v>
      </c>
      <c r="D480" s="65" t="s">
        <v>1183</v>
      </c>
      <c r="E480" s="66"/>
      <c r="F480" s="66"/>
      <c r="G480" s="66"/>
      <c r="H480" s="66" t="s">
        <v>1254</v>
      </c>
      <c r="I480" s="66"/>
      <c r="J480" s="66"/>
      <c r="K480" s="66"/>
      <c r="L480" s="66" t="s">
        <v>1288</v>
      </c>
      <c r="M480" s="66"/>
      <c r="N480" s="66"/>
      <c r="O480" s="170"/>
      <c r="P480" s="66" t="s">
        <v>1610</v>
      </c>
      <c r="Q480" s="66"/>
      <c r="R480" s="66"/>
      <c r="S480" s="66"/>
      <c r="T480" s="66" t="s">
        <v>1186</v>
      </c>
      <c r="U480" s="66"/>
      <c r="V480" s="66"/>
      <c r="W480" s="66"/>
      <c r="X480" s="66"/>
      <c r="Y480" s="66"/>
      <c r="Z480" s="66" t="s">
        <v>1477</v>
      </c>
      <c r="AA480" s="66"/>
      <c r="AB480" s="66"/>
      <c r="AC480" s="66"/>
      <c r="AD480" s="66"/>
      <c r="AE480" s="66"/>
      <c r="AF480" s="66" t="s">
        <v>1608</v>
      </c>
      <c r="AG480" s="66"/>
      <c r="AH480" s="66"/>
      <c r="AI480" s="66"/>
      <c r="AJ480" s="66"/>
      <c r="AK480" s="66"/>
      <c r="AL480" s="66" t="s">
        <v>1556</v>
      </c>
      <c r="AM480" s="66"/>
      <c r="AN480" s="66"/>
      <c r="AO480" s="66"/>
      <c r="AP480" s="66"/>
      <c r="AQ480" s="66"/>
      <c r="AR480" s="66" t="s">
        <v>1185</v>
      </c>
      <c r="AS480" s="66"/>
      <c r="AT480" s="66"/>
      <c r="AU480" s="66"/>
      <c r="AV480" s="66"/>
      <c r="AW480" s="66"/>
      <c r="AX480" s="66"/>
      <c r="AY480" s="66"/>
      <c r="AZ480" s="66" t="s">
        <v>1540</v>
      </c>
      <c r="BA480" s="66"/>
      <c r="BB480" s="66"/>
      <c r="BC480" s="66"/>
      <c r="BD480" s="66"/>
      <c r="BE480" s="66"/>
      <c r="BF480" s="122"/>
      <c r="BG480" s="152"/>
      <c r="BH480" s="127" t="s">
        <v>1189</v>
      </c>
      <c r="BI480" s="65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  <c r="BU480" s="66"/>
      <c r="BV480" s="66"/>
      <c r="BW480" s="66"/>
      <c r="BX480" s="66"/>
      <c r="BY480" s="66"/>
      <c r="BZ480" s="66"/>
      <c r="CA480" s="66"/>
      <c r="CB480" s="66"/>
      <c r="CC480" s="66"/>
      <c r="CD480" s="66"/>
      <c r="CE480" s="66"/>
      <c r="CF480" s="66"/>
      <c r="CG480" s="66"/>
      <c r="CH480" s="66"/>
      <c r="CI480" s="66"/>
      <c r="CJ480" s="66"/>
      <c r="CK480" s="66"/>
      <c r="CL480" s="66"/>
      <c r="CM480" s="66"/>
      <c r="CN480" s="66"/>
      <c r="CO480" s="66"/>
      <c r="CP480" s="66"/>
      <c r="CQ480" s="70"/>
    </row>
    <row r="481" s="49" customFormat="true" ht="15.75" hidden="false" customHeight="false" outlineLevel="0" collapsed="false">
      <c r="A481" s="139"/>
      <c r="B481" s="139"/>
      <c r="C481" s="140" t="s">
        <v>981</v>
      </c>
      <c r="D481" s="65" t="s">
        <v>1611</v>
      </c>
      <c r="E481" s="66"/>
      <c r="F481" s="66"/>
      <c r="G481" s="66"/>
      <c r="H481" s="66" t="s">
        <v>1288</v>
      </c>
      <c r="I481" s="66"/>
      <c r="J481" s="66"/>
      <c r="K481" s="66"/>
      <c r="L481" s="66" t="s">
        <v>1593</v>
      </c>
      <c r="M481" s="66"/>
      <c r="N481" s="66"/>
      <c r="O481" s="170"/>
      <c r="P481" s="66" t="s">
        <v>1610</v>
      </c>
      <c r="Q481" s="66"/>
      <c r="R481" s="66"/>
      <c r="S481" s="66"/>
      <c r="T481" s="66" t="s">
        <v>1186</v>
      </c>
      <c r="U481" s="66"/>
      <c r="V481" s="66"/>
      <c r="W481" s="66"/>
      <c r="X481" s="66"/>
      <c r="Y481" s="66"/>
      <c r="Z481" s="66" t="s">
        <v>1477</v>
      </c>
      <c r="AA481" s="66"/>
      <c r="AB481" s="66"/>
      <c r="AC481" s="66"/>
      <c r="AD481" s="66"/>
      <c r="AE481" s="66"/>
      <c r="AF481" s="66" t="s">
        <v>1608</v>
      </c>
      <c r="AG481" s="66"/>
      <c r="AH481" s="66"/>
      <c r="AI481" s="66"/>
      <c r="AJ481" s="66"/>
      <c r="AK481" s="66"/>
      <c r="AL481" s="66" t="s">
        <v>1556</v>
      </c>
      <c r="AM481" s="66"/>
      <c r="AN481" s="66"/>
      <c r="AO481" s="66"/>
      <c r="AP481" s="66"/>
      <c r="AQ481" s="66"/>
      <c r="AR481" s="66" t="s">
        <v>1185</v>
      </c>
      <c r="AS481" s="66"/>
      <c r="AT481" s="66"/>
      <c r="AU481" s="66"/>
      <c r="AV481" s="66"/>
      <c r="AW481" s="66"/>
      <c r="AX481" s="66"/>
      <c r="AY481" s="66"/>
      <c r="AZ481" s="66" t="s">
        <v>1540</v>
      </c>
      <c r="BA481" s="66"/>
      <c r="BB481" s="66"/>
      <c r="BC481" s="66"/>
      <c r="BD481" s="66"/>
      <c r="BE481" s="66"/>
      <c r="BF481" s="66"/>
      <c r="BG481" s="71"/>
      <c r="BH481" s="69" t="s">
        <v>1189</v>
      </c>
      <c r="BI481" s="65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  <c r="BU481" s="66"/>
      <c r="BV481" s="66"/>
      <c r="BW481" s="66"/>
      <c r="BX481" s="66"/>
      <c r="BY481" s="66"/>
      <c r="BZ481" s="66"/>
      <c r="CA481" s="66"/>
      <c r="CB481" s="66"/>
      <c r="CC481" s="66"/>
      <c r="CD481" s="66"/>
      <c r="CE481" s="66"/>
      <c r="CF481" s="66"/>
      <c r="CG481" s="66"/>
      <c r="CH481" s="66"/>
      <c r="CI481" s="66"/>
      <c r="CJ481" s="66"/>
      <c r="CK481" s="66"/>
      <c r="CL481" s="66"/>
      <c r="CM481" s="66"/>
      <c r="CN481" s="66"/>
      <c r="CO481" s="66"/>
      <c r="CP481" s="66"/>
      <c r="CQ481" s="70"/>
    </row>
    <row r="482" s="49" customFormat="true" ht="15.75" hidden="false" customHeight="false" outlineLevel="0" collapsed="false">
      <c r="A482" s="139"/>
      <c r="B482" s="139"/>
      <c r="C482" s="142" t="s">
        <v>974</v>
      </c>
      <c r="D482" s="107" t="s">
        <v>1611</v>
      </c>
      <c r="E482" s="108"/>
      <c r="F482" s="108"/>
      <c r="G482" s="108"/>
      <c r="H482" s="108" t="s">
        <v>1288</v>
      </c>
      <c r="I482" s="108"/>
      <c r="J482" s="108"/>
      <c r="K482" s="108"/>
      <c r="L482" s="108" t="s">
        <v>1593</v>
      </c>
      <c r="M482" s="108"/>
      <c r="N482" s="108"/>
      <c r="O482" s="108" t="s">
        <v>1610</v>
      </c>
      <c r="P482" s="108"/>
      <c r="Q482" s="108"/>
      <c r="R482" s="108"/>
      <c r="S482" s="108" t="s">
        <v>1186</v>
      </c>
      <c r="T482" s="108"/>
      <c r="U482" s="108"/>
      <c r="V482" s="108"/>
      <c r="W482" s="108" t="s">
        <v>1477</v>
      </c>
      <c r="X482" s="108"/>
      <c r="Y482" s="108"/>
      <c r="Z482" s="108" t="s">
        <v>1608</v>
      </c>
      <c r="AA482" s="108"/>
      <c r="AB482" s="108"/>
      <c r="AC482" s="108"/>
      <c r="AD482" s="108" t="s">
        <v>1483</v>
      </c>
      <c r="AE482" s="108"/>
      <c r="AF482" s="108"/>
      <c r="AG482" s="108"/>
      <c r="AH482" s="108" t="s">
        <v>1185</v>
      </c>
      <c r="AI482" s="108"/>
      <c r="AJ482" s="108"/>
      <c r="AK482" s="108" t="s">
        <v>1540</v>
      </c>
      <c r="AL482" s="108"/>
      <c r="AM482" s="108"/>
      <c r="AN482" s="108"/>
      <c r="AO482" s="108" t="s">
        <v>1556</v>
      </c>
      <c r="AP482" s="108"/>
      <c r="AQ482" s="108"/>
      <c r="AR482" s="108"/>
      <c r="AS482" s="108" t="s">
        <v>1612</v>
      </c>
      <c r="AT482" s="108"/>
      <c r="AU482" s="108"/>
      <c r="AV482" s="110"/>
      <c r="AW482" s="72" t="s">
        <v>1189</v>
      </c>
      <c r="AX482" s="159"/>
      <c r="AY482" s="156"/>
      <c r="AZ482" s="122"/>
      <c r="BA482" s="156"/>
      <c r="BB482" s="156"/>
      <c r="BC482" s="156"/>
      <c r="BD482" s="156"/>
      <c r="BE482" s="156"/>
      <c r="BF482" s="156"/>
      <c r="BG482" s="156"/>
      <c r="BH482" s="108"/>
      <c r="BI482" s="108"/>
      <c r="BJ482" s="108"/>
      <c r="BK482" s="108"/>
      <c r="BL482" s="108"/>
      <c r="BM482" s="108"/>
      <c r="BN482" s="108"/>
      <c r="BO482" s="108"/>
      <c r="BP482" s="108"/>
      <c r="BQ482" s="108"/>
      <c r="BR482" s="108"/>
      <c r="BS482" s="108"/>
      <c r="BT482" s="108"/>
      <c r="BU482" s="108"/>
      <c r="BV482" s="108"/>
      <c r="BW482" s="108"/>
      <c r="BX482" s="108"/>
      <c r="BY482" s="108"/>
      <c r="BZ482" s="108"/>
      <c r="CA482" s="108"/>
      <c r="CB482" s="108"/>
      <c r="CC482" s="108"/>
      <c r="CD482" s="108"/>
      <c r="CE482" s="108"/>
      <c r="CF482" s="108"/>
      <c r="CG482" s="108"/>
      <c r="CH482" s="108"/>
      <c r="CI482" s="108"/>
      <c r="CJ482" s="108"/>
      <c r="CK482" s="108"/>
      <c r="CL482" s="108"/>
      <c r="CM482" s="108"/>
      <c r="CN482" s="108"/>
      <c r="CO482" s="108"/>
      <c r="CP482" s="108"/>
      <c r="CQ482" s="111"/>
    </row>
    <row r="483" s="49" customFormat="true" ht="15.75" hidden="false" customHeight="true" outlineLevel="0" collapsed="false">
      <c r="A483" s="133" t="n">
        <v>114</v>
      </c>
      <c r="B483" s="133" t="s">
        <v>152</v>
      </c>
      <c r="C483" s="134" t="s">
        <v>959</v>
      </c>
      <c r="D483" s="82" t="s">
        <v>1613</v>
      </c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171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 t="s">
        <v>1614</v>
      </c>
      <c r="AG483" s="77"/>
      <c r="AH483" s="77"/>
      <c r="AI483" s="77" t="s">
        <v>1209</v>
      </c>
      <c r="AJ483" s="77"/>
      <c r="AK483" s="77"/>
      <c r="AL483" s="77"/>
      <c r="AM483" s="77" t="s">
        <v>1210</v>
      </c>
      <c r="AN483" s="77"/>
      <c r="AO483" s="77"/>
      <c r="AP483" s="77" t="s">
        <v>1211</v>
      </c>
      <c r="AQ483" s="77"/>
      <c r="AR483" s="77"/>
      <c r="AS483" s="77"/>
      <c r="AT483" s="77"/>
      <c r="AU483" s="77"/>
      <c r="AV483" s="77" t="s">
        <v>1369</v>
      </c>
      <c r="AW483" s="77"/>
      <c r="AX483" s="77"/>
      <c r="AY483" s="83"/>
      <c r="AZ483" s="79" t="s">
        <v>1232</v>
      </c>
      <c r="BA483" s="82"/>
      <c r="BB483" s="77"/>
      <c r="BC483" s="77"/>
      <c r="BD483" s="77"/>
      <c r="BE483" s="77"/>
      <c r="BF483" s="77"/>
      <c r="BG483" s="77"/>
      <c r="BH483" s="77"/>
      <c r="BI483" s="77"/>
      <c r="BJ483" s="77"/>
      <c r="BK483" s="77"/>
      <c r="BL483" s="77"/>
      <c r="BM483" s="77"/>
      <c r="BN483" s="77"/>
      <c r="BO483" s="77"/>
      <c r="BP483" s="77"/>
      <c r="BQ483" s="77"/>
      <c r="BR483" s="77"/>
      <c r="BS483" s="77"/>
      <c r="BT483" s="77"/>
      <c r="BU483" s="77"/>
      <c r="BV483" s="77"/>
      <c r="BW483" s="77"/>
      <c r="BX483" s="77"/>
      <c r="BY483" s="77"/>
      <c r="BZ483" s="77"/>
      <c r="CA483" s="77"/>
      <c r="CB483" s="77"/>
      <c r="CC483" s="77"/>
      <c r="CD483" s="77"/>
      <c r="CE483" s="77"/>
      <c r="CF483" s="77"/>
      <c r="CG483" s="77"/>
      <c r="CH483" s="77"/>
      <c r="CI483" s="77"/>
      <c r="CJ483" s="77"/>
      <c r="CK483" s="77"/>
      <c r="CL483" s="77"/>
      <c r="CM483" s="77"/>
      <c r="CN483" s="77"/>
      <c r="CO483" s="77"/>
      <c r="CP483" s="77"/>
      <c r="CQ483" s="85"/>
    </row>
    <row r="484" s="49" customFormat="true" ht="15.75" hidden="false" customHeight="false" outlineLevel="0" collapsed="false">
      <c r="A484" s="133"/>
      <c r="B484" s="133"/>
      <c r="C484" s="134" t="s">
        <v>15</v>
      </c>
      <c r="D484" s="82" t="s">
        <v>1615</v>
      </c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171"/>
      <c r="P484" s="171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 t="s">
        <v>1516</v>
      </c>
      <c r="AB484" s="77"/>
      <c r="AC484" s="77"/>
      <c r="AD484" s="77" t="s">
        <v>1614</v>
      </c>
      <c r="AE484" s="77"/>
      <c r="AF484" s="77" t="s">
        <v>1616</v>
      </c>
      <c r="AG484" s="77"/>
      <c r="AH484" s="77"/>
      <c r="AI484" s="77" t="s">
        <v>1209</v>
      </c>
      <c r="AJ484" s="77"/>
      <c r="AK484" s="77"/>
      <c r="AL484" s="77"/>
      <c r="AM484" s="77" t="s">
        <v>1210</v>
      </c>
      <c r="AN484" s="77"/>
      <c r="AO484" s="77"/>
      <c r="AP484" s="77" t="s">
        <v>1211</v>
      </c>
      <c r="AQ484" s="77"/>
      <c r="AR484" s="77"/>
      <c r="AS484" s="77"/>
      <c r="AT484" s="77"/>
      <c r="AU484" s="77"/>
      <c r="AV484" s="77" t="s">
        <v>1369</v>
      </c>
      <c r="AW484" s="77"/>
      <c r="AX484" s="77"/>
      <c r="AY484" s="83"/>
      <c r="AZ484" s="88" t="s">
        <v>1232</v>
      </c>
      <c r="BA484" s="82"/>
      <c r="BB484" s="77"/>
      <c r="BC484" s="77"/>
      <c r="BD484" s="77"/>
      <c r="BE484" s="77"/>
      <c r="BF484" s="77"/>
      <c r="BG484" s="77"/>
      <c r="BH484" s="77"/>
      <c r="BI484" s="77"/>
      <c r="BJ484" s="77"/>
      <c r="BK484" s="77"/>
      <c r="BL484" s="77"/>
      <c r="BM484" s="77"/>
      <c r="BN484" s="77"/>
      <c r="BO484" s="77"/>
      <c r="BP484" s="77"/>
      <c r="BQ484" s="77"/>
      <c r="BR484" s="77"/>
      <c r="BS484" s="77"/>
      <c r="BT484" s="77"/>
      <c r="BU484" s="77"/>
      <c r="BV484" s="77"/>
      <c r="BW484" s="77"/>
      <c r="BX484" s="77"/>
      <c r="BY484" s="77"/>
      <c r="BZ484" s="77"/>
      <c r="CA484" s="77"/>
      <c r="CB484" s="77"/>
      <c r="CC484" s="77"/>
      <c r="CD484" s="77"/>
      <c r="CE484" s="77"/>
      <c r="CF484" s="77"/>
      <c r="CG484" s="77"/>
      <c r="CH484" s="77"/>
      <c r="CI484" s="77"/>
      <c r="CJ484" s="77"/>
      <c r="CK484" s="77"/>
      <c r="CL484" s="77"/>
      <c r="CM484" s="77"/>
      <c r="CN484" s="77"/>
      <c r="CO484" s="77"/>
      <c r="CP484" s="77"/>
      <c r="CQ484" s="85"/>
    </row>
    <row r="485" s="49" customFormat="true" ht="15.75" hidden="false" customHeight="false" outlineLevel="0" collapsed="false">
      <c r="A485" s="133"/>
      <c r="B485" s="133"/>
      <c r="C485" s="134" t="s">
        <v>980</v>
      </c>
      <c r="D485" s="82" t="s">
        <v>1615</v>
      </c>
      <c r="E485" s="77"/>
      <c r="F485" s="77"/>
      <c r="G485" s="77" t="s">
        <v>1211</v>
      </c>
      <c r="H485" s="77"/>
      <c r="I485" s="77"/>
      <c r="J485" s="77"/>
      <c r="K485" s="77"/>
      <c r="L485" s="77"/>
      <c r="M485" s="77" t="s">
        <v>1614</v>
      </c>
      <c r="N485" s="77"/>
      <c r="O485" s="171"/>
      <c r="P485" s="77" t="s">
        <v>1209</v>
      </c>
      <c r="Q485" s="77"/>
      <c r="R485" s="77"/>
      <c r="S485" s="77"/>
      <c r="T485" s="77"/>
      <c r="U485" s="77"/>
      <c r="V485" s="77" t="s">
        <v>1616</v>
      </c>
      <c r="W485" s="77"/>
      <c r="X485" s="77"/>
      <c r="Y485" s="77"/>
      <c r="Z485" s="77"/>
      <c r="AA485" s="77"/>
      <c r="AB485" s="77" t="s">
        <v>1516</v>
      </c>
      <c r="AC485" s="77"/>
      <c r="AD485" s="77"/>
      <c r="AE485" s="77"/>
      <c r="AF485" s="77"/>
      <c r="AG485" s="77"/>
      <c r="AH485" s="77" t="s">
        <v>1216</v>
      </c>
      <c r="AI485" s="77"/>
      <c r="AJ485" s="77"/>
      <c r="AK485" s="77" t="s">
        <v>1210</v>
      </c>
      <c r="AL485" s="77"/>
      <c r="AM485" s="77"/>
      <c r="AN485" s="77"/>
      <c r="AO485" s="77"/>
      <c r="AP485" s="77"/>
      <c r="AQ485" s="77" t="s">
        <v>1369</v>
      </c>
      <c r="AR485" s="77"/>
      <c r="AS485" s="77"/>
      <c r="AT485" s="77"/>
      <c r="AU485" s="77"/>
      <c r="AV485" s="83"/>
      <c r="AW485" s="98" t="s">
        <v>1232</v>
      </c>
      <c r="AX485" s="162"/>
      <c r="AY485" s="126"/>
      <c r="AZ485" s="77"/>
      <c r="BA485" s="77"/>
      <c r="BB485" s="77"/>
      <c r="BC485" s="77"/>
      <c r="BD485" s="77"/>
      <c r="BE485" s="77"/>
      <c r="BF485" s="77"/>
      <c r="BG485" s="77"/>
      <c r="BH485" s="77"/>
      <c r="BI485" s="77"/>
      <c r="BJ485" s="77"/>
      <c r="BK485" s="77"/>
      <c r="BL485" s="77"/>
      <c r="BM485" s="77"/>
      <c r="BN485" s="77"/>
      <c r="BO485" s="77"/>
      <c r="BP485" s="77"/>
      <c r="BQ485" s="77"/>
      <c r="BR485" s="77"/>
      <c r="BS485" s="77"/>
      <c r="BT485" s="77"/>
      <c r="BU485" s="77"/>
      <c r="BV485" s="77"/>
      <c r="BW485" s="77"/>
      <c r="BX485" s="77"/>
      <c r="BY485" s="77"/>
      <c r="BZ485" s="77"/>
      <c r="CA485" s="77"/>
      <c r="CB485" s="77"/>
      <c r="CC485" s="77"/>
      <c r="CD485" s="77"/>
      <c r="CE485" s="77"/>
      <c r="CF485" s="77"/>
      <c r="CG485" s="77"/>
      <c r="CH485" s="77"/>
      <c r="CI485" s="77"/>
      <c r="CJ485" s="77"/>
      <c r="CK485" s="77"/>
      <c r="CL485" s="77"/>
      <c r="CM485" s="77"/>
      <c r="CN485" s="77"/>
      <c r="CO485" s="77"/>
      <c r="CP485" s="77"/>
      <c r="CQ485" s="85"/>
    </row>
    <row r="486" s="49" customFormat="true" ht="15.75" hidden="false" customHeight="false" outlineLevel="0" collapsed="false">
      <c r="A486" s="133"/>
      <c r="B486" s="133"/>
      <c r="C486" s="134" t="s">
        <v>981</v>
      </c>
      <c r="D486" s="82" t="s">
        <v>1617</v>
      </c>
      <c r="E486" s="77"/>
      <c r="F486" s="77"/>
      <c r="G486" s="77" t="s">
        <v>1211</v>
      </c>
      <c r="H486" s="77"/>
      <c r="I486" s="77"/>
      <c r="J486" s="77"/>
      <c r="K486" s="77"/>
      <c r="L486" s="77"/>
      <c r="M486" s="77" t="s">
        <v>1614</v>
      </c>
      <c r="N486" s="77"/>
      <c r="O486" s="171"/>
      <c r="P486" s="77" t="s">
        <v>1232</v>
      </c>
      <c r="Q486" s="77"/>
      <c r="R486" s="77"/>
      <c r="S486" s="77"/>
      <c r="T486" s="77"/>
      <c r="U486" s="77"/>
      <c r="V486" s="77" t="s">
        <v>1209</v>
      </c>
      <c r="W486" s="77"/>
      <c r="X486" s="77"/>
      <c r="Y486" s="77" t="s">
        <v>1616</v>
      </c>
      <c r="Z486" s="77"/>
      <c r="AA486" s="77"/>
      <c r="AB486" s="77"/>
      <c r="AC486" s="77"/>
      <c r="AD486" s="77"/>
      <c r="AE486" s="77" t="s">
        <v>1516</v>
      </c>
      <c r="AF486" s="77"/>
      <c r="AG486" s="77"/>
      <c r="AH486" s="77" t="s">
        <v>1216</v>
      </c>
      <c r="AI486" s="77"/>
      <c r="AJ486" s="77"/>
      <c r="AK486" s="77"/>
      <c r="AL486" s="77"/>
      <c r="AM486" s="77"/>
      <c r="AN486" s="77" t="s">
        <v>1210</v>
      </c>
      <c r="AO486" s="77"/>
      <c r="AP486" s="77"/>
      <c r="AQ486" s="77" t="s">
        <v>1369</v>
      </c>
      <c r="AR486" s="77"/>
      <c r="AS486" s="77"/>
      <c r="AT486" s="77"/>
      <c r="AU486" s="77"/>
      <c r="AV486" s="83"/>
      <c r="AW486" s="98" t="s">
        <v>1618</v>
      </c>
      <c r="AX486" s="82"/>
      <c r="AY486" s="77"/>
      <c r="AZ486" s="77"/>
      <c r="BA486" s="77"/>
      <c r="BB486" s="77"/>
      <c r="BC486" s="77"/>
      <c r="BD486" s="77"/>
      <c r="BE486" s="77"/>
      <c r="BF486" s="77"/>
      <c r="BG486" s="77"/>
      <c r="BH486" s="77"/>
      <c r="BI486" s="77"/>
      <c r="BJ486" s="77"/>
      <c r="BK486" s="77"/>
      <c r="BL486" s="77"/>
      <c r="BM486" s="77"/>
      <c r="BN486" s="77"/>
      <c r="BO486" s="77"/>
      <c r="BP486" s="77"/>
      <c r="BQ486" s="77"/>
      <c r="BR486" s="77"/>
      <c r="BS486" s="77"/>
      <c r="BT486" s="77"/>
      <c r="BU486" s="77"/>
      <c r="BV486" s="77"/>
      <c r="BW486" s="77"/>
      <c r="BX486" s="77"/>
      <c r="BY486" s="77"/>
      <c r="BZ486" s="77"/>
      <c r="CA486" s="77"/>
      <c r="CB486" s="77"/>
      <c r="CC486" s="77"/>
      <c r="CD486" s="77"/>
      <c r="CE486" s="77"/>
      <c r="CF486" s="77"/>
      <c r="CG486" s="77"/>
      <c r="CH486" s="77"/>
      <c r="CI486" s="77"/>
      <c r="CJ486" s="77"/>
      <c r="CK486" s="77"/>
      <c r="CL486" s="77"/>
      <c r="CM486" s="77"/>
      <c r="CN486" s="77"/>
      <c r="CO486" s="77"/>
      <c r="CP486" s="77"/>
      <c r="CQ486" s="85"/>
    </row>
    <row r="487" s="49" customFormat="true" ht="15.75" hidden="false" customHeight="false" outlineLevel="0" collapsed="false">
      <c r="A487" s="133"/>
      <c r="B487" s="133"/>
      <c r="C487" s="138" t="s">
        <v>974</v>
      </c>
      <c r="D487" s="100" t="s">
        <v>1617</v>
      </c>
      <c r="E487" s="101"/>
      <c r="F487" s="101"/>
      <c r="G487" s="101"/>
      <c r="H487" s="101" t="s">
        <v>1211</v>
      </c>
      <c r="I487" s="101"/>
      <c r="J487" s="101"/>
      <c r="K487" s="101" t="s">
        <v>1614</v>
      </c>
      <c r="L487" s="101"/>
      <c r="M487" s="101"/>
      <c r="N487" s="101"/>
      <c r="O487" s="101" t="s">
        <v>1232</v>
      </c>
      <c r="P487" s="175"/>
      <c r="Q487" s="101"/>
      <c r="R487" s="101" t="s">
        <v>1209</v>
      </c>
      <c r="S487" s="101"/>
      <c r="T487" s="101"/>
      <c r="U487" s="101"/>
      <c r="V487" s="101" t="s">
        <v>1616</v>
      </c>
      <c r="W487" s="101"/>
      <c r="X487" s="101"/>
      <c r="Y487" s="101" t="s">
        <v>1516</v>
      </c>
      <c r="Z487" s="101"/>
      <c r="AA487" s="101"/>
      <c r="AB487" s="101"/>
      <c r="AC487" s="101" t="s">
        <v>1216</v>
      </c>
      <c r="AD487" s="101"/>
      <c r="AE487" s="101"/>
      <c r="AF487" s="101" t="s">
        <v>1210</v>
      </c>
      <c r="AG487" s="101"/>
      <c r="AH487" s="101"/>
      <c r="AI487" s="101"/>
      <c r="AJ487" s="101" t="s">
        <v>1619</v>
      </c>
      <c r="AK487" s="101"/>
      <c r="AL487" s="101"/>
      <c r="AM487" s="101" t="s">
        <v>1370</v>
      </c>
      <c r="AN487" s="101"/>
      <c r="AO487" s="101"/>
      <c r="AP487" s="101"/>
      <c r="AQ487" s="101" t="s">
        <v>1218</v>
      </c>
      <c r="AR487" s="101"/>
      <c r="AS487" s="101"/>
      <c r="AT487" s="101" t="s">
        <v>1369</v>
      </c>
      <c r="AU487" s="101"/>
      <c r="AV487" s="101"/>
      <c r="AW487" s="77"/>
      <c r="AX487" s="161" t="s">
        <v>1618</v>
      </c>
      <c r="AY487" s="161"/>
      <c r="AZ487" s="161"/>
      <c r="BA487" s="161" t="s">
        <v>1372</v>
      </c>
      <c r="BB487" s="161"/>
      <c r="BC487" s="161"/>
      <c r="BD487" s="163"/>
      <c r="BE487" s="116" t="s">
        <v>1595</v>
      </c>
      <c r="BF487" s="100"/>
      <c r="BG487" s="101"/>
      <c r="BH487" s="101"/>
      <c r="BI487" s="101"/>
      <c r="BJ487" s="101"/>
      <c r="BK487" s="101"/>
      <c r="BL487" s="101"/>
      <c r="BM487" s="101"/>
      <c r="BN487" s="101"/>
      <c r="BO487" s="101"/>
      <c r="BP487" s="101"/>
      <c r="BQ487" s="101"/>
      <c r="BR487" s="101"/>
      <c r="BS487" s="101"/>
      <c r="BT487" s="101"/>
      <c r="BU487" s="101"/>
      <c r="BV487" s="101"/>
      <c r="BW487" s="101"/>
      <c r="BX487" s="101"/>
      <c r="BY487" s="101"/>
      <c r="BZ487" s="101"/>
      <c r="CA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01"/>
      <c r="CL487" s="101"/>
      <c r="CM487" s="101"/>
      <c r="CN487" s="101"/>
      <c r="CO487" s="101"/>
      <c r="CP487" s="101"/>
      <c r="CQ487" s="103"/>
    </row>
    <row r="488" s="49" customFormat="true" ht="15.75" hidden="false" customHeight="true" outlineLevel="0" collapsed="false">
      <c r="A488" s="139" t="n">
        <v>115</v>
      </c>
      <c r="B488" s="139" t="s">
        <v>153</v>
      </c>
      <c r="C488" s="140" t="s">
        <v>959</v>
      </c>
      <c r="D488" s="65" t="s">
        <v>1620</v>
      </c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170"/>
      <c r="P488" s="170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 t="s">
        <v>1026</v>
      </c>
      <c r="AD488" s="66"/>
      <c r="AE488" s="66"/>
      <c r="AF488" s="66"/>
      <c r="AG488" s="66"/>
      <c r="AH488" s="66" t="s">
        <v>1288</v>
      </c>
      <c r="AI488" s="66"/>
      <c r="AJ488" s="66"/>
      <c r="AK488" s="66"/>
      <c r="AL488" s="66"/>
      <c r="AM488" s="66" t="s">
        <v>1581</v>
      </c>
      <c r="AN488" s="66"/>
      <c r="AO488" s="66"/>
      <c r="AP488" s="66"/>
      <c r="AQ488" s="66"/>
      <c r="AR488" s="66" t="s">
        <v>1317</v>
      </c>
      <c r="AS488" s="66"/>
      <c r="AT488" s="66"/>
      <c r="AU488" s="66"/>
      <c r="AV488" s="71"/>
      <c r="AW488" s="93" t="s">
        <v>1621</v>
      </c>
      <c r="AX488" s="65"/>
      <c r="AY488" s="66"/>
      <c r="AZ488" s="66"/>
      <c r="BA488" s="66"/>
      <c r="BB488" s="66"/>
      <c r="BC488" s="66"/>
      <c r="BD488" s="66"/>
      <c r="BE488" s="66"/>
      <c r="BF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  <c r="BU488" s="66"/>
      <c r="BV488" s="66"/>
      <c r="BW488" s="66"/>
      <c r="BX488" s="66"/>
      <c r="BY488" s="66"/>
      <c r="BZ488" s="66"/>
      <c r="CA488" s="66"/>
      <c r="CB488" s="66"/>
      <c r="CC488" s="66"/>
      <c r="CD488" s="66"/>
      <c r="CE488" s="66"/>
      <c r="CF488" s="66"/>
      <c r="CG488" s="66"/>
      <c r="CH488" s="66"/>
      <c r="CI488" s="66"/>
      <c r="CJ488" s="66"/>
      <c r="CK488" s="66"/>
      <c r="CL488" s="66"/>
      <c r="CM488" s="66"/>
      <c r="CN488" s="66"/>
      <c r="CO488" s="66"/>
      <c r="CP488" s="66"/>
      <c r="CQ488" s="70"/>
    </row>
    <row r="489" s="49" customFormat="true" ht="15.75" hidden="false" customHeight="false" outlineLevel="0" collapsed="false">
      <c r="A489" s="139"/>
      <c r="B489" s="139"/>
      <c r="C489" s="140" t="s">
        <v>980</v>
      </c>
      <c r="D489" s="65" t="s">
        <v>1583</v>
      </c>
      <c r="E489" s="66"/>
      <c r="F489" s="66"/>
      <c r="G489" s="66"/>
      <c r="H489" s="66"/>
      <c r="I489" s="66"/>
      <c r="J489" s="66" t="s">
        <v>1317</v>
      </c>
      <c r="K489" s="66"/>
      <c r="L489" s="66"/>
      <c r="M489" s="66"/>
      <c r="N489" s="66"/>
      <c r="O489" s="170"/>
      <c r="P489" s="66" t="s">
        <v>1026</v>
      </c>
      <c r="Q489" s="66"/>
      <c r="R489" s="66"/>
      <c r="S489" s="66"/>
      <c r="T489" s="66"/>
      <c r="U489" s="66"/>
      <c r="V489" s="66" t="s">
        <v>1288</v>
      </c>
      <c r="W489" s="66"/>
      <c r="X489" s="66"/>
      <c r="Y489" s="66"/>
      <c r="Z489" s="66"/>
      <c r="AA489" s="66"/>
      <c r="AB489" s="66" t="s">
        <v>1581</v>
      </c>
      <c r="AC489" s="66"/>
      <c r="AD489" s="66"/>
      <c r="AE489" s="66"/>
      <c r="AF489" s="66"/>
      <c r="AG489" s="66"/>
      <c r="AH489" s="66" t="s">
        <v>1311</v>
      </c>
      <c r="AI489" s="66"/>
      <c r="AJ489" s="66"/>
      <c r="AK489" s="66"/>
      <c r="AL489" s="66"/>
      <c r="AM489" s="66"/>
      <c r="AN489" s="66" t="s">
        <v>1574</v>
      </c>
      <c r="AO489" s="66"/>
      <c r="AP489" s="66"/>
      <c r="AQ489" s="66"/>
      <c r="AR489" s="66"/>
      <c r="AS489" s="66"/>
      <c r="AT489" s="66" t="s">
        <v>1621</v>
      </c>
      <c r="AU489" s="66"/>
      <c r="AV489" s="66"/>
      <c r="AW489" s="66"/>
      <c r="AX489" s="122"/>
      <c r="AY489" s="152"/>
      <c r="AZ489" s="127" t="s">
        <v>1323</v>
      </c>
      <c r="BA489" s="65"/>
      <c r="BB489" s="66"/>
      <c r="BC489" s="66"/>
      <c r="BD489" s="66"/>
      <c r="BE489" s="66"/>
      <c r="BF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  <c r="BU489" s="66"/>
      <c r="BV489" s="66"/>
      <c r="BW489" s="66"/>
      <c r="BX489" s="66"/>
      <c r="BY489" s="66"/>
      <c r="BZ489" s="66"/>
      <c r="CA489" s="66"/>
      <c r="CB489" s="66"/>
      <c r="CC489" s="66"/>
      <c r="CD489" s="66"/>
      <c r="CE489" s="66"/>
      <c r="CF489" s="66"/>
      <c r="CG489" s="66"/>
      <c r="CH489" s="66"/>
      <c r="CI489" s="66"/>
      <c r="CJ489" s="66"/>
      <c r="CK489" s="66"/>
      <c r="CL489" s="66"/>
      <c r="CM489" s="66"/>
      <c r="CN489" s="66"/>
      <c r="CO489" s="66"/>
      <c r="CP489" s="66"/>
      <c r="CQ489" s="70"/>
    </row>
    <row r="490" s="49" customFormat="true" ht="15.75" hidden="false" customHeight="false" outlineLevel="0" collapsed="false">
      <c r="A490" s="139"/>
      <c r="B490" s="139"/>
      <c r="C490" s="140" t="s">
        <v>981</v>
      </c>
      <c r="D490" s="65" t="s">
        <v>1622</v>
      </c>
      <c r="E490" s="66"/>
      <c r="F490" s="66"/>
      <c r="G490" s="66"/>
      <c r="H490" s="66"/>
      <c r="I490" s="66"/>
      <c r="J490" s="66" t="s">
        <v>1026</v>
      </c>
      <c r="K490" s="66"/>
      <c r="L490" s="66"/>
      <c r="M490" s="66"/>
      <c r="N490" s="66"/>
      <c r="O490" s="170"/>
      <c r="P490" s="66" t="s">
        <v>1288</v>
      </c>
      <c r="Q490" s="66"/>
      <c r="R490" s="66"/>
      <c r="S490" s="66"/>
      <c r="T490" s="66"/>
      <c r="U490" s="66"/>
      <c r="V490" s="66" t="s">
        <v>1276</v>
      </c>
      <c r="W490" s="66"/>
      <c r="X490" s="66"/>
      <c r="Y490" s="66"/>
      <c r="Z490" s="66"/>
      <c r="AA490" s="66"/>
      <c r="AB490" s="66" t="s">
        <v>1581</v>
      </c>
      <c r="AC490" s="66"/>
      <c r="AD490" s="66"/>
      <c r="AE490" s="66"/>
      <c r="AF490" s="66"/>
      <c r="AG490" s="66"/>
      <c r="AH490" s="66" t="s">
        <v>1311</v>
      </c>
      <c r="AI490" s="66"/>
      <c r="AJ490" s="66"/>
      <c r="AK490" s="66"/>
      <c r="AL490" s="66"/>
      <c r="AM490" s="66"/>
      <c r="AN490" s="66" t="s">
        <v>1574</v>
      </c>
      <c r="AO490" s="66"/>
      <c r="AP490" s="66"/>
      <c r="AQ490" s="66"/>
      <c r="AR490" s="66"/>
      <c r="AS490" s="66"/>
      <c r="AT490" s="66" t="s">
        <v>1621</v>
      </c>
      <c r="AU490" s="66"/>
      <c r="AV490" s="66"/>
      <c r="AW490" s="66"/>
      <c r="AX490" s="66"/>
      <c r="AY490" s="71"/>
      <c r="AZ490" s="94" t="s">
        <v>1323</v>
      </c>
      <c r="BA490" s="65"/>
      <c r="BB490" s="66"/>
      <c r="BC490" s="66"/>
      <c r="BD490" s="66"/>
      <c r="BE490" s="66"/>
      <c r="BF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  <c r="BU490" s="66"/>
      <c r="BV490" s="66"/>
      <c r="BW490" s="66"/>
      <c r="BX490" s="66"/>
      <c r="BY490" s="66"/>
      <c r="BZ490" s="66"/>
      <c r="CA490" s="66"/>
      <c r="CB490" s="66"/>
      <c r="CC490" s="66"/>
      <c r="CD490" s="66"/>
      <c r="CE490" s="66"/>
      <c r="CF490" s="66"/>
      <c r="CG490" s="66"/>
      <c r="CH490" s="66"/>
      <c r="CI490" s="66"/>
      <c r="CJ490" s="66"/>
      <c r="CK490" s="66"/>
      <c r="CL490" s="66"/>
      <c r="CM490" s="66"/>
      <c r="CN490" s="66"/>
      <c r="CO490" s="66"/>
      <c r="CP490" s="66"/>
      <c r="CQ490" s="70"/>
    </row>
    <row r="491" s="49" customFormat="true" ht="15.75" hidden="false" customHeight="false" outlineLevel="0" collapsed="false">
      <c r="A491" s="139"/>
      <c r="B491" s="139"/>
      <c r="C491" s="142" t="s">
        <v>974</v>
      </c>
      <c r="D491" s="107" t="s">
        <v>1622</v>
      </c>
      <c r="E491" s="108"/>
      <c r="F491" s="108"/>
      <c r="G491" s="108"/>
      <c r="H491" s="108"/>
      <c r="I491" s="108"/>
      <c r="J491" s="108" t="s">
        <v>1276</v>
      </c>
      <c r="K491" s="108"/>
      <c r="L491" s="108"/>
      <c r="M491" s="108" t="s">
        <v>1288</v>
      </c>
      <c r="N491" s="108"/>
      <c r="O491" s="176"/>
      <c r="P491" s="108" t="s">
        <v>1026</v>
      </c>
      <c r="Q491" s="108"/>
      <c r="R491" s="108"/>
      <c r="S491" s="108"/>
      <c r="T491" s="108"/>
      <c r="U491" s="108"/>
      <c r="V491" s="108" t="s">
        <v>1581</v>
      </c>
      <c r="W491" s="108"/>
      <c r="X491" s="108"/>
      <c r="Y491" s="108" t="s">
        <v>1311</v>
      </c>
      <c r="Z491" s="108"/>
      <c r="AA491" s="108"/>
      <c r="AB491" s="108" t="s">
        <v>1621</v>
      </c>
      <c r="AC491" s="108"/>
      <c r="AD491" s="108"/>
      <c r="AE491" s="108"/>
      <c r="AF491" s="108"/>
      <c r="AG491" s="108"/>
      <c r="AH491" s="108" t="s">
        <v>1325</v>
      </c>
      <c r="AI491" s="108"/>
      <c r="AJ491" s="108"/>
      <c r="AK491" s="108" t="s">
        <v>1574</v>
      </c>
      <c r="AL491" s="108"/>
      <c r="AM491" s="108"/>
      <c r="AN491" s="108" t="s">
        <v>1623</v>
      </c>
      <c r="AO491" s="108"/>
      <c r="AP491" s="108"/>
      <c r="AQ491" s="108"/>
      <c r="AR491" s="108"/>
      <c r="AS491" s="108"/>
      <c r="AT491" s="108" t="s">
        <v>1451</v>
      </c>
      <c r="AU491" s="108"/>
      <c r="AV491" s="66"/>
      <c r="AW491" s="108" t="s">
        <v>1263</v>
      </c>
      <c r="AX491" s="108"/>
      <c r="AY491" s="110"/>
      <c r="AZ491" s="72" t="s">
        <v>1323</v>
      </c>
      <c r="BA491" s="107"/>
      <c r="BB491" s="108"/>
      <c r="BC491" s="108"/>
      <c r="BD491" s="108"/>
      <c r="BE491" s="108"/>
      <c r="BF491" s="108"/>
      <c r="BG491" s="108"/>
      <c r="BH491" s="108"/>
      <c r="BI491" s="108"/>
      <c r="BJ491" s="108"/>
      <c r="BK491" s="108"/>
      <c r="BL491" s="108"/>
      <c r="BM491" s="108"/>
      <c r="BN491" s="108"/>
      <c r="BO491" s="108"/>
      <c r="BP491" s="108"/>
      <c r="BQ491" s="108"/>
      <c r="BR491" s="108"/>
      <c r="BS491" s="108"/>
      <c r="BT491" s="108"/>
      <c r="BU491" s="108"/>
      <c r="BV491" s="108"/>
      <c r="BW491" s="108"/>
      <c r="BX491" s="108"/>
      <c r="BY491" s="108"/>
      <c r="BZ491" s="108"/>
      <c r="CA491" s="108"/>
      <c r="CB491" s="108"/>
      <c r="CC491" s="108"/>
      <c r="CD491" s="108"/>
      <c r="CE491" s="108"/>
      <c r="CF491" s="108"/>
      <c r="CG491" s="108"/>
      <c r="CH491" s="108"/>
      <c r="CI491" s="108"/>
      <c r="CJ491" s="108"/>
      <c r="CK491" s="108"/>
      <c r="CL491" s="108"/>
      <c r="CM491" s="108"/>
      <c r="CN491" s="108"/>
      <c r="CO491" s="108"/>
      <c r="CP491" s="108"/>
      <c r="CQ491" s="111"/>
    </row>
    <row r="492" s="49" customFormat="true" ht="15.75" hidden="false" customHeight="true" outlineLevel="0" collapsed="false">
      <c r="A492" s="133" t="n">
        <v>116</v>
      </c>
      <c r="B492" s="133" t="s">
        <v>154</v>
      </c>
      <c r="C492" s="134" t="s">
        <v>959</v>
      </c>
      <c r="D492" s="82" t="s">
        <v>1624</v>
      </c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171"/>
      <c r="Q492" s="77"/>
      <c r="R492" s="77"/>
      <c r="S492" s="77"/>
      <c r="T492" s="77"/>
      <c r="U492" s="77"/>
      <c r="V492" s="77" t="s">
        <v>1597</v>
      </c>
      <c r="W492" s="77"/>
      <c r="X492" s="77"/>
      <c r="Y492" s="77"/>
      <c r="Z492" s="77"/>
      <c r="AA492" s="77" t="s">
        <v>1317</v>
      </c>
      <c r="AB492" s="77"/>
      <c r="AC492" s="77"/>
      <c r="AD492" s="77"/>
      <c r="AE492" s="77"/>
      <c r="AF492" s="77"/>
      <c r="AG492" s="77" t="s">
        <v>1293</v>
      </c>
      <c r="AH492" s="77"/>
      <c r="AI492" s="77"/>
      <c r="AJ492" s="77"/>
      <c r="AK492" s="77"/>
      <c r="AL492" s="77"/>
      <c r="AM492" s="77"/>
      <c r="AN492" s="77" t="s">
        <v>1319</v>
      </c>
      <c r="AO492" s="77"/>
      <c r="AP492" s="77"/>
      <c r="AQ492" s="77"/>
      <c r="AR492" s="77"/>
      <c r="AS492" s="77"/>
      <c r="AT492" s="77"/>
      <c r="AU492" s="83"/>
      <c r="AV492" s="135" t="s">
        <v>1290</v>
      </c>
      <c r="AW492" s="82"/>
      <c r="AX492" s="77"/>
      <c r="AY492" s="77"/>
      <c r="AZ492" s="77"/>
      <c r="BA492" s="77"/>
      <c r="BB492" s="77"/>
      <c r="BC492" s="77"/>
      <c r="BD492" s="77"/>
      <c r="BE492" s="77"/>
      <c r="BF492" s="77"/>
      <c r="BG492" s="77"/>
      <c r="BH492" s="77"/>
      <c r="BI492" s="77"/>
      <c r="BJ492" s="77"/>
      <c r="BK492" s="77"/>
      <c r="BL492" s="77"/>
      <c r="BM492" s="77"/>
      <c r="BN492" s="77"/>
      <c r="BO492" s="77"/>
      <c r="BP492" s="77"/>
      <c r="BQ492" s="77"/>
      <c r="BR492" s="77"/>
      <c r="BS492" s="77"/>
      <c r="BT492" s="77"/>
      <c r="BU492" s="77"/>
      <c r="BV492" s="77"/>
      <c r="BW492" s="77"/>
      <c r="BX492" s="77"/>
      <c r="BY492" s="77"/>
      <c r="BZ492" s="77"/>
      <c r="CA492" s="77"/>
      <c r="CB492" s="77"/>
      <c r="CC492" s="77"/>
      <c r="CD492" s="77"/>
      <c r="CE492" s="77"/>
      <c r="CF492" s="77"/>
      <c r="CG492" s="77"/>
      <c r="CH492" s="77"/>
      <c r="CI492" s="77"/>
      <c r="CJ492" s="77"/>
      <c r="CK492" s="77"/>
      <c r="CL492" s="77"/>
      <c r="CM492" s="77"/>
      <c r="CN492" s="77"/>
      <c r="CO492" s="77"/>
      <c r="CP492" s="77"/>
      <c r="CQ492" s="85"/>
    </row>
    <row r="493" s="49" customFormat="true" ht="15.75" hidden="false" customHeight="false" outlineLevel="0" collapsed="false">
      <c r="A493" s="133"/>
      <c r="B493" s="133"/>
      <c r="C493" s="134" t="s">
        <v>980</v>
      </c>
      <c r="D493" s="82" t="s">
        <v>1624</v>
      </c>
      <c r="E493" s="77"/>
      <c r="F493" s="77"/>
      <c r="G493" s="77"/>
      <c r="H493" s="77"/>
      <c r="I493" s="77"/>
      <c r="J493" s="77"/>
      <c r="K493" s="77" t="s">
        <v>1597</v>
      </c>
      <c r="L493" s="77"/>
      <c r="M493" s="77"/>
      <c r="N493" s="77"/>
      <c r="O493" s="171"/>
      <c r="P493" s="171"/>
      <c r="Q493" s="77"/>
      <c r="R493" s="77" t="s">
        <v>1317</v>
      </c>
      <c r="S493" s="77"/>
      <c r="T493" s="77"/>
      <c r="U493" s="77"/>
      <c r="V493" s="77"/>
      <c r="W493" s="77"/>
      <c r="X493" s="77"/>
      <c r="Y493" s="77" t="s">
        <v>1293</v>
      </c>
      <c r="Z493" s="77"/>
      <c r="AA493" s="77"/>
      <c r="AB493" s="77"/>
      <c r="AC493" s="77"/>
      <c r="AD493" s="77"/>
      <c r="AE493" s="77"/>
      <c r="AF493" s="77" t="s">
        <v>1625</v>
      </c>
      <c r="AG493" s="77"/>
      <c r="AH493" s="77"/>
      <c r="AI493" s="77"/>
      <c r="AJ493" s="77"/>
      <c r="AK493" s="77"/>
      <c r="AL493" s="77"/>
      <c r="AM493" s="77" t="s">
        <v>1319</v>
      </c>
      <c r="AN493" s="77"/>
      <c r="AO493" s="77"/>
      <c r="AP493" s="77"/>
      <c r="AQ493" s="77"/>
      <c r="AR493" s="77"/>
      <c r="AS493" s="83"/>
      <c r="AT493" s="98" t="s">
        <v>1290</v>
      </c>
      <c r="AU493" s="162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  <c r="BG493" s="77"/>
      <c r="BH493" s="77"/>
      <c r="BI493" s="77"/>
      <c r="BJ493" s="77"/>
      <c r="BK493" s="77"/>
      <c r="BL493" s="77"/>
      <c r="BM493" s="77"/>
      <c r="BN493" s="77"/>
      <c r="BO493" s="77"/>
      <c r="BP493" s="77"/>
      <c r="BQ493" s="77"/>
      <c r="BR493" s="77"/>
      <c r="BS493" s="77"/>
      <c r="BT493" s="77"/>
      <c r="BU493" s="77"/>
      <c r="BV493" s="77"/>
      <c r="BW493" s="77"/>
      <c r="BX493" s="77"/>
      <c r="BY493" s="77"/>
      <c r="BZ493" s="77"/>
      <c r="CA493" s="77"/>
      <c r="CB493" s="77"/>
      <c r="CC493" s="77"/>
      <c r="CD493" s="77"/>
      <c r="CE493" s="77"/>
      <c r="CF493" s="77"/>
      <c r="CG493" s="77"/>
      <c r="CH493" s="77"/>
      <c r="CI493" s="77"/>
      <c r="CJ493" s="77"/>
      <c r="CK493" s="77"/>
      <c r="CL493" s="77"/>
      <c r="CM493" s="77"/>
      <c r="CN493" s="77"/>
      <c r="CO493" s="77"/>
      <c r="CP493" s="77"/>
      <c r="CQ493" s="85"/>
    </row>
    <row r="494" s="49" customFormat="true" ht="15.75" hidden="false" customHeight="false" outlineLevel="0" collapsed="false">
      <c r="A494" s="133"/>
      <c r="B494" s="133"/>
      <c r="C494" s="134" t="s">
        <v>981</v>
      </c>
      <c r="D494" s="82" t="s">
        <v>1624</v>
      </c>
      <c r="E494" s="77"/>
      <c r="F494" s="77"/>
      <c r="G494" s="77"/>
      <c r="H494" s="77"/>
      <c r="I494" s="77"/>
      <c r="J494" s="77"/>
      <c r="K494" s="77" t="s">
        <v>1597</v>
      </c>
      <c r="L494" s="77"/>
      <c r="M494" s="77"/>
      <c r="N494" s="77"/>
      <c r="O494" s="171"/>
      <c r="P494" s="171"/>
      <c r="Q494" s="77"/>
      <c r="R494" s="77" t="s">
        <v>1317</v>
      </c>
      <c r="S494" s="77"/>
      <c r="T494" s="77"/>
      <c r="U494" s="77"/>
      <c r="V494" s="77"/>
      <c r="W494" s="77"/>
      <c r="X494" s="77"/>
      <c r="Y494" s="77" t="s">
        <v>1293</v>
      </c>
      <c r="Z494" s="77"/>
      <c r="AA494" s="77"/>
      <c r="AB494" s="77"/>
      <c r="AC494" s="77"/>
      <c r="AD494" s="77"/>
      <c r="AE494" s="77"/>
      <c r="AF494" s="77" t="s">
        <v>1625</v>
      </c>
      <c r="AG494" s="77"/>
      <c r="AH494" s="77"/>
      <c r="AI494" s="77"/>
      <c r="AJ494" s="77"/>
      <c r="AK494" s="77"/>
      <c r="AL494" s="77"/>
      <c r="AM494" s="77" t="s">
        <v>1319</v>
      </c>
      <c r="AN494" s="77"/>
      <c r="AO494" s="77"/>
      <c r="AP494" s="77"/>
      <c r="AQ494" s="77"/>
      <c r="AR494" s="77"/>
      <c r="AS494" s="77"/>
      <c r="AT494" s="77" t="s">
        <v>1290</v>
      </c>
      <c r="AU494" s="126"/>
      <c r="AV494" s="126"/>
      <c r="AW494" s="126"/>
      <c r="AX494" s="126"/>
      <c r="AY494" s="126"/>
      <c r="AZ494" s="158"/>
      <c r="BA494" s="137" t="s">
        <v>1626</v>
      </c>
      <c r="BB494" s="82"/>
      <c r="BC494" s="77"/>
      <c r="BD494" s="77"/>
      <c r="BE494" s="77"/>
      <c r="BF494" s="77"/>
      <c r="BG494" s="77"/>
      <c r="BH494" s="77"/>
      <c r="BI494" s="77"/>
      <c r="BJ494" s="77"/>
      <c r="BK494" s="77"/>
      <c r="BL494" s="77"/>
      <c r="BM494" s="77"/>
      <c r="BN494" s="77"/>
      <c r="BO494" s="77"/>
      <c r="BP494" s="77"/>
      <c r="BQ494" s="77"/>
      <c r="BR494" s="77"/>
      <c r="BS494" s="77"/>
      <c r="BT494" s="77"/>
      <c r="BU494" s="77"/>
      <c r="BV494" s="77"/>
      <c r="BW494" s="77"/>
      <c r="BX494" s="77"/>
      <c r="BY494" s="77"/>
      <c r="BZ494" s="77"/>
      <c r="CA494" s="77"/>
      <c r="CB494" s="77"/>
      <c r="CC494" s="77"/>
      <c r="CD494" s="77"/>
      <c r="CE494" s="77"/>
      <c r="CF494" s="77"/>
      <c r="CG494" s="77"/>
      <c r="CH494" s="77"/>
      <c r="CI494" s="77"/>
      <c r="CJ494" s="77"/>
      <c r="CK494" s="77"/>
      <c r="CL494" s="77"/>
      <c r="CM494" s="77"/>
      <c r="CN494" s="77"/>
      <c r="CO494" s="77"/>
      <c r="CP494" s="77"/>
      <c r="CQ494" s="85"/>
    </row>
    <row r="495" s="49" customFormat="true" ht="15.75" hidden="false" customHeight="false" outlineLevel="0" collapsed="false">
      <c r="A495" s="133"/>
      <c r="B495" s="133"/>
      <c r="C495" s="138" t="s">
        <v>974</v>
      </c>
      <c r="D495" s="100" t="s">
        <v>1624</v>
      </c>
      <c r="E495" s="101"/>
      <c r="F495" s="101"/>
      <c r="G495" s="101" t="s">
        <v>1597</v>
      </c>
      <c r="H495" s="101"/>
      <c r="I495" s="101"/>
      <c r="J495" s="101"/>
      <c r="K495" s="101" t="s">
        <v>1317</v>
      </c>
      <c r="L495" s="101"/>
      <c r="M495" s="101"/>
      <c r="N495" s="101" t="s">
        <v>1293</v>
      </c>
      <c r="O495" s="175"/>
      <c r="P495" s="175"/>
      <c r="Q495" s="101" t="s">
        <v>1302</v>
      </c>
      <c r="R495" s="101"/>
      <c r="S495" s="101"/>
      <c r="T495" s="101"/>
      <c r="U495" s="101" t="s">
        <v>1334</v>
      </c>
      <c r="V495" s="101"/>
      <c r="W495" s="101"/>
      <c r="X495" s="101"/>
      <c r="Y495" s="101"/>
      <c r="Z495" s="101" t="s">
        <v>1319</v>
      </c>
      <c r="AA495" s="101"/>
      <c r="AB495" s="101"/>
      <c r="AC495" s="101" t="s">
        <v>1625</v>
      </c>
      <c r="AD495" s="101"/>
      <c r="AE495" s="101"/>
      <c r="AF495" s="101"/>
      <c r="AG495" s="101" t="s">
        <v>1466</v>
      </c>
      <c r="AH495" s="101"/>
      <c r="AI495" s="101"/>
      <c r="AJ495" s="101"/>
      <c r="AK495" s="101"/>
      <c r="AL495" s="101" t="s">
        <v>1290</v>
      </c>
      <c r="AM495" s="101"/>
      <c r="AN495" s="101"/>
      <c r="AO495" s="101" t="s">
        <v>1626</v>
      </c>
      <c r="AP495" s="101"/>
      <c r="AQ495" s="101"/>
      <c r="AR495" s="102"/>
      <c r="AS495" s="89" t="s">
        <v>1627</v>
      </c>
      <c r="AT495" s="160"/>
      <c r="AU495" s="161"/>
      <c r="AV495" s="161"/>
      <c r="AW495" s="161"/>
      <c r="AX495" s="161"/>
      <c r="AY495" s="161"/>
      <c r="AZ495" s="161"/>
      <c r="BA495" s="101"/>
      <c r="BB495" s="101"/>
      <c r="BC495" s="77"/>
      <c r="BD495" s="101"/>
      <c r="BE495" s="101"/>
      <c r="BF495" s="101"/>
      <c r="BG495" s="101"/>
      <c r="BH495" s="101"/>
      <c r="BI495" s="101"/>
      <c r="BJ495" s="101"/>
      <c r="BK495" s="101"/>
      <c r="BL495" s="101"/>
      <c r="BM495" s="101"/>
      <c r="BN495" s="101"/>
      <c r="BO495" s="101"/>
      <c r="BP495" s="101"/>
      <c r="BQ495" s="101"/>
      <c r="BR495" s="101"/>
      <c r="BS495" s="101"/>
      <c r="BT495" s="101"/>
      <c r="BU495" s="101"/>
      <c r="BV495" s="101"/>
      <c r="BW495" s="101"/>
      <c r="BX495" s="101"/>
      <c r="BY495" s="101"/>
      <c r="BZ495" s="101"/>
      <c r="CA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01"/>
      <c r="CL495" s="101"/>
      <c r="CM495" s="101"/>
      <c r="CN495" s="101"/>
      <c r="CO495" s="101"/>
      <c r="CP495" s="101"/>
      <c r="CQ495" s="103"/>
    </row>
    <row r="496" s="49" customFormat="true" ht="15.75" hidden="false" customHeight="true" outlineLevel="0" collapsed="false">
      <c r="A496" s="139" t="n">
        <v>117</v>
      </c>
      <c r="B496" s="139" t="s">
        <v>155</v>
      </c>
      <c r="C496" s="140" t="s">
        <v>959</v>
      </c>
      <c r="D496" s="65" t="s">
        <v>1628</v>
      </c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170"/>
      <c r="P496" s="170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 t="s">
        <v>1319</v>
      </c>
      <c r="AS496" s="66"/>
      <c r="AT496" s="66"/>
      <c r="AU496" s="66"/>
      <c r="AV496" s="66"/>
      <c r="AW496" s="66"/>
      <c r="AX496" s="66"/>
      <c r="AY496" s="66"/>
      <c r="AZ496" s="66"/>
      <c r="BA496" s="66"/>
      <c r="BB496" s="71"/>
      <c r="BC496" s="63" t="s">
        <v>1290</v>
      </c>
      <c r="BD496" s="65"/>
      <c r="BE496" s="66"/>
      <c r="BF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  <c r="BU496" s="66"/>
      <c r="BV496" s="66"/>
      <c r="BW496" s="66"/>
      <c r="BX496" s="66"/>
      <c r="BY496" s="66"/>
      <c r="BZ496" s="66"/>
      <c r="CA496" s="66"/>
      <c r="CB496" s="66"/>
      <c r="CC496" s="66"/>
      <c r="CD496" s="66"/>
      <c r="CE496" s="66"/>
      <c r="CF496" s="66"/>
      <c r="CG496" s="66"/>
      <c r="CH496" s="66"/>
      <c r="CI496" s="66"/>
      <c r="CJ496" s="66"/>
      <c r="CK496" s="66"/>
      <c r="CL496" s="66"/>
      <c r="CM496" s="66"/>
      <c r="CN496" s="66"/>
      <c r="CO496" s="66"/>
      <c r="CP496" s="66"/>
      <c r="CQ496" s="70"/>
    </row>
    <row r="497" s="49" customFormat="true" ht="15.75" hidden="false" customHeight="false" outlineLevel="0" collapsed="false">
      <c r="A497" s="139"/>
      <c r="B497" s="139"/>
      <c r="C497" s="140" t="s">
        <v>980</v>
      </c>
      <c r="D497" s="65" t="s">
        <v>1629</v>
      </c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170"/>
      <c r="P497" s="170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 t="s">
        <v>1319</v>
      </c>
      <c r="AR497" s="66"/>
      <c r="AS497" s="66"/>
      <c r="AT497" s="66"/>
      <c r="AU497" s="66"/>
      <c r="AV497" s="66"/>
      <c r="AW497" s="66"/>
      <c r="AX497" s="66"/>
      <c r="AY497" s="66"/>
      <c r="AZ497" s="66"/>
      <c r="BA497" s="71"/>
      <c r="BB497" s="94" t="s">
        <v>1290</v>
      </c>
      <c r="BC497" s="65"/>
      <c r="BD497" s="66"/>
      <c r="BE497" s="66"/>
      <c r="BF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  <c r="BU497" s="66"/>
      <c r="BV497" s="66"/>
      <c r="BW497" s="66"/>
      <c r="BX497" s="66"/>
      <c r="BY497" s="66"/>
      <c r="BZ497" s="66"/>
      <c r="CA497" s="66"/>
      <c r="CB497" s="66"/>
      <c r="CC497" s="66"/>
      <c r="CD497" s="66"/>
      <c r="CE497" s="66"/>
      <c r="CF497" s="66"/>
      <c r="CG497" s="66"/>
      <c r="CH497" s="66"/>
      <c r="CI497" s="66"/>
      <c r="CJ497" s="66"/>
      <c r="CK497" s="66"/>
      <c r="CL497" s="66"/>
      <c r="CM497" s="66"/>
      <c r="CN497" s="66"/>
      <c r="CO497" s="66"/>
      <c r="CP497" s="66"/>
      <c r="CQ497" s="70"/>
    </row>
    <row r="498" s="49" customFormat="true" ht="15.75" hidden="false" customHeight="false" outlineLevel="0" collapsed="false">
      <c r="A498" s="139"/>
      <c r="B498" s="139"/>
      <c r="C498" s="140" t="s">
        <v>981</v>
      </c>
      <c r="D498" s="65" t="s">
        <v>1628</v>
      </c>
      <c r="E498" s="66"/>
      <c r="F498" s="66"/>
      <c r="G498" s="66"/>
      <c r="H498" s="66"/>
      <c r="I498" s="66"/>
      <c r="J498" s="66"/>
      <c r="K498" s="66" t="s">
        <v>1597</v>
      </c>
      <c r="L498" s="66"/>
      <c r="M498" s="66"/>
      <c r="N498" s="66"/>
      <c r="O498" s="170"/>
      <c r="P498" s="170"/>
      <c r="Q498" s="66"/>
      <c r="R498" s="66" t="s">
        <v>1317</v>
      </c>
      <c r="S498" s="66"/>
      <c r="T498" s="66"/>
      <c r="U498" s="66"/>
      <c r="V498" s="66"/>
      <c r="W498" s="66"/>
      <c r="X498" s="66"/>
      <c r="Y498" s="66" t="s">
        <v>1293</v>
      </c>
      <c r="Z498" s="66"/>
      <c r="AA498" s="66"/>
      <c r="AB498" s="66"/>
      <c r="AC498" s="66"/>
      <c r="AD498" s="66"/>
      <c r="AE498" s="66"/>
      <c r="AF498" s="66" t="s">
        <v>1625</v>
      </c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 t="s">
        <v>1319</v>
      </c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 t="s">
        <v>1290</v>
      </c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52"/>
      <c r="BM498" s="119" t="s">
        <v>1626</v>
      </c>
      <c r="BN498" s="65"/>
      <c r="BO498" s="66"/>
      <c r="BP498" s="66"/>
      <c r="BQ498" s="66"/>
      <c r="BR498" s="66"/>
      <c r="BS498" s="66"/>
      <c r="BT498" s="66"/>
      <c r="BU498" s="66"/>
      <c r="BV498" s="66"/>
      <c r="BW498" s="66"/>
      <c r="BX498" s="66"/>
      <c r="BY498" s="66"/>
      <c r="BZ498" s="66"/>
      <c r="CA498" s="66"/>
      <c r="CB498" s="66"/>
      <c r="CC498" s="66"/>
      <c r="CD498" s="66"/>
      <c r="CE498" s="66"/>
      <c r="CF498" s="66"/>
      <c r="CG498" s="66"/>
      <c r="CH498" s="66"/>
      <c r="CI498" s="66"/>
      <c r="CJ498" s="66"/>
      <c r="CK498" s="66"/>
      <c r="CL498" s="66"/>
      <c r="CM498" s="66"/>
      <c r="CN498" s="66"/>
      <c r="CO498" s="66"/>
      <c r="CP498" s="66"/>
      <c r="CQ498" s="70"/>
    </row>
    <row r="499" s="49" customFormat="true" ht="15.75" hidden="false" customHeight="false" outlineLevel="0" collapsed="false">
      <c r="A499" s="139"/>
      <c r="B499" s="139"/>
      <c r="C499" s="142" t="s">
        <v>974</v>
      </c>
      <c r="D499" s="107" t="s">
        <v>1628</v>
      </c>
      <c r="E499" s="108"/>
      <c r="F499" s="108"/>
      <c r="G499" s="108" t="s">
        <v>1597</v>
      </c>
      <c r="H499" s="108"/>
      <c r="I499" s="108"/>
      <c r="J499" s="108"/>
      <c r="K499" s="108" t="s">
        <v>1317</v>
      </c>
      <c r="L499" s="108"/>
      <c r="M499" s="108"/>
      <c r="N499" s="108" t="s">
        <v>1293</v>
      </c>
      <c r="O499" s="176"/>
      <c r="P499" s="176"/>
      <c r="Q499" s="108" t="s">
        <v>1302</v>
      </c>
      <c r="R499" s="108"/>
      <c r="S499" s="108"/>
      <c r="T499" s="108"/>
      <c r="U499" s="108" t="s">
        <v>1334</v>
      </c>
      <c r="V499" s="108"/>
      <c r="W499" s="108"/>
      <c r="X499" s="108"/>
      <c r="Y499" s="108"/>
      <c r="Z499" s="108" t="s">
        <v>1319</v>
      </c>
      <c r="AA499" s="108"/>
      <c r="AB499" s="108"/>
      <c r="AC499" s="108" t="s">
        <v>1625</v>
      </c>
      <c r="AD499" s="108"/>
      <c r="AE499" s="108"/>
      <c r="AF499" s="108"/>
      <c r="AG499" s="108" t="s">
        <v>1466</v>
      </c>
      <c r="AH499" s="108"/>
      <c r="AI499" s="108"/>
      <c r="AJ499" s="108"/>
      <c r="AK499" s="108"/>
      <c r="AL499" s="108"/>
      <c r="AM499" s="108"/>
      <c r="AN499" s="108"/>
      <c r="AO499" s="108"/>
      <c r="AP499" s="108"/>
      <c r="AQ499" s="108" t="s">
        <v>1290</v>
      </c>
      <c r="AR499" s="108"/>
      <c r="AS499" s="108"/>
      <c r="AT499" s="108"/>
      <c r="AU499" s="108"/>
      <c r="AV499" s="108"/>
      <c r="AW499" s="108"/>
      <c r="AX499" s="108"/>
      <c r="AY499" s="108" t="s">
        <v>1626</v>
      </c>
      <c r="AZ499" s="108"/>
      <c r="BA499" s="108"/>
      <c r="BB499" s="108"/>
      <c r="BC499" s="108"/>
      <c r="BD499" s="108"/>
      <c r="BE499" s="66"/>
      <c r="BF499" s="108"/>
      <c r="BG499" s="110"/>
      <c r="BH499" s="72" t="s">
        <v>1627</v>
      </c>
      <c r="BI499" s="159"/>
      <c r="BJ499" s="156"/>
      <c r="BK499" s="156"/>
      <c r="BL499" s="156"/>
      <c r="BM499" s="108"/>
      <c r="BN499" s="108"/>
      <c r="BO499" s="108"/>
      <c r="BP499" s="108"/>
      <c r="BQ499" s="108"/>
      <c r="BR499" s="108"/>
      <c r="BS499" s="108"/>
      <c r="BT499" s="108"/>
      <c r="BU499" s="108"/>
      <c r="BV499" s="108"/>
      <c r="BW499" s="108"/>
      <c r="BX499" s="108"/>
      <c r="BY499" s="108"/>
      <c r="BZ499" s="108"/>
      <c r="CA499" s="108"/>
      <c r="CB499" s="108"/>
      <c r="CC499" s="108"/>
      <c r="CD499" s="108"/>
      <c r="CE499" s="108"/>
      <c r="CF499" s="108"/>
      <c r="CG499" s="108"/>
      <c r="CH499" s="108"/>
      <c r="CI499" s="108"/>
      <c r="CJ499" s="108"/>
      <c r="CK499" s="108"/>
      <c r="CL499" s="108"/>
      <c r="CM499" s="108"/>
      <c r="CN499" s="108"/>
      <c r="CO499" s="108"/>
      <c r="CP499" s="108"/>
      <c r="CQ499" s="111"/>
    </row>
    <row r="500" s="49" customFormat="true" ht="15.75" hidden="false" customHeight="true" outlineLevel="0" collapsed="false">
      <c r="A500" s="133" t="n">
        <v>118</v>
      </c>
      <c r="B500" s="133" t="s">
        <v>156</v>
      </c>
      <c r="C500" s="134" t="s">
        <v>959</v>
      </c>
      <c r="D500" s="82" t="s">
        <v>1630</v>
      </c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171"/>
      <c r="P500" s="171"/>
      <c r="Q500" s="77"/>
      <c r="R500" s="77"/>
      <c r="S500" s="77"/>
      <c r="T500" s="77"/>
      <c r="U500" s="77"/>
      <c r="V500" s="77" t="s">
        <v>1244</v>
      </c>
      <c r="W500" s="77"/>
      <c r="X500" s="77"/>
      <c r="Y500" s="77"/>
      <c r="Z500" s="77"/>
      <c r="AA500" s="77" t="s">
        <v>1631</v>
      </c>
      <c r="AB500" s="77"/>
      <c r="AC500" s="77"/>
      <c r="AD500" s="77"/>
      <c r="AE500" s="77"/>
      <c r="AF500" s="77"/>
      <c r="AG500" s="77" t="s">
        <v>1409</v>
      </c>
      <c r="AH500" s="77"/>
      <c r="AI500" s="77"/>
      <c r="AJ500" s="77"/>
      <c r="AK500" s="77"/>
      <c r="AL500" s="77"/>
      <c r="AM500" s="77"/>
      <c r="AN500" s="77" t="s">
        <v>1632</v>
      </c>
      <c r="AO500" s="77"/>
      <c r="AP500" s="77"/>
      <c r="AQ500" s="77"/>
      <c r="AR500" s="77"/>
      <c r="AS500" s="77"/>
      <c r="AT500" s="77"/>
      <c r="AU500" s="77"/>
      <c r="AV500" s="77" t="s">
        <v>1602</v>
      </c>
      <c r="AW500" s="77"/>
      <c r="AX500" s="77"/>
      <c r="AY500" s="77"/>
      <c r="AZ500" s="77"/>
      <c r="BA500" s="77"/>
      <c r="BB500" s="77"/>
      <c r="BC500" s="77"/>
      <c r="BD500" s="83"/>
      <c r="BE500" s="135" t="s">
        <v>1319</v>
      </c>
      <c r="BF500" s="82"/>
      <c r="BG500" s="77"/>
      <c r="BH500" s="77"/>
      <c r="BI500" s="77"/>
      <c r="BJ500" s="77"/>
      <c r="BK500" s="77"/>
      <c r="BL500" s="77"/>
      <c r="BM500" s="77"/>
      <c r="BN500" s="77"/>
      <c r="BO500" s="77"/>
      <c r="BP500" s="77"/>
      <c r="BQ500" s="77"/>
      <c r="BR500" s="77"/>
      <c r="BS500" s="77"/>
      <c r="BT500" s="77"/>
      <c r="BU500" s="77"/>
      <c r="BV500" s="77"/>
      <c r="BW500" s="77"/>
      <c r="BX500" s="77"/>
      <c r="BY500" s="77"/>
      <c r="BZ500" s="77"/>
      <c r="CA500" s="77"/>
      <c r="CB500" s="77"/>
      <c r="CC500" s="77"/>
      <c r="CD500" s="77"/>
      <c r="CE500" s="77"/>
      <c r="CF500" s="77"/>
      <c r="CG500" s="77"/>
      <c r="CH500" s="77"/>
      <c r="CI500" s="77"/>
      <c r="CJ500" s="77"/>
      <c r="CK500" s="77"/>
      <c r="CL500" s="77"/>
      <c r="CM500" s="77"/>
      <c r="CN500" s="77"/>
      <c r="CO500" s="77"/>
      <c r="CP500" s="77"/>
      <c r="CQ500" s="85"/>
    </row>
    <row r="501" s="49" customFormat="true" ht="15.75" hidden="false" customHeight="false" outlineLevel="0" collapsed="false">
      <c r="A501" s="133"/>
      <c r="B501" s="133"/>
      <c r="C501" s="134" t="s">
        <v>980</v>
      </c>
      <c r="D501" s="82" t="s">
        <v>1630</v>
      </c>
      <c r="E501" s="77"/>
      <c r="F501" s="77"/>
      <c r="G501" s="77"/>
      <c r="H501" s="77"/>
      <c r="I501" s="77"/>
      <c r="J501" s="77"/>
      <c r="K501" s="77"/>
      <c r="L501" s="77"/>
      <c r="M501" s="77" t="s">
        <v>1244</v>
      </c>
      <c r="N501" s="77"/>
      <c r="O501" s="171"/>
      <c r="P501" s="171"/>
      <c r="Q501" s="77"/>
      <c r="R501" s="77" t="s">
        <v>1631</v>
      </c>
      <c r="S501" s="77"/>
      <c r="T501" s="77"/>
      <c r="U501" s="77"/>
      <c r="V501" s="77"/>
      <c r="W501" s="77"/>
      <c r="X501" s="77"/>
      <c r="Y501" s="77"/>
      <c r="Z501" s="77"/>
      <c r="AA501" s="77" t="s">
        <v>1532</v>
      </c>
      <c r="AB501" s="77"/>
      <c r="AC501" s="77"/>
      <c r="AD501" s="77"/>
      <c r="AE501" s="77"/>
      <c r="AF501" s="77" t="s">
        <v>1409</v>
      </c>
      <c r="AG501" s="77"/>
      <c r="AH501" s="77"/>
      <c r="AI501" s="77"/>
      <c r="AJ501" s="77"/>
      <c r="AK501" s="77"/>
      <c r="AL501" s="77"/>
      <c r="AM501" s="77"/>
      <c r="AN501" s="77"/>
      <c r="AO501" s="77" t="s">
        <v>1632</v>
      </c>
      <c r="AP501" s="77"/>
      <c r="AQ501" s="77"/>
      <c r="AR501" s="77"/>
      <c r="AS501" s="77"/>
      <c r="AT501" s="77" t="s">
        <v>1602</v>
      </c>
      <c r="AU501" s="77"/>
      <c r="AV501" s="77"/>
      <c r="AW501" s="77"/>
      <c r="AX501" s="77"/>
      <c r="AY501" s="77"/>
      <c r="AZ501" s="77"/>
      <c r="BA501" s="77"/>
      <c r="BB501" s="83"/>
      <c r="BC501" s="98" t="s">
        <v>1319</v>
      </c>
      <c r="BD501" s="162"/>
      <c r="BE501" s="77"/>
      <c r="BF501" s="77"/>
      <c r="BG501" s="77"/>
      <c r="BH501" s="77"/>
      <c r="BI501" s="77"/>
      <c r="BJ501" s="77"/>
      <c r="BK501" s="77"/>
      <c r="BL501" s="77"/>
      <c r="BM501" s="77"/>
      <c r="BN501" s="77"/>
      <c r="BO501" s="77"/>
      <c r="BP501" s="77"/>
      <c r="BQ501" s="77"/>
      <c r="BR501" s="77"/>
      <c r="BS501" s="77"/>
      <c r="BT501" s="77"/>
      <c r="BU501" s="77"/>
      <c r="BV501" s="77"/>
      <c r="BW501" s="77"/>
      <c r="BX501" s="77"/>
      <c r="BY501" s="77"/>
      <c r="BZ501" s="77"/>
      <c r="CA501" s="77"/>
      <c r="CB501" s="77"/>
      <c r="CC501" s="77"/>
      <c r="CD501" s="77"/>
      <c r="CE501" s="77"/>
      <c r="CF501" s="77"/>
      <c r="CG501" s="77"/>
      <c r="CH501" s="77"/>
      <c r="CI501" s="77"/>
      <c r="CJ501" s="77"/>
      <c r="CK501" s="77"/>
      <c r="CL501" s="77"/>
      <c r="CM501" s="77"/>
      <c r="CN501" s="77"/>
      <c r="CO501" s="77"/>
      <c r="CP501" s="77"/>
      <c r="CQ501" s="85"/>
    </row>
    <row r="502" s="49" customFormat="true" ht="15.75" hidden="false" customHeight="false" outlineLevel="0" collapsed="false">
      <c r="A502" s="133"/>
      <c r="B502" s="133"/>
      <c r="C502" s="134" t="s">
        <v>994</v>
      </c>
      <c r="D502" s="82" t="s">
        <v>1633</v>
      </c>
      <c r="E502" s="77"/>
      <c r="F502" s="77"/>
      <c r="G502" s="77"/>
      <c r="H502" s="77"/>
      <c r="I502" s="77"/>
      <c r="J502" s="77"/>
      <c r="K502" s="77"/>
      <c r="L502" s="77"/>
      <c r="M502" s="77" t="s">
        <v>1244</v>
      </c>
      <c r="N502" s="77"/>
      <c r="O502" s="171"/>
      <c r="P502" s="171"/>
      <c r="Q502" s="77"/>
      <c r="R502" s="77" t="s">
        <v>1631</v>
      </c>
      <c r="S502" s="77"/>
      <c r="T502" s="77"/>
      <c r="U502" s="77"/>
      <c r="V502" s="77"/>
      <c r="W502" s="77"/>
      <c r="X502" s="77"/>
      <c r="Y502" s="77"/>
      <c r="Z502" s="77"/>
      <c r="AA502" s="77" t="s">
        <v>1532</v>
      </c>
      <c r="AB502" s="77"/>
      <c r="AC502" s="77"/>
      <c r="AD502" s="77"/>
      <c r="AE502" s="77"/>
      <c r="AF502" s="77" t="s">
        <v>1409</v>
      </c>
      <c r="AG502" s="77"/>
      <c r="AH502" s="77"/>
      <c r="AI502" s="77"/>
      <c r="AJ502" s="77"/>
      <c r="AK502" s="77"/>
      <c r="AL502" s="77"/>
      <c r="AM502" s="77"/>
      <c r="AN502" s="77"/>
      <c r="AO502" s="77" t="s">
        <v>1632</v>
      </c>
      <c r="AP502" s="77"/>
      <c r="AQ502" s="77"/>
      <c r="AR502" s="77"/>
      <c r="AS502" s="77"/>
      <c r="AT502" s="77" t="s">
        <v>1602</v>
      </c>
      <c r="AU502" s="77"/>
      <c r="AV502" s="77"/>
      <c r="AW502" s="77"/>
      <c r="AX502" s="77"/>
      <c r="AY502" s="77"/>
      <c r="AZ502" s="77"/>
      <c r="BA502" s="77"/>
      <c r="BB502" s="83"/>
      <c r="BC502" s="98" t="s">
        <v>1319</v>
      </c>
      <c r="BD502" s="82"/>
      <c r="BE502" s="77"/>
      <c r="BF502" s="77"/>
      <c r="BG502" s="77"/>
      <c r="BH502" s="77"/>
      <c r="BI502" s="77"/>
      <c r="BJ502" s="77"/>
      <c r="BK502" s="77"/>
      <c r="BL502" s="77"/>
      <c r="BM502" s="77"/>
      <c r="BN502" s="77"/>
      <c r="BO502" s="77"/>
      <c r="BP502" s="77"/>
      <c r="BQ502" s="77"/>
      <c r="BR502" s="77"/>
      <c r="BS502" s="77"/>
      <c r="BT502" s="77"/>
      <c r="BU502" s="77"/>
      <c r="BV502" s="77"/>
      <c r="BW502" s="77"/>
      <c r="BX502" s="77"/>
      <c r="BY502" s="77"/>
      <c r="BZ502" s="77"/>
      <c r="CA502" s="77"/>
      <c r="CB502" s="77"/>
      <c r="CC502" s="77"/>
      <c r="CD502" s="77"/>
      <c r="CE502" s="77"/>
      <c r="CF502" s="77"/>
      <c r="CG502" s="77"/>
      <c r="CH502" s="77"/>
      <c r="CI502" s="77"/>
      <c r="CJ502" s="77"/>
      <c r="CK502" s="77"/>
      <c r="CL502" s="77"/>
      <c r="CM502" s="77"/>
      <c r="CN502" s="77"/>
      <c r="CO502" s="77"/>
      <c r="CP502" s="77"/>
      <c r="CQ502" s="85"/>
    </row>
    <row r="503" s="49" customFormat="true" ht="15.75" hidden="false" customHeight="false" outlineLevel="0" collapsed="false">
      <c r="A503" s="133"/>
      <c r="B503" s="133"/>
      <c r="C503" s="134" t="s">
        <v>995</v>
      </c>
      <c r="D503" s="82" t="s">
        <v>1633</v>
      </c>
      <c r="E503" s="77"/>
      <c r="F503" s="77"/>
      <c r="G503" s="77"/>
      <c r="H503" s="77"/>
      <c r="I503" s="77"/>
      <c r="J503" s="77"/>
      <c r="K503" s="77"/>
      <c r="L503" s="77"/>
      <c r="M503" s="77" t="s">
        <v>1244</v>
      </c>
      <c r="N503" s="77"/>
      <c r="O503" s="171"/>
      <c r="P503" s="171"/>
      <c r="Q503" s="77"/>
      <c r="R503" s="77" t="s">
        <v>1631</v>
      </c>
      <c r="S503" s="77"/>
      <c r="T503" s="77"/>
      <c r="U503" s="77"/>
      <c r="V503" s="77"/>
      <c r="W503" s="77"/>
      <c r="X503" s="77"/>
      <c r="Y503" s="77"/>
      <c r="Z503" s="77"/>
      <c r="AA503" s="77" t="s">
        <v>1532</v>
      </c>
      <c r="AB503" s="77"/>
      <c r="AC503" s="77"/>
      <c r="AD503" s="77"/>
      <c r="AE503" s="77"/>
      <c r="AF503" s="77" t="s">
        <v>1409</v>
      </c>
      <c r="AG503" s="77"/>
      <c r="AH503" s="77"/>
      <c r="AI503" s="77"/>
      <c r="AJ503" s="77"/>
      <c r="AK503" s="77"/>
      <c r="AL503" s="77"/>
      <c r="AM503" s="77"/>
      <c r="AN503" s="77"/>
      <c r="AO503" s="77" t="s">
        <v>1632</v>
      </c>
      <c r="AP503" s="77"/>
      <c r="AQ503" s="77"/>
      <c r="AR503" s="77"/>
      <c r="AS503" s="77"/>
      <c r="AT503" s="77" t="s">
        <v>1602</v>
      </c>
      <c r="AU503" s="77"/>
      <c r="AV503" s="77"/>
      <c r="AW503" s="77"/>
      <c r="AX503" s="77"/>
      <c r="AY503" s="77"/>
      <c r="AZ503" s="77"/>
      <c r="BA503" s="77"/>
      <c r="BB503" s="77"/>
      <c r="BC503" s="77" t="s">
        <v>1319</v>
      </c>
      <c r="BD503" s="126"/>
      <c r="BE503" s="126"/>
      <c r="BF503" s="126"/>
      <c r="BG503" s="158"/>
      <c r="BH503" s="137" t="s">
        <v>1604</v>
      </c>
      <c r="BI503" s="82"/>
      <c r="BJ503" s="77"/>
      <c r="BK503" s="77"/>
      <c r="BL503" s="77"/>
      <c r="BM503" s="77"/>
      <c r="BN503" s="77"/>
      <c r="BO503" s="77"/>
      <c r="BP503" s="77"/>
      <c r="BQ503" s="77"/>
      <c r="BR503" s="77"/>
      <c r="BS503" s="77"/>
      <c r="BT503" s="77"/>
      <c r="BU503" s="77"/>
      <c r="BV503" s="77"/>
      <c r="BW503" s="77"/>
      <c r="BX503" s="77"/>
      <c r="BY503" s="77"/>
      <c r="BZ503" s="77"/>
      <c r="CA503" s="77"/>
      <c r="CB503" s="77"/>
      <c r="CC503" s="77"/>
      <c r="CD503" s="77"/>
      <c r="CE503" s="77"/>
      <c r="CF503" s="77"/>
      <c r="CG503" s="77"/>
      <c r="CH503" s="77"/>
      <c r="CI503" s="77"/>
      <c r="CJ503" s="77"/>
      <c r="CK503" s="77"/>
      <c r="CL503" s="77"/>
      <c r="CM503" s="77"/>
      <c r="CN503" s="77"/>
      <c r="CO503" s="77"/>
      <c r="CP503" s="77"/>
      <c r="CQ503" s="85"/>
    </row>
    <row r="504" s="49" customFormat="true" ht="15.75" hidden="false" customHeight="false" outlineLevel="0" collapsed="false">
      <c r="A504" s="133"/>
      <c r="B504" s="133"/>
      <c r="C504" s="138" t="s">
        <v>974</v>
      </c>
      <c r="D504" s="100" t="s">
        <v>1633</v>
      </c>
      <c r="E504" s="101"/>
      <c r="F504" s="101"/>
      <c r="G504" s="101"/>
      <c r="H504" s="101"/>
      <c r="I504" s="101"/>
      <c r="J504" s="101" t="s">
        <v>1244</v>
      </c>
      <c r="K504" s="101"/>
      <c r="L504" s="101"/>
      <c r="M504" s="101"/>
      <c r="N504" s="101" t="s">
        <v>1631</v>
      </c>
      <c r="O504" s="175"/>
      <c r="P504" s="175"/>
      <c r="Q504" s="101"/>
      <c r="R504" s="101"/>
      <c r="S504" s="101"/>
      <c r="T504" s="101" t="s">
        <v>1294</v>
      </c>
      <c r="U504" s="101"/>
      <c r="V504" s="101"/>
      <c r="W504" s="101"/>
      <c r="X504" s="101" t="s">
        <v>1532</v>
      </c>
      <c r="Y504" s="101"/>
      <c r="Z504" s="101"/>
      <c r="AA504" s="101"/>
      <c r="AB504" s="101"/>
      <c r="AC504" s="101"/>
      <c r="AD504" s="101" t="s">
        <v>1464</v>
      </c>
      <c r="AE504" s="101"/>
      <c r="AF504" s="101"/>
      <c r="AG504" s="101"/>
      <c r="AH504" s="101" t="s">
        <v>1409</v>
      </c>
      <c r="AI504" s="101"/>
      <c r="AJ504" s="101"/>
      <c r="AK504" s="101"/>
      <c r="AL504" s="101"/>
      <c r="AM504" s="101"/>
      <c r="AN504" s="101" t="s">
        <v>1632</v>
      </c>
      <c r="AO504" s="101"/>
      <c r="AP504" s="101"/>
      <c r="AQ504" s="101"/>
      <c r="AR504" s="101" t="s">
        <v>1602</v>
      </c>
      <c r="AS504" s="101"/>
      <c r="AT504" s="101"/>
      <c r="AU504" s="101"/>
      <c r="AV504" s="101"/>
      <c r="AW504" s="101"/>
      <c r="AX504" s="101" t="s">
        <v>1319</v>
      </c>
      <c r="AY504" s="101"/>
      <c r="AZ504" s="101"/>
      <c r="BA504" s="102"/>
      <c r="BB504" s="89" t="s">
        <v>1604</v>
      </c>
      <c r="BC504" s="160"/>
      <c r="BD504" s="161"/>
      <c r="BE504" s="126"/>
      <c r="BF504" s="161"/>
      <c r="BG504" s="161"/>
      <c r="BH504" s="101"/>
      <c r="BI504" s="101"/>
      <c r="BJ504" s="101"/>
      <c r="BK504" s="101"/>
      <c r="BL504" s="101"/>
      <c r="BM504" s="101"/>
      <c r="BN504" s="101"/>
      <c r="BO504" s="101"/>
      <c r="BP504" s="101"/>
      <c r="BQ504" s="101"/>
      <c r="BR504" s="101"/>
      <c r="BS504" s="101"/>
      <c r="BT504" s="101"/>
      <c r="BU504" s="101"/>
      <c r="BV504" s="101"/>
      <c r="BW504" s="101"/>
      <c r="BX504" s="101"/>
      <c r="BY504" s="101"/>
      <c r="BZ504" s="101"/>
      <c r="CA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01"/>
      <c r="CL504" s="101"/>
      <c r="CM504" s="101"/>
      <c r="CN504" s="101"/>
      <c r="CO504" s="101"/>
      <c r="CP504" s="101"/>
      <c r="CQ504" s="103"/>
    </row>
    <row r="505" s="49" customFormat="true" ht="15.75" hidden="false" customHeight="true" outlineLevel="0" collapsed="false">
      <c r="A505" s="139" t="n">
        <v>119</v>
      </c>
      <c r="B505" s="139" t="s">
        <v>157</v>
      </c>
      <c r="C505" s="140" t="s">
        <v>959</v>
      </c>
      <c r="D505" s="65" t="s">
        <v>1634</v>
      </c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170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 t="s">
        <v>1632</v>
      </c>
      <c r="AQ505" s="66"/>
      <c r="AR505" s="66"/>
      <c r="AS505" s="66"/>
      <c r="AT505" s="66"/>
      <c r="AU505" s="66"/>
      <c r="AV505" s="66"/>
      <c r="AW505" s="66"/>
      <c r="AX505" s="66"/>
      <c r="AY505" s="66" t="s">
        <v>1602</v>
      </c>
      <c r="AZ505" s="66"/>
      <c r="BA505" s="66"/>
      <c r="BB505" s="66"/>
      <c r="BC505" s="66"/>
      <c r="BD505" s="71"/>
      <c r="BE505" s="93" t="s">
        <v>1319</v>
      </c>
      <c r="BF505" s="65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  <c r="BU505" s="66"/>
      <c r="BV505" s="66"/>
      <c r="BW505" s="66"/>
      <c r="BX505" s="66"/>
      <c r="BY505" s="66"/>
      <c r="BZ505" s="66"/>
      <c r="CA505" s="66"/>
      <c r="CB505" s="66"/>
      <c r="CC505" s="66"/>
      <c r="CD505" s="66"/>
      <c r="CE505" s="66"/>
      <c r="CF505" s="66"/>
      <c r="CG505" s="66"/>
      <c r="CH505" s="66"/>
      <c r="CI505" s="66"/>
      <c r="CJ505" s="66"/>
      <c r="CK505" s="66"/>
      <c r="CL505" s="66"/>
      <c r="CM505" s="66"/>
      <c r="CN505" s="66"/>
      <c r="CO505" s="66"/>
      <c r="CP505" s="66"/>
      <c r="CQ505" s="70"/>
    </row>
    <row r="506" s="49" customFormat="true" ht="15.75" hidden="false" customHeight="false" outlineLevel="0" collapsed="false">
      <c r="A506" s="139"/>
      <c r="B506" s="139"/>
      <c r="C506" s="140" t="s">
        <v>980</v>
      </c>
      <c r="D506" s="65" t="s">
        <v>1635</v>
      </c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170"/>
      <c r="P506" s="170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 t="s">
        <v>1632</v>
      </c>
      <c r="AS506" s="66"/>
      <c r="AT506" s="66"/>
      <c r="AU506" s="66"/>
      <c r="AV506" s="66"/>
      <c r="AW506" s="66"/>
      <c r="AX506" s="66"/>
      <c r="AY506" s="66"/>
      <c r="AZ506" s="66" t="s">
        <v>1602</v>
      </c>
      <c r="BA506" s="66"/>
      <c r="BB506" s="66"/>
      <c r="BC506" s="66"/>
      <c r="BD506" s="66"/>
      <c r="BE506" s="66"/>
      <c r="BF506" s="122"/>
      <c r="BG506" s="122"/>
      <c r="BH506" s="122"/>
      <c r="BI506" s="122"/>
      <c r="BJ506" s="122"/>
      <c r="BK506" s="152"/>
      <c r="BL506" s="127" t="s">
        <v>1319</v>
      </c>
      <c r="BM506" s="65"/>
      <c r="BN506" s="66"/>
      <c r="BO506" s="66"/>
      <c r="BP506" s="66"/>
      <c r="BQ506" s="66"/>
      <c r="BR506" s="66"/>
      <c r="BS506" s="66"/>
      <c r="BT506" s="66"/>
      <c r="BU506" s="66"/>
      <c r="BV506" s="66"/>
      <c r="BW506" s="66"/>
      <c r="BX506" s="66"/>
      <c r="BY506" s="66"/>
      <c r="BZ506" s="66"/>
      <c r="CA506" s="66"/>
      <c r="CB506" s="66"/>
      <c r="CC506" s="66"/>
      <c r="CD506" s="66"/>
      <c r="CE506" s="66"/>
      <c r="CF506" s="66"/>
      <c r="CG506" s="66"/>
      <c r="CH506" s="66"/>
      <c r="CI506" s="66"/>
      <c r="CJ506" s="66"/>
      <c r="CK506" s="66"/>
      <c r="CL506" s="66"/>
      <c r="CM506" s="66"/>
      <c r="CN506" s="66"/>
      <c r="CO506" s="66"/>
      <c r="CP506" s="66"/>
      <c r="CQ506" s="70"/>
    </row>
    <row r="507" s="49" customFormat="true" ht="15.75" hidden="false" customHeight="false" outlineLevel="0" collapsed="false">
      <c r="A507" s="139"/>
      <c r="B507" s="139"/>
      <c r="C507" s="140" t="s">
        <v>994</v>
      </c>
      <c r="D507" s="65" t="s">
        <v>1636</v>
      </c>
      <c r="E507" s="66"/>
      <c r="F507" s="66"/>
      <c r="G507" s="66"/>
      <c r="H507" s="66"/>
      <c r="I507" s="66"/>
      <c r="J507" s="66"/>
      <c r="K507" s="66"/>
      <c r="L507" s="66"/>
      <c r="M507" s="66" t="s">
        <v>1244</v>
      </c>
      <c r="N507" s="66"/>
      <c r="O507" s="170"/>
      <c r="P507" s="170"/>
      <c r="Q507" s="66"/>
      <c r="R507" s="66" t="s">
        <v>1631</v>
      </c>
      <c r="S507" s="66"/>
      <c r="T507" s="66"/>
      <c r="U507" s="66"/>
      <c r="V507" s="66"/>
      <c r="W507" s="66"/>
      <c r="X507" s="66"/>
      <c r="Y507" s="66"/>
      <c r="Z507" s="66"/>
      <c r="AA507" s="66" t="s">
        <v>1532</v>
      </c>
      <c r="AB507" s="66"/>
      <c r="AC507" s="66"/>
      <c r="AD507" s="66"/>
      <c r="AE507" s="66"/>
      <c r="AF507" s="66" t="s">
        <v>1409</v>
      </c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 t="s">
        <v>1632</v>
      </c>
      <c r="AS507" s="66"/>
      <c r="AT507" s="66"/>
      <c r="AU507" s="66"/>
      <c r="AV507" s="66"/>
      <c r="AW507" s="66"/>
      <c r="AX507" s="66"/>
      <c r="AY507" s="66"/>
      <c r="AZ507" s="66" t="s">
        <v>1602</v>
      </c>
      <c r="BA507" s="66"/>
      <c r="BB507" s="66"/>
      <c r="BC507" s="66"/>
      <c r="BD507" s="66"/>
      <c r="BE507" s="66"/>
      <c r="BF507" s="66"/>
      <c r="BG507" s="66"/>
      <c r="BH507" s="66"/>
      <c r="BI507" s="66"/>
      <c r="BJ507" s="66"/>
      <c r="BK507" s="71"/>
      <c r="BL507" s="94" t="s">
        <v>1319</v>
      </c>
      <c r="BM507" s="65"/>
      <c r="BN507" s="66"/>
      <c r="BO507" s="66"/>
      <c r="BP507" s="66"/>
      <c r="BQ507" s="66"/>
      <c r="BR507" s="66"/>
      <c r="BS507" s="66"/>
      <c r="BT507" s="66"/>
      <c r="BU507" s="66"/>
      <c r="BV507" s="66"/>
      <c r="BW507" s="66"/>
      <c r="BX507" s="66"/>
      <c r="BY507" s="66"/>
      <c r="BZ507" s="66"/>
      <c r="CA507" s="66"/>
      <c r="CB507" s="66"/>
      <c r="CC507" s="66"/>
      <c r="CD507" s="66"/>
      <c r="CE507" s="66"/>
      <c r="CF507" s="66"/>
      <c r="CG507" s="66"/>
      <c r="CH507" s="66"/>
      <c r="CI507" s="66"/>
      <c r="CJ507" s="66"/>
      <c r="CK507" s="66"/>
      <c r="CL507" s="66"/>
      <c r="CM507" s="66"/>
      <c r="CN507" s="66"/>
      <c r="CO507" s="66"/>
      <c r="CP507" s="66"/>
      <c r="CQ507" s="70"/>
    </row>
    <row r="508" s="49" customFormat="true" ht="15.75" hidden="false" customHeight="false" outlineLevel="0" collapsed="false">
      <c r="A508" s="139"/>
      <c r="B508" s="139"/>
      <c r="C508" s="140" t="s">
        <v>995</v>
      </c>
      <c r="D508" s="65" t="s">
        <v>1636</v>
      </c>
      <c r="E508" s="66"/>
      <c r="F508" s="66"/>
      <c r="G508" s="66"/>
      <c r="H508" s="66"/>
      <c r="I508" s="66"/>
      <c r="J508" s="66"/>
      <c r="K508" s="66"/>
      <c r="L508" s="66"/>
      <c r="M508" s="66" t="s">
        <v>1244</v>
      </c>
      <c r="N508" s="66"/>
      <c r="O508" s="170"/>
      <c r="P508" s="170"/>
      <c r="Q508" s="66"/>
      <c r="R508" s="66" t="s">
        <v>1631</v>
      </c>
      <c r="S508" s="66"/>
      <c r="T508" s="66"/>
      <c r="U508" s="66"/>
      <c r="V508" s="66"/>
      <c r="W508" s="66"/>
      <c r="X508" s="66"/>
      <c r="Y508" s="66"/>
      <c r="Z508" s="66"/>
      <c r="AA508" s="66" t="s">
        <v>1532</v>
      </c>
      <c r="AB508" s="66"/>
      <c r="AC508" s="66"/>
      <c r="AD508" s="66"/>
      <c r="AE508" s="66"/>
      <c r="AF508" s="66" t="s">
        <v>1409</v>
      </c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 t="s">
        <v>1632</v>
      </c>
      <c r="AS508" s="66"/>
      <c r="AT508" s="66"/>
      <c r="AU508" s="66"/>
      <c r="AV508" s="66"/>
      <c r="AW508" s="66"/>
      <c r="AX508" s="66"/>
      <c r="AY508" s="66"/>
      <c r="AZ508" s="66" t="s">
        <v>1602</v>
      </c>
      <c r="BA508" s="66"/>
      <c r="BB508" s="66"/>
      <c r="BC508" s="66"/>
      <c r="BD508" s="66"/>
      <c r="BE508" s="66"/>
      <c r="BF508" s="66"/>
      <c r="BG508" s="66"/>
      <c r="BH508" s="66"/>
      <c r="BI508" s="66"/>
      <c r="BJ508" s="66"/>
      <c r="BK508" s="66"/>
      <c r="BL508" s="66" t="s">
        <v>1319</v>
      </c>
      <c r="BM508" s="122"/>
      <c r="BN508" s="122"/>
      <c r="BO508" s="122"/>
      <c r="BP508" s="122"/>
      <c r="BQ508" s="122"/>
      <c r="BR508" s="122"/>
      <c r="BS508" s="152"/>
      <c r="BT508" s="119" t="s">
        <v>1604</v>
      </c>
      <c r="BU508" s="65"/>
      <c r="BV508" s="66"/>
      <c r="BW508" s="66"/>
      <c r="BX508" s="66"/>
      <c r="BY508" s="66"/>
      <c r="BZ508" s="66"/>
      <c r="CA508" s="66"/>
      <c r="CB508" s="66"/>
      <c r="CC508" s="66"/>
      <c r="CD508" s="66"/>
      <c r="CE508" s="66"/>
      <c r="CF508" s="66"/>
      <c r="CG508" s="66"/>
      <c r="CH508" s="66"/>
      <c r="CI508" s="66"/>
      <c r="CJ508" s="66"/>
      <c r="CK508" s="66"/>
      <c r="CL508" s="66"/>
      <c r="CM508" s="66"/>
      <c r="CN508" s="66"/>
      <c r="CO508" s="66"/>
      <c r="CP508" s="66"/>
      <c r="CQ508" s="70"/>
    </row>
    <row r="509" s="49" customFormat="true" ht="15.75" hidden="false" customHeight="false" outlineLevel="0" collapsed="false">
      <c r="A509" s="139"/>
      <c r="B509" s="139"/>
      <c r="C509" s="142" t="s">
        <v>974</v>
      </c>
      <c r="D509" s="107" t="s">
        <v>1637</v>
      </c>
      <c r="E509" s="108"/>
      <c r="F509" s="108"/>
      <c r="G509" s="108"/>
      <c r="H509" s="108"/>
      <c r="I509" s="108"/>
      <c r="J509" s="108" t="s">
        <v>1244</v>
      </c>
      <c r="K509" s="108"/>
      <c r="L509" s="108"/>
      <c r="M509" s="108"/>
      <c r="N509" s="108" t="s">
        <v>1631</v>
      </c>
      <c r="O509" s="176"/>
      <c r="P509" s="176"/>
      <c r="Q509" s="108"/>
      <c r="R509" s="108"/>
      <c r="S509" s="108"/>
      <c r="T509" s="108" t="s">
        <v>1294</v>
      </c>
      <c r="U509" s="108"/>
      <c r="V509" s="108"/>
      <c r="W509" s="108"/>
      <c r="X509" s="108" t="s">
        <v>1532</v>
      </c>
      <c r="Y509" s="108"/>
      <c r="Z509" s="108"/>
      <c r="AA509" s="108"/>
      <c r="AB509" s="108"/>
      <c r="AC509" s="108"/>
      <c r="AD509" s="108" t="s">
        <v>1464</v>
      </c>
      <c r="AE509" s="108"/>
      <c r="AF509" s="108"/>
      <c r="AG509" s="108"/>
      <c r="AH509" s="108" t="s">
        <v>1409</v>
      </c>
      <c r="AI509" s="108"/>
      <c r="AJ509" s="108"/>
      <c r="AK509" s="108"/>
      <c r="AL509" s="108"/>
      <c r="AM509" s="108"/>
      <c r="AN509" s="108"/>
      <c r="AO509" s="108"/>
      <c r="AP509" s="108"/>
      <c r="AQ509" s="108" t="s">
        <v>1632</v>
      </c>
      <c r="AR509" s="108"/>
      <c r="AS509" s="108"/>
      <c r="AT509" s="108"/>
      <c r="AU509" s="108"/>
      <c r="AV509" s="108"/>
      <c r="AW509" s="108"/>
      <c r="AX509" s="66" t="s">
        <v>1602</v>
      </c>
      <c r="AY509" s="108"/>
      <c r="AZ509" s="108"/>
      <c r="BA509" s="108"/>
      <c r="BB509" s="108"/>
      <c r="BC509" s="108"/>
      <c r="BD509" s="108"/>
      <c r="BE509" s="108"/>
      <c r="BF509" s="108"/>
      <c r="BG509" s="108" t="s">
        <v>1319</v>
      </c>
      <c r="BH509" s="108"/>
      <c r="BI509" s="108"/>
      <c r="BJ509" s="108"/>
      <c r="BK509" s="108"/>
      <c r="BL509" s="108"/>
      <c r="BM509" s="110"/>
      <c r="BN509" s="72" t="s">
        <v>1604</v>
      </c>
      <c r="BO509" s="159"/>
      <c r="BP509" s="156"/>
      <c r="BQ509" s="156"/>
      <c r="BR509" s="156"/>
      <c r="BS509" s="156"/>
      <c r="BT509" s="108"/>
      <c r="BU509" s="108"/>
      <c r="BV509" s="108"/>
      <c r="BW509" s="108"/>
      <c r="BX509" s="108"/>
      <c r="BY509" s="108"/>
      <c r="BZ509" s="108"/>
      <c r="CA509" s="108"/>
      <c r="CB509" s="108"/>
      <c r="CC509" s="108"/>
      <c r="CD509" s="108"/>
      <c r="CE509" s="108"/>
      <c r="CF509" s="108"/>
      <c r="CG509" s="108"/>
      <c r="CH509" s="108"/>
      <c r="CI509" s="108"/>
      <c r="CJ509" s="108"/>
      <c r="CK509" s="108"/>
      <c r="CL509" s="108"/>
      <c r="CM509" s="108"/>
      <c r="CN509" s="108"/>
      <c r="CO509" s="108"/>
      <c r="CP509" s="108"/>
      <c r="CQ509" s="111"/>
    </row>
    <row r="510" s="49" customFormat="true" ht="15.75" hidden="false" customHeight="true" outlineLevel="0" collapsed="false">
      <c r="A510" s="133" t="n">
        <v>120</v>
      </c>
      <c r="B510" s="133" t="s">
        <v>158</v>
      </c>
      <c r="C510" s="134" t="s">
        <v>959</v>
      </c>
      <c r="D510" s="82" t="s">
        <v>969</v>
      </c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171"/>
      <c r="P510" s="171"/>
      <c r="Q510" s="77"/>
      <c r="R510" s="77"/>
      <c r="S510" s="77"/>
      <c r="T510" s="77" t="s">
        <v>1293</v>
      </c>
      <c r="U510" s="77"/>
      <c r="V510" s="77"/>
      <c r="W510" s="77"/>
      <c r="X510" s="77"/>
      <c r="Y510" s="77" t="s">
        <v>1392</v>
      </c>
      <c r="Z510" s="77"/>
      <c r="AA510" s="77"/>
      <c r="AB510" s="77"/>
      <c r="AC510" s="77"/>
      <c r="AD510" s="77" t="s">
        <v>1346</v>
      </c>
      <c r="AE510" s="77"/>
      <c r="AF510" s="77"/>
      <c r="AG510" s="77"/>
      <c r="AH510" s="77"/>
      <c r="AI510" s="77" t="s">
        <v>1425</v>
      </c>
      <c r="AJ510" s="77"/>
      <c r="AK510" s="77"/>
      <c r="AL510" s="77"/>
      <c r="AM510" s="77"/>
      <c r="AN510" s="77" t="s">
        <v>1477</v>
      </c>
      <c r="AO510" s="77"/>
      <c r="AP510" s="77"/>
      <c r="AQ510" s="77"/>
      <c r="AR510" s="77"/>
      <c r="AS510" s="77" t="s">
        <v>1540</v>
      </c>
      <c r="AT510" s="77"/>
      <c r="AU510" s="77"/>
      <c r="AV510" s="77"/>
      <c r="AW510" s="83"/>
      <c r="AX510" s="79" t="s">
        <v>1290</v>
      </c>
      <c r="AY510" s="82"/>
      <c r="AZ510" s="77"/>
      <c r="BA510" s="77"/>
      <c r="BB510" s="77"/>
      <c r="BC510" s="77"/>
      <c r="BD510" s="77"/>
      <c r="BE510" s="77"/>
      <c r="BF510" s="77"/>
      <c r="BG510" s="77"/>
      <c r="BH510" s="77"/>
      <c r="BI510" s="77"/>
      <c r="BJ510" s="77"/>
      <c r="BK510" s="77"/>
      <c r="BL510" s="77"/>
      <c r="BM510" s="77"/>
      <c r="BN510" s="77"/>
      <c r="BO510" s="77"/>
      <c r="BP510" s="77"/>
      <c r="BQ510" s="77"/>
      <c r="BR510" s="77"/>
      <c r="BS510" s="77"/>
      <c r="BT510" s="77"/>
      <c r="BU510" s="77"/>
      <c r="BV510" s="77"/>
      <c r="BW510" s="77"/>
      <c r="BX510" s="77"/>
      <c r="BY510" s="77"/>
      <c r="BZ510" s="77"/>
      <c r="CA510" s="77"/>
      <c r="CB510" s="77"/>
      <c r="CC510" s="77"/>
      <c r="CD510" s="77"/>
      <c r="CE510" s="77"/>
      <c r="CF510" s="77"/>
      <c r="CG510" s="77"/>
      <c r="CH510" s="77"/>
      <c r="CI510" s="77"/>
      <c r="CJ510" s="77"/>
      <c r="CK510" s="77"/>
      <c r="CL510" s="77"/>
      <c r="CM510" s="77"/>
      <c r="CN510" s="77"/>
      <c r="CO510" s="77"/>
      <c r="CP510" s="77"/>
      <c r="CQ510" s="85"/>
    </row>
    <row r="511" s="49" customFormat="true" ht="15.75" hidden="false" customHeight="false" outlineLevel="0" collapsed="false">
      <c r="A511" s="133"/>
      <c r="B511" s="133"/>
      <c r="C511" s="134" t="s">
        <v>980</v>
      </c>
      <c r="D511" s="82" t="s">
        <v>1638</v>
      </c>
      <c r="E511" s="77"/>
      <c r="F511" s="77"/>
      <c r="G511" s="77"/>
      <c r="H511" s="77"/>
      <c r="I511" s="77"/>
      <c r="J511" s="77" t="s">
        <v>1293</v>
      </c>
      <c r="K511" s="77"/>
      <c r="L511" s="77"/>
      <c r="M511" s="77"/>
      <c r="N511" s="77"/>
      <c r="O511" s="171"/>
      <c r="P511" s="77" t="s">
        <v>1639</v>
      </c>
      <c r="Q511" s="77"/>
      <c r="R511" s="77"/>
      <c r="S511" s="77"/>
      <c r="T511" s="77"/>
      <c r="U511" s="77"/>
      <c r="V511" s="77" t="s">
        <v>1346</v>
      </c>
      <c r="W511" s="77"/>
      <c r="X511" s="77"/>
      <c r="Y511" s="77"/>
      <c r="Z511" s="77"/>
      <c r="AA511" s="77"/>
      <c r="AB511" s="77" t="s">
        <v>1425</v>
      </c>
      <c r="AC511" s="77"/>
      <c r="AD511" s="77"/>
      <c r="AE511" s="77"/>
      <c r="AF511" s="77"/>
      <c r="AG511" s="77"/>
      <c r="AH511" s="77" t="s">
        <v>1334</v>
      </c>
      <c r="AI511" s="77"/>
      <c r="AJ511" s="77"/>
      <c r="AK511" s="77"/>
      <c r="AL511" s="77"/>
      <c r="AM511" s="77"/>
      <c r="AN511" s="77" t="s">
        <v>1477</v>
      </c>
      <c r="AO511" s="77"/>
      <c r="AP511" s="77"/>
      <c r="AQ511" s="77"/>
      <c r="AR511" s="77"/>
      <c r="AS511" s="77"/>
      <c r="AT511" s="77" t="s">
        <v>1540</v>
      </c>
      <c r="AU511" s="77"/>
      <c r="AV511" s="77"/>
      <c r="AW511" s="77"/>
      <c r="AX511" s="77"/>
      <c r="AY511" s="126"/>
      <c r="AZ511" s="158"/>
      <c r="BA511" s="137" t="s">
        <v>1290</v>
      </c>
      <c r="BB511" s="82"/>
      <c r="BC511" s="77"/>
      <c r="BD511" s="77"/>
      <c r="BE511" s="77"/>
      <c r="BF511" s="77"/>
      <c r="BG511" s="77"/>
      <c r="BH511" s="77"/>
      <c r="BI511" s="77"/>
      <c r="BJ511" s="77"/>
      <c r="BK511" s="77"/>
      <c r="BL511" s="77"/>
      <c r="BM511" s="77"/>
      <c r="BN511" s="77"/>
      <c r="BO511" s="77"/>
      <c r="BP511" s="77"/>
      <c r="BQ511" s="77"/>
      <c r="BR511" s="77"/>
      <c r="BS511" s="77"/>
      <c r="BT511" s="77"/>
      <c r="BU511" s="77"/>
      <c r="BV511" s="77"/>
      <c r="BW511" s="77"/>
      <c r="BX511" s="77"/>
      <c r="BY511" s="77"/>
      <c r="BZ511" s="77"/>
      <c r="CA511" s="77"/>
      <c r="CB511" s="77"/>
      <c r="CC511" s="77"/>
      <c r="CD511" s="77"/>
      <c r="CE511" s="77"/>
      <c r="CF511" s="77"/>
      <c r="CG511" s="77"/>
      <c r="CH511" s="77"/>
      <c r="CI511" s="77"/>
      <c r="CJ511" s="77"/>
      <c r="CK511" s="77"/>
      <c r="CL511" s="77"/>
      <c r="CM511" s="77"/>
      <c r="CN511" s="77"/>
      <c r="CO511" s="77"/>
      <c r="CP511" s="77"/>
      <c r="CQ511" s="85"/>
    </row>
    <row r="512" s="49" customFormat="true" ht="15.75" hidden="false" customHeight="false" outlineLevel="0" collapsed="false">
      <c r="A512" s="133"/>
      <c r="B512" s="133"/>
      <c r="C512" s="134" t="s">
        <v>981</v>
      </c>
      <c r="D512" s="82" t="s">
        <v>1638</v>
      </c>
      <c r="E512" s="77"/>
      <c r="F512" s="77"/>
      <c r="G512" s="77"/>
      <c r="H512" s="77"/>
      <c r="I512" s="77" t="s">
        <v>1293</v>
      </c>
      <c r="J512" s="77"/>
      <c r="K512" s="77"/>
      <c r="L512" s="77"/>
      <c r="M512" s="77" t="s">
        <v>1639</v>
      </c>
      <c r="N512" s="77"/>
      <c r="O512" s="171"/>
      <c r="P512" s="171"/>
      <c r="Q512" s="77"/>
      <c r="R512" s="77" t="s">
        <v>1346</v>
      </c>
      <c r="S512" s="77"/>
      <c r="T512" s="77"/>
      <c r="U512" s="77"/>
      <c r="V512" s="77" t="s">
        <v>1640</v>
      </c>
      <c r="W512" s="77"/>
      <c r="X512" s="77"/>
      <c r="Y512" s="77"/>
      <c r="Z512" s="77"/>
      <c r="AA512" s="77" t="s">
        <v>1425</v>
      </c>
      <c r="AB512" s="77"/>
      <c r="AC512" s="77"/>
      <c r="AD512" s="77"/>
      <c r="AE512" s="77" t="s">
        <v>1334</v>
      </c>
      <c r="AF512" s="77"/>
      <c r="AG512" s="77"/>
      <c r="AH512" s="77"/>
      <c r="AI512" s="77"/>
      <c r="AJ512" s="77" t="s">
        <v>1477</v>
      </c>
      <c r="AK512" s="77"/>
      <c r="AL512" s="77"/>
      <c r="AM512" s="77"/>
      <c r="AN512" s="77" t="s">
        <v>1540</v>
      </c>
      <c r="AO512" s="77"/>
      <c r="AP512" s="77"/>
      <c r="AQ512" s="77"/>
      <c r="AR512" s="77"/>
      <c r="AS512" s="77" t="s">
        <v>1641</v>
      </c>
      <c r="AT512" s="77"/>
      <c r="AU512" s="77"/>
      <c r="AV512" s="83"/>
      <c r="AW512" s="98" t="s">
        <v>1290</v>
      </c>
      <c r="AX512" s="162"/>
      <c r="AY512" s="126"/>
      <c r="AZ512" s="126"/>
      <c r="BA512" s="77"/>
      <c r="BB512" s="77"/>
      <c r="BC512" s="77"/>
      <c r="BD512" s="77"/>
      <c r="BE512" s="77"/>
      <c r="BF512" s="77"/>
      <c r="BG512" s="77"/>
      <c r="BH512" s="77"/>
      <c r="BI512" s="77"/>
      <c r="BJ512" s="77"/>
      <c r="BK512" s="77"/>
      <c r="BL512" s="77"/>
      <c r="BM512" s="77"/>
      <c r="BN512" s="77"/>
      <c r="BO512" s="77"/>
      <c r="BP512" s="77"/>
      <c r="BQ512" s="77"/>
      <c r="BR512" s="77"/>
      <c r="BS512" s="77"/>
      <c r="BT512" s="77"/>
      <c r="BU512" s="77"/>
      <c r="BV512" s="77"/>
      <c r="BW512" s="77"/>
      <c r="BX512" s="77"/>
      <c r="BY512" s="77"/>
      <c r="BZ512" s="77"/>
      <c r="CA512" s="77"/>
      <c r="CB512" s="77"/>
      <c r="CC512" s="77"/>
      <c r="CD512" s="77"/>
      <c r="CE512" s="77"/>
      <c r="CF512" s="77"/>
      <c r="CG512" s="77"/>
      <c r="CH512" s="77"/>
      <c r="CI512" s="77"/>
      <c r="CJ512" s="77"/>
      <c r="CK512" s="77"/>
      <c r="CL512" s="77"/>
      <c r="CM512" s="77"/>
      <c r="CN512" s="77"/>
      <c r="CO512" s="77"/>
      <c r="CP512" s="77"/>
      <c r="CQ512" s="85"/>
    </row>
    <row r="513" s="49" customFormat="true" ht="15.75" hidden="false" customHeight="false" outlineLevel="0" collapsed="false">
      <c r="A513" s="133"/>
      <c r="B513" s="133"/>
      <c r="C513" s="138" t="s">
        <v>974</v>
      </c>
      <c r="D513" s="82" t="s">
        <v>1638</v>
      </c>
      <c r="E513" s="101"/>
      <c r="F513" s="101"/>
      <c r="G513" s="101"/>
      <c r="H513" s="101"/>
      <c r="I513" s="101" t="s">
        <v>1293</v>
      </c>
      <c r="J513" s="101"/>
      <c r="K513" s="101"/>
      <c r="L513" s="101"/>
      <c r="M513" s="101" t="s">
        <v>1639</v>
      </c>
      <c r="N513" s="101"/>
      <c r="O513" s="175"/>
      <c r="P513" s="175"/>
      <c r="Q513" s="101"/>
      <c r="R513" s="101" t="s">
        <v>1346</v>
      </c>
      <c r="S513" s="101"/>
      <c r="T513" s="101"/>
      <c r="U513" s="101"/>
      <c r="V513" s="101" t="s">
        <v>1640</v>
      </c>
      <c r="W513" s="101"/>
      <c r="X513" s="101"/>
      <c r="Y513" s="101"/>
      <c r="Z513" s="101"/>
      <c r="AA513" s="101" t="s">
        <v>1425</v>
      </c>
      <c r="AB513" s="101"/>
      <c r="AC513" s="101"/>
      <c r="AD513" s="101"/>
      <c r="AE513" s="101" t="s">
        <v>1334</v>
      </c>
      <c r="AF513" s="101"/>
      <c r="AG513" s="101"/>
      <c r="AH513" s="101"/>
      <c r="AI513" s="101"/>
      <c r="AJ513" s="101" t="s">
        <v>1477</v>
      </c>
      <c r="AK513" s="101"/>
      <c r="AL513" s="101"/>
      <c r="AM513" s="101"/>
      <c r="AN513" s="101" t="s">
        <v>1193</v>
      </c>
      <c r="AO513" s="101"/>
      <c r="AP513" s="101"/>
      <c r="AQ513" s="101"/>
      <c r="AR513" s="101"/>
      <c r="AS513" s="101" t="s">
        <v>1540</v>
      </c>
      <c r="AT513" s="101"/>
      <c r="AU513" s="101"/>
      <c r="AV513" s="101"/>
      <c r="AW513" s="101" t="s">
        <v>1642</v>
      </c>
      <c r="AX513" s="161"/>
      <c r="AY513" s="161"/>
      <c r="AZ513" s="161"/>
      <c r="BA513" s="161"/>
      <c r="BB513" s="161" t="s">
        <v>1641</v>
      </c>
      <c r="BC513" s="161"/>
      <c r="BD513" s="161"/>
      <c r="BE513" s="163"/>
      <c r="BF513" s="116" t="s">
        <v>1290</v>
      </c>
      <c r="BG513" s="100"/>
      <c r="BH513" s="101"/>
      <c r="BI513" s="101"/>
      <c r="BJ513" s="101"/>
      <c r="BK513" s="101"/>
      <c r="BL513" s="101"/>
      <c r="BM513" s="101"/>
      <c r="BN513" s="101"/>
      <c r="BO513" s="101"/>
      <c r="BP513" s="101"/>
      <c r="BQ513" s="101"/>
      <c r="BR513" s="101"/>
      <c r="BS513" s="101"/>
      <c r="BT513" s="101"/>
      <c r="BU513" s="101"/>
      <c r="BV513" s="101"/>
      <c r="BW513" s="101"/>
      <c r="BX513" s="101"/>
      <c r="BY513" s="101"/>
      <c r="BZ513" s="101"/>
      <c r="CA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01"/>
      <c r="CL513" s="101"/>
      <c r="CM513" s="101"/>
      <c r="CN513" s="101"/>
      <c r="CO513" s="101"/>
      <c r="CP513" s="101"/>
      <c r="CQ513" s="103"/>
    </row>
    <row r="514" s="49" customFormat="true" ht="15.75" hidden="false" customHeight="true" outlineLevel="0" collapsed="false">
      <c r="A514" s="139" t="n">
        <v>121</v>
      </c>
      <c r="B514" s="139" t="s">
        <v>159</v>
      </c>
      <c r="C514" s="140" t="s">
        <v>959</v>
      </c>
      <c r="D514" s="93" t="s">
        <v>1643</v>
      </c>
      <c r="E514" s="65"/>
      <c r="F514" s="66"/>
      <c r="G514" s="66"/>
      <c r="H514" s="66"/>
      <c r="I514" s="66"/>
      <c r="J514" s="66"/>
      <c r="K514" s="66"/>
      <c r="L514" s="66"/>
      <c r="M514" s="66"/>
      <c r="N514" s="66"/>
      <c r="O514" s="170"/>
      <c r="P514" s="170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  <c r="BW514" s="66"/>
      <c r="BX514" s="66"/>
      <c r="BY514" s="66"/>
      <c r="BZ514" s="66"/>
      <c r="CA514" s="66"/>
      <c r="CB514" s="66"/>
      <c r="CC514" s="66"/>
      <c r="CD514" s="66"/>
      <c r="CE514" s="66"/>
      <c r="CF514" s="66"/>
      <c r="CG514" s="66"/>
      <c r="CH514" s="66"/>
      <c r="CI514" s="66"/>
      <c r="CJ514" s="66"/>
      <c r="CK514" s="66"/>
      <c r="CL514" s="66"/>
      <c r="CM514" s="66"/>
      <c r="CN514" s="66"/>
      <c r="CO514" s="66"/>
      <c r="CP514" s="66"/>
      <c r="CQ514" s="70"/>
    </row>
    <row r="515" s="49" customFormat="true" ht="15.75" hidden="false" customHeight="false" outlineLevel="0" collapsed="false">
      <c r="A515" s="139"/>
      <c r="B515" s="139"/>
      <c r="C515" s="140" t="s">
        <v>980</v>
      </c>
      <c r="D515" s="65" t="s">
        <v>1643</v>
      </c>
      <c r="E515" s="122"/>
      <c r="F515" s="122"/>
      <c r="G515" s="122"/>
      <c r="H515" s="122"/>
      <c r="I515" s="122"/>
      <c r="J515" s="122"/>
      <c r="K515" s="122"/>
      <c r="L515" s="122"/>
      <c r="M515" s="122"/>
      <c r="N515" s="122"/>
      <c r="O515" s="174"/>
      <c r="P515" s="174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52"/>
      <c r="AN515" s="119" t="s">
        <v>1169</v>
      </c>
      <c r="AO515" s="65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  <c r="BF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  <c r="BU515" s="66"/>
      <c r="BV515" s="66"/>
      <c r="BW515" s="66"/>
      <c r="BX515" s="66"/>
      <c r="BY515" s="66"/>
      <c r="BZ515" s="66"/>
      <c r="CA515" s="66"/>
      <c r="CB515" s="66"/>
      <c r="CC515" s="66"/>
      <c r="CD515" s="66"/>
      <c r="CE515" s="66"/>
      <c r="CF515" s="66"/>
      <c r="CG515" s="66"/>
      <c r="CH515" s="66"/>
      <c r="CI515" s="66"/>
      <c r="CJ515" s="66"/>
      <c r="CK515" s="66"/>
      <c r="CL515" s="66"/>
      <c r="CM515" s="66"/>
      <c r="CN515" s="66"/>
      <c r="CO515" s="66"/>
      <c r="CP515" s="66"/>
      <c r="CQ515" s="70"/>
    </row>
    <row r="516" s="49" customFormat="true" ht="15.75" hidden="false" customHeight="false" outlineLevel="0" collapsed="false">
      <c r="A516" s="139"/>
      <c r="B516" s="139"/>
      <c r="C516" s="140" t="s">
        <v>981</v>
      </c>
      <c r="D516" s="65" t="s">
        <v>1644</v>
      </c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170"/>
      <c r="P516" s="170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71"/>
      <c r="AJ516" s="69" t="s">
        <v>1169</v>
      </c>
      <c r="AK516" s="154"/>
      <c r="AL516" s="122"/>
      <c r="AM516" s="122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  <c r="BF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  <c r="BU516" s="66"/>
      <c r="BV516" s="66"/>
      <c r="BW516" s="66"/>
      <c r="BX516" s="66"/>
      <c r="BY516" s="66"/>
      <c r="BZ516" s="66"/>
      <c r="CA516" s="66"/>
      <c r="CB516" s="66"/>
      <c r="CC516" s="66"/>
      <c r="CD516" s="66"/>
      <c r="CE516" s="66"/>
      <c r="CF516" s="66"/>
      <c r="CG516" s="66"/>
      <c r="CH516" s="66"/>
      <c r="CI516" s="66"/>
      <c r="CJ516" s="66"/>
      <c r="CK516" s="66"/>
      <c r="CL516" s="66"/>
      <c r="CM516" s="66"/>
      <c r="CN516" s="66"/>
      <c r="CO516" s="66"/>
      <c r="CP516" s="66"/>
      <c r="CQ516" s="70"/>
    </row>
    <row r="517" s="49" customFormat="true" ht="15.75" hidden="false" customHeight="false" outlineLevel="0" collapsed="false">
      <c r="A517" s="139"/>
      <c r="B517" s="139"/>
      <c r="C517" s="142" t="s">
        <v>974</v>
      </c>
      <c r="D517" s="107" t="s">
        <v>1644</v>
      </c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76"/>
      <c r="P517" s="176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  <c r="AA517" s="108"/>
      <c r="AB517" s="108"/>
      <c r="AC517" s="108"/>
      <c r="AD517" s="110"/>
      <c r="AE517" s="72" t="s">
        <v>1169</v>
      </c>
      <c r="AF517" s="159"/>
      <c r="AG517" s="156"/>
      <c r="AH517" s="156"/>
      <c r="AI517" s="156"/>
      <c r="AJ517" s="108"/>
      <c r="AK517" s="108"/>
      <c r="AL517" s="108"/>
      <c r="AM517" s="108"/>
      <c r="AN517" s="108"/>
      <c r="AO517" s="108"/>
      <c r="AP517" s="108"/>
      <c r="AQ517" s="108"/>
      <c r="AR517" s="108"/>
      <c r="AS517" s="108"/>
      <c r="AT517" s="108"/>
      <c r="AU517" s="108"/>
      <c r="AV517" s="108"/>
      <c r="AW517" s="108"/>
      <c r="AX517" s="66"/>
      <c r="AY517" s="108"/>
      <c r="AZ517" s="108"/>
      <c r="BA517" s="108"/>
      <c r="BB517" s="108"/>
      <c r="BC517" s="108"/>
      <c r="BD517" s="108"/>
      <c r="BE517" s="108"/>
      <c r="BF517" s="108"/>
      <c r="BG517" s="108"/>
      <c r="BH517" s="108"/>
      <c r="BI517" s="108"/>
      <c r="BJ517" s="108"/>
      <c r="BK517" s="108"/>
      <c r="BL517" s="108"/>
      <c r="BM517" s="108"/>
      <c r="BN517" s="108"/>
      <c r="BO517" s="108"/>
      <c r="BP517" s="108"/>
      <c r="BQ517" s="108"/>
      <c r="BR517" s="108"/>
      <c r="BS517" s="108"/>
      <c r="BT517" s="108"/>
      <c r="BU517" s="108"/>
      <c r="BV517" s="108"/>
      <c r="BW517" s="108"/>
      <c r="BX517" s="108"/>
      <c r="BY517" s="108"/>
      <c r="BZ517" s="108"/>
      <c r="CA517" s="108"/>
      <c r="CB517" s="108"/>
      <c r="CC517" s="108"/>
      <c r="CD517" s="108"/>
      <c r="CE517" s="108"/>
      <c r="CF517" s="108"/>
      <c r="CG517" s="108"/>
      <c r="CH517" s="108"/>
      <c r="CI517" s="108"/>
      <c r="CJ517" s="108"/>
      <c r="CK517" s="108"/>
      <c r="CL517" s="108"/>
      <c r="CM517" s="108"/>
      <c r="CN517" s="108"/>
      <c r="CO517" s="108"/>
      <c r="CP517" s="108"/>
      <c r="CQ517" s="111"/>
    </row>
    <row r="518" s="49" customFormat="true" ht="15.75" hidden="false" customHeight="true" outlineLevel="0" collapsed="false">
      <c r="A518" s="133" t="n">
        <v>122</v>
      </c>
      <c r="B518" s="133" t="s">
        <v>160</v>
      </c>
      <c r="C518" s="134" t="s">
        <v>959</v>
      </c>
      <c r="D518" s="82" t="s">
        <v>1645</v>
      </c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171"/>
      <c r="Q518" s="77"/>
      <c r="R518" s="77" t="s">
        <v>1245</v>
      </c>
      <c r="S518" s="77"/>
      <c r="T518" s="77"/>
      <c r="U518" s="77"/>
      <c r="V518" s="77"/>
      <c r="W518" s="77"/>
      <c r="X518" s="77"/>
      <c r="Y518" s="77"/>
      <c r="Z518" s="77" t="s">
        <v>1540</v>
      </c>
      <c r="AA518" s="77"/>
      <c r="AB518" s="77"/>
      <c r="AC518" s="77"/>
      <c r="AD518" s="77"/>
      <c r="AE518" s="77"/>
      <c r="AF518" s="77"/>
      <c r="AG518" s="77"/>
      <c r="AH518" s="77" t="s">
        <v>1186</v>
      </c>
      <c r="AI518" s="77"/>
      <c r="AJ518" s="77"/>
      <c r="AK518" s="77"/>
      <c r="AL518" s="77"/>
      <c r="AM518" s="77" t="s">
        <v>1242</v>
      </c>
      <c r="AN518" s="77"/>
      <c r="AO518" s="77"/>
      <c r="AP518" s="77" t="s">
        <v>1523</v>
      </c>
      <c r="AQ518" s="77"/>
      <c r="AR518" s="77"/>
      <c r="AS518" s="77"/>
      <c r="AT518" s="77"/>
      <c r="AU518" s="77"/>
      <c r="AV518" s="77"/>
      <c r="AW518" s="83"/>
      <c r="AX518" s="135" t="s">
        <v>1646</v>
      </c>
      <c r="AY518" s="82"/>
      <c r="AZ518" s="77"/>
      <c r="BA518" s="77"/>
      <c r="BB518" s="77"/>
      <c r="BC518" s="77"/>
      <c r="BD518" s="77"/>
      <c r="BE518" s="77"/>
      <c r="BF518" s="77"/>
      <c r="BG518" s="77"/>
      <c r="BH518" s="77"/>
      <c r="BI518" s="77"/>
      <c r="BJ518" s="77"/>
      <c r="BK518" s="77"/>
      <c r="BL518" s="77"/>
      <c r="BM518" s="77"/>
      <c r="BN518" s="77"/>
      <c r="BO518" s="77"/>
      <c r="BP518" s="77"/>
      <c r="BQ518" s="77"/>
      <c r="BR518" s="77"/>
      <c r="BS518" s="77"/>
      <c r="BT518" s="77"/>
      <c r="BU518" s="77"/>
      <c r="BV518" s="77"/>
      <c r="BW518" s="77"/>
      <c r="BX518" s="77"/>
      <c r="BY518" s="77"/>
      <c r="BZ518" s="77"/>
      <c r="CA518" s="77"/>
      <c r="CB518" s="77"/>
      <c r="CC518" s="77"/>
      <c r="CD518" s="77"/>
      <c r="CE518" s="77"/>
      <c r="CF518" s="77"/>
      <c r="CG518" s="77"/>
      <c r="CH518" s="77"/>
      <c r="CI518" s="77"/>
      <c r="CJ518" s="77"/>
      <c r="CK518" s="77"/>
      <c r="CL518" s="77"/>
      <c r="CM518" s="77"/>
      <c r="CN518" s="77"/>
      <c r="CO518" s="77"/>
      <c r="CP518" s="77"/>
      <c r="CQ518" s="85"/>
    </row>
    <row r="519" s="49" customFormat="true" ht="15.75" hidden="false" customHeight="false" outlineLevel="0" collapsed="false">
      <c r="A519" s="133"/>
      <c r="B519" s="133"/>
      <c r="C519" s="134" t="s">
        <v>980</v>
      </c>
      <c r="D519" s="82" t="s">
        <v>1645</v>
      </c>
      <c r="E519" s="77"/>
      <c r="F519" s="77"/>
      <c r="G519" s="77"/>
      <c r="H519" s="77"/>
      <c r="I519" s="77" t="s">
        <v>1245</v>
      </c>
      <c r="J519" s="77"/>
      <c r="K519" s="77"/>
      <c r="L519" s="77"/>
      <c r="M519" s="77"/>
      <c r="N519" s="77" t="s">
        <v>1646</v>
      </c>
      <c r="O519" s="171"/>
      <c r="P519" s="171"/>
      <c r="Q519" s="77"/>
      <c r="R519" s="77"/>
      <c r="S519" s="77" t="s">
        <v>1523</v>
      </c>
      <c r="T519" s="77"/>
      <c r="U519" s="77"/>
      <c r="V519" s="77"/>
      <c r="W519" s="77"/>
      <c r="X519" s="77" t="s">
        <v>1186</v>
      </c>
      <c r="Y519" s="77"/>
      <c r="Z519" s="77"/>
      <c r="AA519" s="77"/>
      <c r="AB519" s="77"/>
      <c r="AC519" s="77" t="s">
        <v>1647</v>
      </c>
      <c r="AD519" s="77"/>
      <c r="AE519" s="77"/>
      <c r="AF519" s="77" t="s">
        <v>1242</v>
      </c>
      <c r="AG519" s="77"/>
      <c r="AH519" s="77" t="s">
        <v>1462</v>
      </c>
      <c r="AI519" s="77"/>
      <c r="AJ519" s="77"/>
      <c r="AK519" s="77"/>
      <c r="AL519" s="77"/>
      <c r="AM519" s="77"/>
      <c r="AN519" s="77"/>
      <c r="AO519" s="77"/>
      <c r="AP519" s="77"/>
      <c r="AQ519" s="77"/>
      <c r="AR519" s="77" t="s">
        <v>1648</v>
      </c>
      <c r="AS519" s="77"/>
      <c r="AT519" s="77"/>
      <c r="AU519" s="77"/>
      <c r="AV519" s="83"/>
      <c r="AW519" s="98" t="s">
        <v>1172</v>
      </c>
      <c r="AX519" s="82"/>
      <c r="AY519" s="77"/>
      <c r="AZ519" s="77"/>
      <c r="BA519" s="77"/>
      <c r="BB519" s="77"/>
      <c r="BC519" s="77"/>
      <c r="BD519" s="77"/>
      <c r="BE519" s="77"/>
      <c r="BF519" s="77"/>
      <c r="BG519" s="77"/>
      <c r="BH519" s="77"/>
      <c r="BI519" s="77"/>
      <c r="BJ519" s="77"/>
      <c r="BK519" s="77"/>
      <c r="BL519" s="77"/>
      <c r="BM519" s="77"/>
      <c r="BN519" s="77"/>
      <c r="BO519" s="77"/>
      <c r="BP519" s="77"/>
      <c r="BQ519" s="77"/>
      <c r="BR519" s="77"/>
      <c r="BS519" s="77"/>
      <c r="BT519" s="77"/>
      <c r="BU519" s="77"/>
      <c r="BV519" s="77"/>
      <c r="BW519" s="77"/>
      <c r="BX519" s="77"/>
      <c r="BY519" s="77"/>
      <c r="BZ519" s="77"/>
      <c r="CA519" s="77"/>
      <c r="CB519" s="77"/>
      <c r="CC519" s="77"/>
      <c r="CD519" s="77"/>
      <c r="CE519" s="77"/>
      <c r="CF519" s="77"/>
      <c r="CG519" s="77"/>
      <c r="CH519" s="77"/>
      <c r="CI519" s="77"/>
      <c r="CJ519" s="77"/>
      <c r="CK519" s="77"/>
      <c r="CL519" s="77"/>
      <c r="CM519" s="77"/>
      <c r="CN519" s="77"/>
      <c r="CO519" s="77"/>
      <c r="CP519" s="77"/>
      <c r="CQ519" s="85"/>
    </row>
    <row r="520" s="49" customFormat="true" ht="15.75" hidden="false" customHeight="false" outlineLevel="0" collapsed="false">
      <c r="A520" s="133"/>
      <c r="B520" s="133"/>
      <c r="C520" s="134" t="s">
        <v>994</v>
      </c>
      <c r="D520" s="82" t="s">
        <v>1645</v>
      </c>
      <c r="E520" s="77"/>
      <c r="F520" s="77"/>
      <c r="G520" s="77"/>
      <c r="H520" s="77" t="s">
        <v>1245</v>
      </c>
      <c r="I520" s="77"/>
      <c r="J520" s="77"/>
      <c r="K520" s="77"/>
      <c r="L520" s="77" t="s">
        <v>1646</v>
      </c>
      <c r="M520" s="77"/>
      <c r="N520" s="77"/>
      <c r="O520" s="171"/>
      <c r="P520" s="77" t="s">
        <v>1523</v>
      </c>
      <c r="Q520" s="77"/>
      <c r="R520" s="77"/>
      <c r="S520" s="77"/>
      <c r="T520" s="77" t="s">
        <v>1186</v>
      </c>
      <c r="U520" s="77"/>
      <c r="V520" s="77"/>
      <c r="W520" s="77"/>
      <c r="X520" s="77" t="s">
        <v>1647</v>
      </c>
      <c r="Y520" s="77"/>
      <c r="Z520" s="77"/>
      <c r="AA520" s="77"/>
      <c r="AB520" s="77" t="s">
        <v>1462</v>
      </c>
      <c r="AC520" s="77"/>
      <c r="AD520" s="77"/>
      <c r="AE520" s="77"/>
      <c r="AF520" s="77" t="s">
        <v>1242</v>
      </c>
      <c r="AG520" s="77"/>
      <c r="AH520" s="77"/>
      <c r="AI520" s="77"/>
      <c r="AJ520" s="77" t="s">
        <v>1649</v>
      </c>
      <c r="AK520" s="77"/>
      <c r="AL520" s="77"/>
      <c r="AM520" s="77"/>
      <c r="AN520" s="77" t="s">
        <v>1352</v>
      </c>
      <c r="AO520" s="77"/>
      <c r="AP520" s="77"/>
      <c r="AQ520" s="77"/>
      <c r="AR520" s="77" t="s">
        <v>1351</v>
      </c>
      <c r="AS520" s="77"/>
      <c r="AT520" s="77"/>
      <c r="AU520" s="77"/>
      <c r="AV520" s="77" t="s">
        <v>1243</v>
      </c>
      <c r="AW520" s="77"/>
      <c r="AX520" s="126"/>
      <c r="AY520" s="126"/>
      <c r="AZ520" s="126" t="s">
        <v>1648</v>
      </c>
      <c r="BA520" s="126"/>
      <c r="BB520" s="126"/>
      <c r="BC520" s="158"/>
      <c r="BD520" s="137" t="s">
        <v>1172</v>
      </c>
      <c r="BE520" s="82"/>
      <c r="BF520" s="77"/>
      <c r="BG520" s="77"/>
      <c r="BH520" s="77"/>
      <c r="BI520" s="77"/>
      <c r="BJ520" s="77"/>
      <c r="BK520" s="77"/>
      <c r="BL520" s="77"/>
      <c r="BM520" s="77"/>
      <c r="BN520" s="77"/>
      <c r="BO520" s="77"/>
      <c r="BP520" s="77"/>
      <c r="BQ520" s="77"/>
      <c r="BR520" s="77"/>
      <c r="BS520" s="77"/>
      <c r="BT520" s="77"/>
      <c r="BU520" s="77"/>
      <c r="BV520" s="77"/>
      <c r="BW520" s="77"/>
      <c r="BX520" s="77"/>
      <c r="BY520" s="77"/>
      <c r="BZ520" s="77"/>
      <c r="CA520" s="77"/>
      <c r="CB520" s="77"/>
      <c r="CC520" s="77"/>
      <c r="CD520" s="77"/>
      <c r="CE520" s="77"/>
      <c r="CF520" s="77"/>
      <c r="CG520" s="77"/>
      <c r="CH520" s="77"/>
      <c r="CI520" s="77"/>
      <c r="CJ520" s="77"/>
      <c r="CK520" s="77"/>
      <c r="CL520" s="77"/>
      <c r="CM520" s="77"/>
      <c r="CN520" s="77"/>
      <c r="CO520" s="77"/>
      <c r="CP520" s="77"/>
      <c r="CQ520" s="85"/>
    </row>
    <row r="521" s="49" customFormat="true" ht="15.75" hidden="false" customHeight="false" outlineLevel="0" collapsed="false">
      <c r="A521" s="133"/>
      <c r="B521" s="133"/>
      <c r="C521" s="134" t="s">
        <v>995</v>
      </c>
      <c r="D521" s="82" t="s">
        <v>1645</v>
      </c>
      <c r="E521" s="77"/>
      <c r="F521" s="77"/>
      <c r="G521" s="77"/>
      <c r="H521" s="77" t="s">
        <v>1245</v>
      </c>
      <c r="I521" s="77"/>
      <c r="J521" s="77"/>
      <c r="K521" s="77" t="s">
        <v>1646</v>
      </c>
      <c r="L521" s="77"/>
      <c r="M521" s="77"/>
      <c r="N521" s="77"/>
      <c r="O521" s="77" t="s">
        <v>1523</v>
      </c>
      <c r="P521" s="171"/>
      <c r="Q521" s="77"/>
      <c r="R521" s="77" t="s">
        <v>1186</v>
      </c>
      <c r="S521" s="77"/>
      <c r="T521" s="77"/>
      <c r="U521" s="77"/>
      <c r="V521" s="77" t="s">
        <v>1647</v>
      </c>
      <c r="W521" s="77"/>
      <c r="X521" s="77"/>
      <c r="Y521" s="77" t="s">
        <v>1650</v>
      </c>
      <c r="Z521" s="77"/>
      <c r="AA521" s="77"/>
      <c r="AB521" s="77" t="s">
        <v>1242</v>
      </c>
      <c r="AC521" s="77" t="s">
        <v>1462</v>
      </c>
      <c r="AD521" s="77"/>
      <c r="AE521" s="77"/>
      <c r="AF521" s="77"/>
      <c r="AG521" s="77"/>
      <c r="AH521" s="77"/>
      <c r="AI521" s="77"/>
      <c r="AJ521" s="77" t="s">
        <v>1649</v>
      </c>
      <c r="AK521" s="77"/>
      <c r="AL521" s="77"/>
      <c r="AM521" s="77" t="s">
        <v>1352</v>
      </c>
      <c r="AN521" s="77"/>
      <c r="AO521" s="77"/>
      <c r="AP521" s="77"/>
      <c r="AQ521" s="77" t="s">
        <v>1351</v>
      </c>
      <c r="AR521" s="77"/>
      <c r="AS521" s="77"/>
      <c r="AT521" s="77" t="s">
        <v>1243</v>
      </c>
      <c r="AU521" s="77"/>
      <c r="AV521" s="77"/>
      <c r="AW521" s="77"/>
      <c r="AX521" s="77" t="s">
        <v>1648</v>
      </c>
      <c r="AY521" s="77"/>
      <c r="AZ521" s="83"/>
      <c r="BA521" s="98" t="s">
        <v>1172</v>
      </c>
      <c r="BB521" s="162"/>
      <c r="BC521" s="126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77"/>
      <c r="CC521" s="77"/>
      <c r="CD521" s="77"/>
      <c r="CE521" s="77"/>
      <c r="CF521" s="77"/>
      <c r="CG521" s="77"/>
      <c r="CH521" s="77"/>
      <c r="CI521" s="77"/>
      <c r="CJ521" s="77"/>
      <c r="CK521" s="77"/>
      <c r="CL521" s="77"/>
      <c r="CM521" s="77"/>
      <c r="CN521" s="77"/>
      <c r="CO521" s="77"/>
      <c r="CP521" s="77"/>
      <c r="CQ521" s="85"/>
    </row>
    <row r="522" s="49" customFormat="true" ht="15.75" hidden="false" customHeight="false" outlineLevel="0" collapsed="false">
      <c r="A522" s="133"/>
      <c r="B522" s="133"/>
      <c r="C522" s="138" t="s">
        <v>974</v>
      </c>
      <c r="D522" s="100" t="s">
        <v>1651</v>
      </c>
      <c r="E522" s="101"/>
      <c r="F522" s="101"/>
      <c r="G522" s="101" t="s">
        <v>1652</v>
      </c>
      <c r="H522" s="101"/>
      <c r="I522" s="101"/>
      <c r="J522" s="101"/>
      <c r="K522" s="101" t="s">
        <v>1523</v>
      </c>
      <c r="L522" s="101"/>
      <c r="M522" s="101"/>
      <c r="N522" s="101" t="s">
        <v>1462</v>
      </c>
      <c r="O522" s="175"/>
      <c r="P522" s="175"/>
      <c r="Q522" s="101"/>
      <c r="R522" s="101" t="s">
        <v>1186</v>
      </c>
      <c r="S522" s="101"/>
      <c r="T522" s="101"/>
      <c r="U522" s="101" t="s">
        <v>1191</v>
      </c>
      <c r="V522" s="101"/>
      <c r="W522" s="101"/>
      <c r="X522" s="101"/>
      <c r="Y522" s="101" t="s">
        <v>1647</v>
      </c>
      <c r="Z522" s="101"/>
      <c r="AA522" s="101"/>
      <c r="AB522" s="101"/>
      <c r="AC522" s="101"/>
      <c r="AD522" s="101"/>
      <c r="AE522" s="101"/>
      <c r="AF522" s="101" t="s">
        <v>1646</v>
      </c>
      <c r="AG522" s="101"/>
      <c r="AH522" s="101"/>
      <c r="AI522" s="101" t="s">
        <v>1649</v>
      </c>
      <c r="AJ522" s="101"/>
      <c r="AK522" s="101"/>
      <c r="AL522" s="101"/>
      <c r="AM522" s="101" t="s">
        <v>1352</v>
      </c>
      <c r="AN522" s="101"/>
      <c r="AO522" s="101"/>
      <c r="AP522" s="101" t="s">
        <v>1243</v>
      </c>
      <c r="AQ522" s="101"/>
      <c r="AR522" s="101"/>
      <c r="AS522" s="77"/>
      <c r="AT522" s="101" t="s">
        <v>1351</v>
      </c>
      <c r="AU522" s="101"/>
      <c r="AV522" s="101"/>
      <c r="AW522" s="101" t="s">
        <v>1648</v>
      </c>
      <c r="AX522" s="101"/>
      <c r="AY522" s="101"/>
      <c r="AZ522" s="102"/>
      <c r="BA522" s="89" t="s">
        <v>1172</v>
      </c>
      <c r="BB522" s="100"/>
      <c r="BC522" s="101"/>
      <c r="BD522" s="101"/>
      <c r="BE522" s="101"/>
      <c r="BF522" s="101"/>
      <c r="BG522" s="101"/>
      <c r="BH522" s="101"/>
      <c r="BI522" s="101"/>
      <c r="BJ522" s="101"/>
      <c r="BK522" s="101"/>
      <c r="BL522" s="101"/>
      <c r="BM522" s="101"/>
      <c r="BN522" s="101"/>
      <c r="BO522" s="101"/>
      <c r="BP522" s="101"/>
      <c r="BQ522" s="101"/>
      <c r="BR522" s="101"/>
      <c r="BS522" s="101"/>
      <c r="BT522" s="101"/>
      <c r="BU522" s="101"/>
      <c r="BV522" s="101"/>
      <c r="BW522" s="101"/>
      <c r="BX522" s="101"/>
      <c r="BY522" s="101"/>
      <c r="BZ522" s="101"/>
      <c r="CA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01"/>
      <c r="CL522" s="101"/>
      <c r="CM522" s="101"/>
      <c r="CN522" s="101"/>
      <c r="CO522" s="101"/>
      <c r="CP522" s="101"/>
      <c r="CQ522" s="103"/>
    </row>
    <row r="523" s="49" customFormat="true" ht="15.75" hidden="false" customHeight="true" outlineLevel="0" collapsed="false">
      <c r="A523" s="139" t="n">
        <v>123</v>
      </c>
      <c r="B523" s="139" t="s">
        <v>161</v>
      </c>
      <c r="C523" s="140" t="s">
        <v>959</v>
      </c>
      <c r="D523" s="65" t="s">
        <v>1653</v>
      </c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170"/>
      <c r="P523" s="170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 t="s">
        <v>1654</v>
      </c>
      <c r="AB523" s="66"/>
      <c r="AC523" s="66"/>
      <c r="AD523" s="66"/>
      <c r="AE523" s="66"/>
      <c r="AF523" s="66" t="s">
        <v>1231</v>
      </c>
      <c r="AG523" s="66"/>
      <c r="AH523" s="66"/>
      <c r="AI523" s="66"/>
      <c r="AJ523" s="66"/>
      <c r="AK523" s="66"/>
      <c r="AL523" s="66" t="s">
        <v>1440</v>
      </c>
      <c r="AM523" s="66"/>
      <c r="AN523" s="66"/>
      <c r="AO523" s="66"/>
      <c r="AP523" s="66"/>
      <c r="AQ523" s="66"/>
      <c r="AR523" s="71"/>
      <c r="AS523" s="93" t="s">
        <v>1319</v>
      </c>
      <c r="AT523" s="65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  <c r="BF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  <c r="BU523" s="66"/>
      <c r="BV523" s="66"/>
      <c r="BW523" s="66"/>
      <c r="BX523" s="66"/>
      <c r="BY523" s="66"/>
      <c r="BZ523" s="66"/>
      <c r="CA523" s="66"/>
      <c r="CB523" s="66"/>
      <c r="CC523" s="66"/>
      <c r="CD523" s="66"/>
      <c r="CE523" s="66"/>
      <c r="CF523" s="66"/>
      <c r="CG523" s="66"/>
      <c r="CH523" s="66"/>
      <c r="CI523" s="66"/>
      <c r="CJ523" s="66"/>
      <c r="CK523" s="66"/>
      <c r="CL523" s="66"/>
      <c r="CM523" s="66"/>
      <c r="CN523" s="66"/>
      <c r="CO523" s="66"/>
      <c r="CP523" s="66"/>
      <c r="CQ523" s="70"/>
    </row>
    <row r="524" s="49" customFormat="true" ht="15.75" hidden="false" customHeight="false" outlineLevel="0" collapsed="false">
      <c r="A524" s="139"/>
      <c r="B524" s="139"/>
      <c r="C524" s="140" t="s">
        <v>15</v>
      </c>
      <c r="D524" s="65" t="s">
        <v>1061</v>
      </c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170"/>
      <c r="P524" s="170"/>
      <c r="Q524" s="66"/>
      <c r="R524" s="66"/>
      <c r="S524" s="66"/>
      <c r="T524" s="66" t="s">
        <v>1317</v>
      </c>
      <c r="U524" s="66"/>
      <c r="V524" s="66"/>
      <c r="W524" s="66" t="s">
        <v>1302</v>
      </c>
      <c r="X524" s="66"/>
      <c r="Y524" s="66"/>
      <c r="Z524" s="66"/>
      <c r="AA524" s="66" t="s">
        <v>1654</v>
      </c>
      <c r="AB524" s="66"/>
      <c r="AC524" s="66"/>
      <c r="AD524" s="66"/>
      <c r="AE524" s="66"/>
      <c r="AF524" s="66" t="s">
        <v>1231</v>
      </c>
      <c r="AG524" s="66"/>
      <c r="AH524" s="66"/>
      <c r="AI524" s="66"/>
      <c r="AJ524" s="66"/>
      <c r="AK524" s="66"/>
      <c r="AL524" s="66" t="s">
        <v>1440</v>
      </c>
      <c r="AM524" s="66"/>
      <c r="AN524" s="66"/>
      <c r="AO524" s="66"/>
      <c r="AP524" s="66"/>
      <c r="AQ524" s="66"/>
      <c r="AR524" s="66"/>
      <c r="AS524" s="66" t="s">
        <v>1319</v>
      </c>
      <c r="AT524" s="122"/>
      <c r="AU524" s="122"/>
      <c r="AV524" s="122"/>
      <c r="AW524" s="122"/>
      <c r="AX524" s="122"/>
      <c r="AY524" s="122"/>
      <c r="AZ524" s="152"/>
      <c r="BA524" s="119" t="s">
        <v>1197</v>
      </c>
      <c r="BB524" s="65"/>
      <c r="BC524" s="66"/>
      <c r="BD524" s="66"/>
      <c r="BE524" s="66"/>
      <c r="BF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  <c r="BU524" s="66"/>
      <c r="BV524" s="66"/>
      <c r="BW524" s="66"/>
      <c r="BX524" s="66"/>
      <c r="BY524" s="66"/>
      <c r="BZ524" s="66"/>
      <c r="CA524" s="66"/>
      <c r="CB524" s="66"/>
      <c r="CC524" s="66"/>
      <c r="CD524" s="66"/>
      <c r="CE524" s="66"/>
      <c r="CF524" s="66"/>
      <c r="CG524" s="66"/>
      <c r="CH524" s="66"/>
      <c r="CI524" s="66"/>
      <c r="CJ524" s="66"/>
      <c r="CK524" s="66"/>
      <c r="CL524" s="66"/>
      <c r="CM524" s="66"/>
      <c r="CN524" s="66"/>
      <c r="CO524" s="66"/>
      <c r="CP524" s="66"/>
      <c r="CQ524" s="70"/>
    </row>
    <row r="525" s="49" customFormat="true" ht="15.75" hidden="false" customHeight="false" outlineLevel="0" collapsed="false">
      <c r="A525" s="139"/>
      <c r="B525" s="139"/>
      <c r="C525" s="140" t="s">
        <v>980</v>
      </c>
      <c r="D525" s="65" t="s">
        <v>1655</v>
      </c>
      <c r="E525" s="66"/>
      <c r="F525" s="66"/>
      <c r="G525" s="66"/>
      <c r="H525" s="66"/>
      <c r="I525" s="66" t="s">
        <v>1302</v>
      </c>
      <c r="J525" s="66"/>
      <c r="K525" s="66"/>
      <c r="L525" s="66"/>
      <c r="M525" s="66"/>
      <c r="N525" s="66"/>
      <c r="O525" s="66" t="s">
        <v>1447</v>
      </c>
      <c r="P525" s="170"/>
      <c r="Q525" s="66"/>
      <c r="R525" s="66"/>
      <c r="S525" s="66"/>
      <c r="T525" s="66"/>
      <c r="U525" s="66" t="s">
        <v>1442</v>
      </c>
      <c r="V525" s="66"/>
      <c r="W525" s="66"/>
      <c r="X525" s="66"/>
      <c r="Y525" s="66"/>
      <c r="Z525" s="66"/>
      <c r="AA525" s="66" t="s">
        <v>1319</v>
      </c>
      <c r="AB525" s="66"/>
      <c r="AC525" s="66"/>
      <c r="AD525" s="66"/>
      <c r="AE525" s="66"/>
      <c r="AF525" s="66"/>
      <c r="AG525" s="66" t="s">
        <v>1197</v>
      </c>
      <c r="AH525" s="66"/>
      <c r="AI525" s="66"/>
      <c r="AJ525" s="66"/>
      <c r="AK525" s="66"/>
      <c r="AL525" s="66"/>
      <c r="AM525" s="66" t="s">
        <v>1231</v>
      </c>
      <c r="AN525" s="66"/>
      <c r="AO525" s="66"/>
      <c r="AP525" s="66"/>
      <c r="AQ525" s="66"/>
      <c r="AR525" s="66"/>
      <c r="AS525" s="66" t="s">
        <v>1440</v>
      </c>
      <c r="AT525" s="66"/>
      <c r="AU525" s="66"/>
      <c r="AV525" s="66"/>
      <c r="AW525" s="66"/>
      <c r="AX525" s="71"/>
      <c r="AY525" s="94" t="s">
        <v>1654</v>
      </c>
      <c r="AZ525" s="154"/>
      <c r="BA525" s="66"/>
      <c r="BB525" s="66"/>
      <c r="BC525" s="66"/>
      <c r="BD525" s="66"/>
      <c r="BE525" s="66"/>
      <c r="BF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  <c r="BU525" s="66"/>
      <c r="BV525" s="66"/>
      <c r="BW525" s="66"/>
      <c r="BX525" s="66"/>
      <c r="BY525" s="66"/>
      <c r="BZ525" s="66"/>
      <c r="CA525" s="66"/>
      <c r="CB525" s="66"/>
      <c r="CC525" s="66"/>
      <c r="CD525" s="66"/>
      <c r="CE525" s="66"/>
      <c r="CF525" s="66"/>
      <c r="CG525" s="66"/>
      <c r="CH525" s="66"/>
      <c r="CI525" s="66"/>
      <c r="CJ525" s="66"/>
      <c r="CK525" s="66"/>
      <c r="CL525" s="66"/>
      <c r="CM525" s="66"/>
      <c r="CN525" s="66"/>
      <c r="CO525" s="66"/>
      <c r="CP525" s="66"/>
      <c r="CQ525" s="70"/>
    </row>
    <row r="526" s="49" customFormat="true" ht="15.75" hidden="false" customHeight="false" outlineLevel="0" collapsed="false">
      <c r="A526" s="139"/>
      <c r="B526" s="139"/>
      <c r="C526" s="140" t="s">
        <v>981</v>
      </c>
      <c r="D526" s="65" t="s">
        <v>1655</v>
      </c>
      <c r="E526" s="66"/>
      <c r="F526" s="66"/>
      <c r="G526" s="66"/>
      <c r="H526" s="66"/>
      <c r="I526" s="66" t="s">
        <v>1302</v>
      </c>
      <c r="J526" s="66"/>
      <c r="K526" s="66"/>
      <c r="L526" s="66"/>
      <c r="M526" s="66"/>
      <c r="N526" s="66" t="s">
        <v>1447</v>
      </c>
      <c r="O526" s="66"/>
      <c r="P526" s="170"/>
      <c r="Q526" s="66"/>
      <c r="R526" s="66"/>
      <c r="S526" s="66" t="s">
        <v>1442</v>
      </c>
      <c r="T526" s="66"/>
      <c r="U526" s="66"/>
      <c r="V526" s="66"/>
      <c r="W526" s="66"/>
      <c r="X526" s="66" t="s">
        <v>1319</v>
      </c>
      <c r="Y526" s="66"/>
      <c r="Z526" s="66"/>
      <c r="AA526" s="66"/>
      <c r="AB526" s="66"/>
      <c r="AC526" s="66" t="s">
        <v>1197</v>
      </c>
      <c r="AD526" s="66"/>
      <c r="AE526" s="66"/>
      <c r="AF526" s="66"/>
      <c r="AG526" s="66"/>
      <c r="AH526" s="66" t="s">
        <v>1231</v>
      </c>
      <c r="AI526" s="66"/>
      <c r="AJ526" s="66"/>
      <c r="AK526" s="66"/>
      <c r="AL526" s="66"/>
      <c r="AM526" s="66" t="s">
        <v>1440</v>
      </c>
      <c r="AN526" s="66"/>
      <c r="AO526" s="66"/>
      <c r="AP526" s="66"/>
      <c r="AQ526" s="66"/>
      <c r="AR526" s="66" t="s">
        <v>1654</v>
      </c>
      <c r="AS526" s="66"/>
      <c r="AT526" s="66"/>
      <c r="AU526" s="66"/>
      <c r="AV526" s="66"/>
      <c r="AW526" s="66" t="s">
        <v>1443</v>
      </c>
      <c r="AX526" s="66"/>
      <c r="AY526" s="66"/>
      <c r="AZ526" s="122"/>
      <c r="BA526" s="122"/>
      <c r="BB526" s="122"/>
      <c r="BC526" s="122"/>
      <c r="BD526" s="122"/>
      <c r="BE526" s="122"/>
      <c r="BF526" s="122"/>
      <c r="BG526" s="152"/>
      <c r="BH526" s="127" t="s">
        <v>1440</v>
      </c>
      <c r="BI526" s="65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  <c r="BU526" s="66"/>
      <c r="BV526" s="66"/>
      <c r="BW526" s="66"/>
      <c r="BX526" s="66"/>
      <c r="BY526" s="66"/>
      <c r="BZ526" s="66"/>
      <c r="CA526" s="66"/>
      <c r="CB526" s="66"/>
      <c r="CC526" s="66"/>
      <c r="CD526" s="66"/>
      <c r="CE526" s="66"/>
      <c r="CF526" s="66"/>
      <c r="CG526" s="66"/>
      <c r="CH526" s="66"/>
      <c r="CI526" s="66"/>
      <c r="CJ526" s="66"/>
      <c r="CK526" s="66"/>
      <c r="CL526" s="66"/>
      <c r="CM526" s="66"/>
      <c r="CN526" s="66"/>
      <c r="CO526" s="66"/>
      <c r="CP526" s="66"/>
      <c r="CQ526" s="70"/>
    </row>
    <row r="527" s="49" customFormat="true" ht="15.75" hidden="false" customHeight="false" outlineLevel="0" collapsed="false">
      <c r="A527" s="139"/>
      <c r="B527" s="139"/>
      <c r="C527" s="140" t="s">
        <v>999</v>
      </c>
      <c r="D527" s="65" t="s">
        <v>1655</v>
      </c>
      <c r="E527" s="66"/>
      <c r="F527" s="66"/>
      <c r="G527" s="66"/>
      <c r="H527" s="66" t="s">
        <v>1302</v>
      </c>
      <c r="I527" s="66"/>
      <c r="J527" s="66"/>
      <c r="K527" s="66"/>
      <c r="L527" s="66" t="s">
        <v>1447</v>
      </c>
      <c r="M527" s="66"/>
      <c r="N527" s="66"/>
      <c r="O527" s="66"/>
      <c r="P527" s="66" t="s">
        <v>1442</v>
      </c>
      <c r="Q527" s="66"/>
      <c r="R527" s="66"/>
      <c r="S527" s="66"/>
      <c r="T527" s="66" t="s">
        <v>1319</v>
      </c>
      <c r="U527" s="66"/>
      <c r="V527" s="66"/>
      <c r="W527" s="66"/>
      <c r="X527" s="66" t="s">
        <v>1197</v>
      </c>
      <c r="Y527" s="66"/>
      <c r="Z527" s="66"/>
      <c r="AA527" s="66"/>
      <c r="AB527" s="66" t="s">
        <v>1443</v>
      </c>
      <c r="AC527" s="66"/>
      <c r="AD527" s="66"/>
      <c r="AE527" s="66"/>
      <c r="AF527" s="66" t="s">
        <v>1231</v>
      </c>
      <c r="AG527" s="66"/>
      <c r="AH527" s="66"/>
      <c r="AI527" s="66"/>
      <c r="AJ527" s="66" t="s">
        <v>1656</v>
      </c>
      <c r="AK527" s="66"/>
      <c r="AL527" s="66"/>
      <c r="AM527" s="66"/>
      <c r="AN527" s="66" t="s">
        <v>1654</v>
      </c>
      <c r="AO527" s="66"/>
      <c r="AP527" s="66"/>
      <c r="AQ527" s="66"/>
      <c r="AR527" s="66" t="s">
        <v>1235</v>
      </c>
      <c r="AS527" s="66"/>
      <c r="AT527" s="66"/>
      <c r="AU527" s="66"/>
      <c r="AV527" s="66" t="s">
        <v>1281</v>
      </c>
      <c r="AW527" s="66"/>
      <c r="AX527" s="66"/>
      <c r="AY527" s="66"/>
      <c r="AZ527" s="66" t="s">
        <v>1451</v>
      </c>
      <c r="BA527" s="66"/>
      <c r="BB527" s="66"/>
      <c r="BC527" s="66"/>
      <c r="BD527" s="66" t="s">
        <v>1203</v>
      </c>
      <c r="BE527" s="66"/>
      <c r="BF527" s="66"/>
      <c r="BG527" s="71"/>
      <c r="BH527" s="94" t="s">
        <v>1440</v>
      </c>
      <c r="BI527" s="65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  <c r="BU527" s="66"/>
      <c r="BV527" s="66"/>
      <c r="BW527" s="66"/>
      <c r="BX527" s="66"/>
      <c r="BY527" s="66"/>
      <c r="BZ527" s="66"/>
      <c r="CA527" s="66"/>
      <c r="CB527" s="66"/>
      <c r="CC527" s="66"/>
      <c r="CD527" s="66"/>
      <c r="CE527" s="66"/>
      <c r="CF527" s="66"/>
      <c r="CG527" s="66"/>
      <c r="CH527" s="66"/>
      <c r="CI527" s="66"/>
      <c r="CJ527" s="66"/>
      <c r="CK527" s="66"/>
      <c r="CL527" s="66"/>
      <c r="CM527" s="66"/>
      <c r="CN527" s="66"/>
      <c r="CO527" s="66"/>
      <c r="CP527" s="66"/>
      <c r="CQ527" s="70"/>
    </row>
    <row r="528" s="49" customFormat="true" ht="15.75" hidden="false" customHeight="false" outlineLevel="0" collapsed="false">
      <c r="A528" s="139"/>
      <c r="B528" s="139"/>
      <c r="C528" s="142" t="s">
        <v>26</v>
      </c>
      <c r="D528" s="107" t="s">
        <v>1657</v>
      </c>
      <c r="E528" s="108"/>
      <c r="F528" s="108"/>
      <c r="G528" s="108"/>
      <c r="H528" s="108" t="s">
        <v>1302</v>
      </c>
      <c r="I528" s="108"/>
      <c r="J528" s="108"/>
      <c r="K528" s="108"/>
      <c r="L528" s="108" t="s">
        <v>1447</v>
      </c>
      <c r="M528" s="108"/>
      <c r="N528" s="108"/>
      <c r="O528" s="108"/>
      <c r="P528" s="108" t="s">
        <v>1442</v>
      </c>
      <c r="Q528" s="108"/>
      <c r="R528" s="108"/>
      <c r="S528" s="108"/>
      <c r="T528" s="108" t="s">
        <v>1319</v>
      </c>
      <c r="U528" s="108"/>
      <c r="V528" s="108"/>
      <c r="W528" s="108"/>
      <c r="X528" s="108" t="s">
        <v>1197</v>
      </c>
      <c r="Y528" s="108"/>
      <c r="Z528" s="108"/>
      <c r="AA528" s="108"/>
      <c r="AB528" s="108" t="s">
        <v>1443</v>
      </c>
      <c r="AC528" s="108"/>
      <c r="AD528" s="108"/>
      <c r="AE528" s="108"/>
      <c r="AF528" s="108" t="s">
        <v>1231</v>
      </c>
      <c r="AG528" s="108"/>
      <c r="AH528" s="108"/>
      <c r="AI528" s="108"/>
      <c r="AJ528" s="108" t="s">
        <v>1656</v>
      </c>
      <c r="AK528" s="108"/>
      <c r="AL528" s="108"/>
      <c r="AM528" s="108"/>
      <c r="AN528" s="108" t="s">
        <v>1654</v>
      </c>
      <c r="AO528" s="108"/>
      <c r="AP528" s="108"/>
      <c r="AQ528" s="108"/>
      <c r="AR528" s="108" t="s">
        <v>1235</v>
      </c>
      <c r="AS528" s="108"/>
      <c r="AT528" s="108"/>
      <c r="AU528" s="108"/>
      <c r="AV528" s="108" t="s">
        <v>1281</v>
      </c>
      <c r="AW528" s="108"/>
      <c r="AX528" s="108"/>
      <c r="AY528" s="108"/>
      <c r="AZ528" s="108" t="s">
        <v>1451</v>
      </c>
      <c r="BA528" s="108"/>
      <c r="BB528" s="108"/>
      <c r="BC528" s="108"/>
      <c r="BD528" s="108" t="s">
        <v>1203</v>
      </c>
      <c r="BE528" s="108"/>
      <c r="BF528" s="108"/>
      <c r="BG528" s="108"/>
      <c r="BH528" s="108"/>
      <c r="BI528" s="122"/>
      <c r="BJ528" s="156"/>
      <c r="BK528" s="157"/>
      <c r="BL528" s="123" t="s">
        <v>1287</v>
      </c>
      <c r="BM528" s="107"/>
      <c r="BN528" s="108"/>
      <c r="BO528" s="108"/>
      <c r="BP528" s="108"/>
      <c r="BQ528" s="108"/>
      <c r="BR528" s="108"/>
      <c r="BS528" s="108"/>
      <c r="BT528" s="108"/>
      <c r="BU528" s="108"/>
      <c r="BV528" s="108"/>
      <c r="BW528" s="108"/>
      <c r="BX528" s="108"/>
      <c r="BY528" s="108"/>
      <c r="BZ528" s="108"/>
      <c r="CA528" s="108"/>
      <c r="CB528" s="108"/>
      <c r="CC528" s="108"/>
      <c r="CD528" s="108"/>
      <c r="CE528" s="108"/>
      <c r="CF528" s="108"/>
      <c r="CG528" s="108"/>
      <c r="CH528" s="108"/>
      <c r="CI528" s="108"/>
      <c r="CJ528" s="108"/>
      <c r="CK528" s="108"/>
      <c r="CL528" s="108"/>
      <c r="CM528" s="108"/>
      <c r="CN528" s="108"/>
      <c r="CO528" s="108"/>
      <c r="CP528" s="108"/>
      <c r="CQ528" s="111"/>
    </row>
    <row r="529" s="49" customFormat="true" ht="15.75" hidden="false" customHeight="true" outlineLevel="0" collapsed="false">
      <c r="A529" s="133" t="n">
        <v>124</v>
      </c>
      <c r="B529" s="133" t="s">
        <v>162</v>
      </c>
      <c r="C529" s="134" t="s">
        <v>959</v>
      </c>
      <c r="D529" s="82" t="s">
        <v>1658</v>
      </c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171"/>
      <c r="Q529" s="77"/>
      <c r="R529" s="77" t="s">
        <v>1608</v>
      </c>
      <c r="S529" s="77"/>
      <c r="T529" s="77"/>
      <c r="U529" s="77"/>
      <c r="V529" s="77"/>
      <c r="W529" s="77"/>
      <c r="X529" s="77"/>
      <c r="Y529" s="77"/>
      <c r="Z529" s="77" t="s">
        <v>1186</v>
      </c>
      <c r="AA529" s="77"/>
      <c r="AB529" s="77"/>
      <c r="AC529" s="77"/>
      <c r="AD529" s="77"/>
      <c r="AE529" s="77"/>
      <c r="AF529" s="77"/>
      <c r="AG529" s="77"/>
      <c r="AH529" s="77" t="s">
        <v>1580</v>
      </c>
      <c r="AI529" s="77"/>
      <c r="AJ529" s="77"/>
      <c r="AK529" s="77"/>
      <c r="AL529" s="77"/>
      <c r="AM529" s="77"/>
      <c r="AN529" s="77"/>
      <c r="AO529" s="77"/>
      <c r="AP529" s="77" t="s">
        <v>1188</v>
      </c>
      <c r="AQ529" s="77"/>
      <c r="AR529" s="77"/>
      <c r="AS529" s="77"/>
      <c r="AT529" s="77"/>
      <c r="AU529" s="77"/>
      <c r="AV529" s="77"/>
      <c r="AW529" s="77"/>
      <c r="AX529" s="77" t="s">
        <v>1304</v>
      </c>
      <c r="AY529" s="77"/>
      <c r="AZ529" s="77"/>
      <c r="BA529" s="77"/>
      <c r="BB529" s="77"/>
      <c r="BC529" s="77"/>
      <c r="BD529" s="77"/>
      <c r="BE529" s="77"/>
      <c r="BF529" s="77"/>
      <c r="BG529" s="77"/>
      <c r="BH529" s="83"/>
      <c r="BI529" s="135" t="s">
        <v>1659</v>
      </c>
      <c r="BJ529" s="82"/>
      <c r="BK529" s="77"/>
      <c r="BL529" s="77"/>
      <c r="BM529" s="77"/>
      <c r="BN529" s="77"/>
      <c r="BO529" s="77"/>
      <c r="BP529" s="77"/>
      <c r="BQ529" s="77"/>
      <c r="BR529" s="77"/>
      <c r="BS529" s="77"/>
      <c r="BT529" s="77"/>
      <c r="BU529" s="77"/>
      <c r="BV529" s="77"/>
      <c r="BW529" s="77"/>
      <c r="BX529" s="77"/>
      <c r="BY529" s="77"/>
      <c r="BZ529" s="77"/>
      <c r="CA529" s="77"/>
      <c r="CB529" s="77"/>
      <c r="CC529" s="77"/>
      <c r="CD529" s="77"/>
      <c r="CE529" s="77"/>
      <c r="CF529" s="77"/>
      <c r="CG529" s="77"/>
      <c r="CH529" s="77"/>
      <c r="CI529" s="77"/>
      <c r="CJ529" s="77"/>
      <c r="CK529" s="77"/>
      <c r="CL529" s="77"/>
      <c r="CM529" s="77"/>
      <c r="CN529" s="77"/>
      <c r="CO529" s="77"/>
      <c r="CP529" s="77"/>
      <c r="CQ529" s="85"/>
    </row>
    <row r="530" s="49" customFormat="true" ht="15.75" hidden="false" customHeight="false" outlineLevel="0" collapsed="false">
      <c r="A530" s="133"/>
      <c r="B530" s="133"/>
      <c r="C530" s="134" t="s">
        <v>980</v>
      </c>
      <c r="D530" s="82" t="s">
        <v>1660</v>
      </c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171"/>
      <c r="Q530" s="171"/>
      <c r="R530" s="77"/>
      <c r="S530" s="77"/>
      <c r="T530" s="77"/>
      <c r="U530" s="77"/>
      <c r="V530" s="77"/>
      <c r="W530" s="77"/>
      <c r="X530" s="77" t="s">
        <v>1186</v>
      </c>
      <c r="Y530" s="77"/>
      <c r="Z530" s="77"/>
      <c r="AA530" s="77"/>
      <c r="AB530" s="77" t="s">
        <v>1580</v>
      </c>
      <c r="AC530" s="77"/>
      <c r="AD530" s="77"/>
      <c r="AE530" s="77"/>
      <c r="AF530" s="77"/>
      <c r="AG530" s="77"/>
      <c r="AH530" s="77"/>
      <c r="AI530" s="77"/>
      <c r="AJ530" s="77"/>
      <c r="AK530" s="77"/>
      <c r="AL530" s="77" t="s">
        <v>1199</v>
      </c>
      <c r="AM530" s="77"/>
      <c r="AN530" s="77"/>
      <c r="AO530" s="77"/>
      <c r="AP530" s="77"/>
      <c r="AQ530" s="77"/>
      <c r="AR530" s="77" t="s">
        <v>1188</v>
      </c>
      <c r="AS530" s="77"/>
      <c r="AT530" s="77"/>
      <c r="AU530" s="77"/>
      <c r="AV530" s="77"/>
      <c r="AW530" s="77"/>
      <c r="AX530" s="77"/>
      <c r="AY530" s="77"/>
      <c r="AZ530" s="77"/>
      <c r="BA530" s="77"/>
      <c r="BB530" s="77" t="s">
        <v>1661</v>
      </c>
      <c r="BC530" s="77"/>
      <c r="BD530" s="77"/>
      <c r="BE530" s="77"/>
      <c r="BF530" s="77"/>
      <c r="BG530" s="83"/>
      <c r="BH530" s="98" t="s">
        <v>1659</v>
      </c>
      <c r="BI530" s="82"/>
      <c r="BJ530" s="77"/>
      <c r="BK530" s="77"/>
      <c r="BL530" s="77"/>
      <c r="BM530" s="77"/>
      <c r="BN530" s="77"/>
      <c r="BO530" s="77"/>
      <c r="BP530" s="77"/>
      <c r="BQ530" s="77"/>
      <c r="BR530" s="77"/>
      <c r="BS530" s="77"/>
      <c r="BT530" s="77"/>
      <c r="BU530" s="77"/>
      <c r="BV530" s="77"/>
      <c r="BW530" s="77"/>
      <c r="BX530" s="77"/>
      <c r="BY530" s="77"/>
      <c r="BZ530" s="77"/>
      <c r="CA530" s="77"/>
      <c r="CB530" s="77"/>
      <c r="CC530" s="77"/>
      <c r="CD530" s="77"/>
      <c r="CE530" s="77"/>
      <c r="CF530" s="77"/>
      <c r="CG530" s="77"/>
      <c r="CH530" s="77"/>
      <c r="CI530" s="77"/>
      <c r="CJ530" s="77"/>
      <c r="CK530" s="77"/>
      <c r="CL530" s="77"/>
      <c r="CM530" s="77"/>
      <c r="CN530" s="77"/>
      <c r="CO530" s="77"/>
      <c r="CP530" s="77"/>
      <c r="CQ530" s="85"/>
    </row>
    <row r="531" s="49" customFormat="true" ht="15.75" hidden="false" customHeight="false" outlineLevel="0" collapsed="false">
      <c r="A531" s="133"/>
      <c r="B531" s="133"/>
      <c r="C531" s="134" t="s">
        <v>981</v>
      </c>
      <c r="D531" s="82" t="s">
        <v>1660</v>
      </c>
      <c r="E531" s="77"/>
      <c r="F531" s="77"/>
      <c r="G531" s="77"/>
      <c r="H531" s="77"/>
      <c r="I531" s="77"/>
      <c r="J531" s="77"/>
      <c r="K531" s="77"/>
      <c r="L531" s="77" t="s">
        <v>1662</v>
      </c>
      <c r="M531" s="77"/>
      <c r="N531" s="77"/>
      <c r="O531" s="77"/>
      <c r="P531" s="77" t="s">
        <v>1663</v>
      </c>
      <c r="Q531" s="171"/>
      <c r="R531" s="77"/>
      <c r="S531" s="77"/>
      <c r="T531" s="77"/>
      <c r="U531" s="77"/>
      <c r="V531" s="77"/>
      <c r="W531" s="77"/>
      <c r="X531" s="77" t="s">
        <v>1186</v>
      </c>
      <c r="Y531" s="77"/>
      <c r="Z531" s="77"/>
      <c r="AA531" s="77"/>
      <c r="AB531" s="77" t="s">
        <v>1580</v>
      </c>
      <c r="AC531" s="77"/>
      <c r="AD531" s="77"/>
      <c r="AE531" s="77"/>
      <c r="AF531" s="77"/>
      <c r="AG531" s="77"/>
      <c r="AH531" s="77"/>
      <c r="AI531" s="77"/>
      <c r="AJ531" s="77"/>
      <c r="AK531" s="77"/>
      <c r="AL531" s="77" t="s">
        <v>1199</v>
      </c>
      <c r="AM531" s="77"/>
      <c r="AN531" s="77"/>
      <c r="AO531" s="77"/>
      <c r="AP531" s="77"/>
      <c r="AQ531" s="77"/>
      <c r="AR531" s="77" t="s">
        <v>1664</v>
      </c>
      <c r="AS531" s="77"/>
      <c r="AT531" s="77"/>
      <c r="AU531" s="77"/>
      <c r="AV531" s="77"/>
      <c r="AW531" s="77"/>
      <c r="AX531" s="77"/>
      <c r="AY531" s="77"/>
      <c r="AZ531" s="77"/>
      <c r="BA531" s="77"/>
      <c r="BB531" s="77" t="s">
        <v>1188</v>
      </c>
      <c r="BC531" s="77"/>
      <c r="BD531" s="77"/>
      <c r="BE531" s="77"/>
      <c r="BF531" s="77"/>
      <c r="BG531" s="77"/>
      <c r="BH531" s="77" t="s">
        <v>1661</v>
      </c>
      <c r="BI531" s="126"/>
      <c r="BJ531" s="126"/>
      <c r="BK531" s="126"/>
      <c r="BL531" s="126"/>
      <c r="BM531" s="126"/>
      <c r="BN531" s="126"/>
      <c r="BO531" s="126"/>
      <c r="BP531" s="126"/>
      <c r="BQ531" s="158"/>
      <c r="BR531" s="137" t="s">
        <v>1659</v>
      </c>
      <c r="BS531" s="82"/>
      <c r="BT531" s="77"/>
      <c r="BU531" s="77"/>
      <c r="BV531" s="77"/>
      <c r="BW531" s="77"/>
      <c r="BX531" s="77"/>
      <c r="BY531" s="77"/>
      <c r="BZ531" s="77"/>
      <c r="CA531" s="77"/>
      <c r="CB531" s="77"/>
      <c r="CC531" s="77"/>
      <c r="CD531" s="77"/>
      <c r="CE531" s="77"/>
      <c r="CF531" s="77"/>
      <c r="CG531" s="77"/>
      <c r="CH531" s="77"/>
      <c r="CI531" s="77"/>
      <c r="CJ531" s="77"/>
      <c r="CK531" s="77"/>
      <c r="CL531" s="77"/>
      <c r="CM531" s="77"/>
      <c r="CN531" s="77"/>
      <c r="CO531" s="77"/>
      <c r="CP531" s="77"/>
      <c r="CQ531" s="85"/>
    </row>
    <row r="532" s="49" customFormat="true" ht="15.75" hidden="false" customHeight="false" outlineLevel="0" collapsed="false">
      <c r="A532" s="133"/>
      <c r="B532" s="133"/>
      <c r="C532" s="138" t="s">
        <v>974</v>
      </c>
      <c r="D532" s="100" t="s">
        <v>1660</v>
      </c>
      <c r="E532" s="101"/>
      <c r="F532" s="101"/>
      <c r="G532" s="101"/>
      <c r="H532" s="101" t="s">
        <v>1665</v>
      </c>
      <c r="I532" s="101"/>
      <c r="J532" s="101"/>
      <c r="K532" s="101" t="s">
        <v>1662</v>
      </c>
      <c r="L532" s="101"/>
      <c r="M532" s="101"/>
      <c r="N532" s="101" t="s">
        <v>1663</v>
      </c>
      <c r="O532" s="101"/>
      <c r="P532" s="175"/>
      <c r="Q532" s="175"/>
      <c r="R532" s="101" t="s">
        <v>1186</v>
      </c>
      <c r="S532" s="101"/>
      <c r="T532" s="101"/>
      <c r="U532" s="101" t="s">
        <v>1580</v>
      </c>
      <c r="V532" s="101"/>
      <c r="W532" s="101"/>
      <c r="X532" s="101" t="s">
        <v>1199</v>
      </c>
      <c r="Y532" s="101"/>
      <c r="Z532" s="101"/>
      <c r="AA532" s="101"/>
      <c r="AB532" s="101" t="s">
        <v>1664</v>
      </c>
      <c r="AC532" s="101"/>
      <c r="AD532" s="101"/>
      <c r="AE532" s="101" t="s">
        <v>1194</v>
      </c>
      <c r="AF532" s="101"/>
      <c r="AG532" s="101"/>
      <c r="AH532" s="101"/>
      <c r="AI532" s="101"/>
      <c r="AJ532" s="101" t="s">
        <v>1666</v>
      </c>
      <c r="AK532" s="101"/>
      <c r="AL532" s="101"/>
      <c r="AM532" s="101"/>
      <c r="AN532" s="101"/>
      <c r="AO532" s="101"/>
      <c r="AP532" s="101" t="s">
        <v>1188</v>
      </c>
      <c r="AQ532" s="101"/>
      <c r="AR532" s="101"/>
      <c r="AS532" s="101"/>
      <c r="AT532" s="101"/>
      <c r="AU532" s="101" t="s">
        <v>1372</v>
      </c>
      <c r="AV532" s="101"/>
      <c r="AW532" s="101"/>
      <c r="AX532" s="101"/>
      <c r="AY532" s="101"/>
      <c r="AZ532" s="101"/>
      <c r="BA532" s="101"/>
      <c r="BB532" s="101"/>
      <c r="BC532" s="101"/>
      <c r="BD532" s="101"/>
      <c r="BE532" s="77"/>
      <c r="BF532" s="101" t="s">
        <v>1659</v>
      </c>
      <c r="BG532" s="101"/>
      <c r="BH532" s="101"/>
      <c r="BI532" s="102"/>
      <c r="BJ532" s="89" t="s">
        <v>1661</v>
      </c>
      <c r="BK532" s="160"/>
      <c r="BL532" s="161"/>
      <c r="BM532" s="161"/>
      <c r="BN532" s="161"/>
      <c r="BO532" s="161"/>
      <c r="BP532" s="161"/>
      <c r="BQ532" s="161"/>
      <c r="BR532" s="101"/>
      <c r="BS532" s="101"/>
      <c r="BT532" s="101"/>
      <c r="BU532" s="101"/>
      <c r="BV532" s="101"/>
      <c r="BW532" s="101"/>
      <c r="BX532" s="101"/>
      <c r="BY532" s="101"/>
      <c r="BZ532" s="101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01"/>
      <c r="CL532" s="101"/>
      <c r="CM532" s="101"/>
      <c r="CN532" s="101"/>
      <c r="CO532" s="101"/>
      <c r="CP532" s="101"/>
      <c r="CQ532" s="103"/>
    </row>
    <row r="533" s="49" customFormat="true" ht="15.75" hidden="false" customHeight="true" outlineLevel="0" collapsed="false">
      <c r="A533" s="139" t="n">
        <v>125</v>
      </c>
      <c r="B533" s="139" t="s">
        <v>163</v>
      </c>
      <c r="C533" s="140" t="s">
        <v>959</v>
      </c>
      <c r="D533" s="65" t="s">
        <v>1655</v>
      </c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170"/>
      <c r="Q533" s="170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 t="s">
        <v>1423</v>
      </c>
      <c r="AL533" s="66"/>
      <c r="AM533" s="66"/>
      <c r="AN533" s="66" t="s">
        <v>1274</v>
      </c>
      <c r="AO533" s="66"/>
      <c r="AP533" s="66"/>
      <c r="AQ533" s="66"/>
      <c r="AR533" s="66"/>
      <c r="AS533" s="66" t="s">
        <v>1667</v>
      </c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71"/>
      <c r="BE533" s="93" t="s">
        <v>1668</v>
      </c>
      <c r="BF533" s="65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  <c r="BU533" s="66"/>
      <c r="BV533" s="66"/>
      <c r="BW533" s="66"/>
      <c r="BX533" s="66"/>
      <c r="BY533" s="66"/>
      <c r="BZ533" s="66"/>
      <c r="CA533" s="66"/>
      <c r="CB533" s="66"/>
      <c r="CC533" s="66"/>
      <c r="CD533" s="66"/>
      <c r="CE533" s="66"/>
      <c r="CF533" s="66"/>
      <c r="CG533" s="66"/>
      <c r="CH533" s="66"/>
      <c r="CI533" s="66"/>
      <c r="CJ533" s="66"/>
      <c r="CK533" s="66"/>
      <c r="CL533" s="66"/>
      <c r="CM533" s="66"/>
      <c r="CN533" s="66"/>
      <c r="CO533" s="66"/>
      <c r="CP533" s="66"/>
      <c r="CQ533" s="70"/>
    </row>
    <row r="534" s="49" customFormat="true" ht="15.75" hidden="false" customHeight="false" outlineLevel="0" collapsed="false">
      <c r="A534" s="139"/>
      <c r="B534" s="139"/>
      <c r="C534" s="140" t="s">
        <v>980</v>
      </c>
      <c r="D534" s="65" t="s">
        <v>1669</v>
      </c>
      <c r="E534" s="66"/>
      <c r="F534" s="66"/>
      <c r="G534" s="66"/>
      <c r="H534" s="66"/>
      <c r="I534" s="66"/>
      <c r="J534" s="66"/>
      <c r="K534" s="66"/>
      <c r="L534" s="66" t="s">
        <v>1667</v>
      </c>
      <c r="M534" s="66"/>
      <c r="N534" s="66"/>
      <c r="O534" s="170"/>
      <c r="P534" s="170"/>
      <c r="Q534" s="170"/>
      <c r="R534" s="66"/>
      <c r="S534" s="66"/>
      <c r="T534" s="66" t="s">
        <v>1540</v>
      </c>
      <c r="U534" s="66"/>
      <c r="V534" s="66"/>
      <c r="W534" s="66"/>
      <c r="X534" s="66"/>
      <c r="Y534" s="66"/>
      <c r="Z534" s="66"/>
      <c r="AA534" s="66"/>
      <c r="AB534" s="66" t="s">
        <v>1425</v>
      </c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 t="s">
        <v>1274</v>
      </c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 t="s">
        <v>1670</v>
      </c>
      <c r="AY534" s="66"/>
      <c r="AZ534" s="66"/>
      <c r="BA534" s="66"/>
      <c r="BB534" s="66"/>
      <c r="BC534" s="66"/>
      <c r="BD534" s="66"/>
      <c r="BE534" s="66"/>
      <c r="BF534" s="122"/>
      <c r="BG534" s="122"/>
      <c r="BH534" s="152"/>
      <c r="BI534" s="127" t="s">
        <v>1668</v>
      </c>
      <c r="BJ534" s="65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  <c r="BU534" s="66"/>
      <c r="BV534" s="66"/>
      <c r="BW534" s="66"/>
      <c r="BX534" s="66"/>
      <c r="BY534" s="66"/>
      <c r="BZ534" s="66"/>
      <c r="CA534" s="66"/>
      <c r="CB534" s="66"/>
      <c r="CC534" s="66"/>
      <c r="CD534" s="66"/>
      <c r="CE534" s="66"/>
      <c r="CF534" s="66"/>
      <c r="CG534" s="66"/>
      <c r="CH534" s="66"/>
      <c r="CI534" s="66"/>
      <c r="CJ534" s="66"/>
      <c r="CK534" s="66"/>
      <c r="CL534" s="66"/>
      <c r="CM534" s="66"/>
      <c r="CN534" s="66"/>
      <c r="CO534" s="66"/>
      <c r="CP534" s="66"/>
      <c r="CQ534" s="70"/>
    </row>
    <row r="535" s="49" customFormat="true" ht="15.75" hidden="false" customHeight="false" outlineLevel="0" collapsed="false">
      <c r="A535" s="139"/>
      <c r="B535" s="139"/>
      <c r="C535" s="140" t="s">
        <v>981</v>
      </c>
      <c r="D535" s="65" t="s">
        <v>1669</v>
      </c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170"/>
      <c r="P535" s="170"/>
      <c r="Q535" s="170"/>
      <c r="R535" s="66"/>
      <c r="S535" s="66"/>
      <c r="T535" s="66" t="s">
        <v>1540</v>
      </c>
      <c r="U535" s="66"/>
      <c r="V535" s="66"/>
      <c r="W535" s="66"/>
      <c r="X535" s="66"/>
      <c r="Y535" s="66"/>
      <c r="Z535" s="66"/>
      <c r="AA535" s="66"/>
      <c r="AB535" s="66" t="s">
        <v>1425</v>
      </c>
      <c r="AC535" s="66"/>
      <c r="AD535" s="66"/>
      <c r="AE535" s="66" t="s">
        <v>1667</v>
      </c>
      <c r="AF535" s="66"/>
      <c r="AG535" s="66"/>
      <c r="AH535" s="66"/>
      <c r="AI535" s="66"/>
      <c r="AJ535" s="66"/>
      <c r="AK535" s="66"/>
      <c r="AL535" s="66"/>
      <c r="AM535" s="66" t="s">
        <v>1274</v>
      </c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 t="s">
        <v>1670</v>
      </c>
      <c r="AY535" s="66"/>
      <c r="AZ535" s="66"/>
      <c r="BA535" s="66"/>
      <c r="BB535" s="66"/>
      <c r="BC535" s="66"/>
      <c r="BD535" s="66"/>
      <c r="BE535" s="66"/>
      <c r="BF535" s="66"/>
      <c r="BG535" s="66"/>
      <c r="BH535" s="71"/>
      <c r="BI535" s="94" t="s">
        <v>1668</v>
      </c>
      <c r="BJ535" s="65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  <c r="BU535" s="66"/>
      <c r="BV535" s="66"/>
      <c r="BW535" s="66"/>
      <c r="BX535" s="66"/>
      <c r="BY535" s="66"/>
      <c r="BZ535" s="66"/>
      <c r="CA535" s="66"/>
      <c r="CB535" s="66"/>
      <c r="CC535" s="66"/>
      <c r="CD535" s="66"/>
      <c r="CE535" s="66"/>
      <c r="CF535" s="66"/>
      <c r="CG535" s="66"/>
      <c r="CH535" s="66"/>
      <c r="CI535" s="66"/>
      <c r="CJ535" s="66"/>
      <c r="CK535" s="66"/>
      <c r="CL535" s="66"/>
      <c r="CM535" s="66"/>
      <c r="CN535" s="66"/>
      <c r="CO535" s="66"/>
      <c r="CP535" s="66"/>
      <c r="CQ535" s="70"/>
    </row>
    <row r="536" s="49" customFormat="true" ht="15.75" hidden="false" customHeight="false" outlineLevel="0" collapsed="false">
      <c r="A536" s="139"/>
      <c r="B536" s="139"/>
      <c r="C536" s="142" t="s">
        <v>974</v>
      </c>
      <c r="D536" s="107" t="s">
        <v>1671</v>
      </c>
      <c r="E536" s="108"/>
      <c r="F536" s="108"/>
      <c r="G536" s="108"/>
      <c r="H536" s="108"/>
      <c r="I536" s="108"/>
      <c r="J536" s="108" t="s">
        <v>1423</v>
      </c>
      <c r="K536" s="108"/>
      <c r="L536" s="108"/>
      <c r="M536" s="108" t="s">
        <v>1305</v>
      </c>
      <c r="N536" s="108"/>
      <c r="O536" s="176"/>
      <c r="P536" s="176"/>
      <c r="Q536" s="176"/>
      <c r="R536" s="108"/>
      <c r="S536" s="108" t="s">
        <v>1425</v>
      </c>
      <c r="T536" s="108"/>
      <c r="U536" s="108"/>
      <c r="V536" s="108" t="s">
        <v>1672</v>
      </c>
      <c r="W536" s="108"/>
      <c r="X536" s="108"/>
      <c r="Y536" s="108"/>
      <c r="Z536" s="108"/>
      <c r="AA536" s="108"/>
      <c r="AB536" s="108" t="s">
        <v>1540</v>
      </c>
      <c r="AC536" s="108"/>
      <c r="AD536" s="108"/>
      <c r="AE536" s="108"/>
      <c r="AF536" s="108"/>
      <c r="AG536" s="108"/>
      <c r="AH536" s="108"/>
      <c r="AI536" s="108"/>
      <c r="AJ536" s="108"/>
      <c r="AK536" s="108"/>
      <c r="AL536" s="108"/>
      <c r="AM536" s="108"/>
      <c r="AN536" s="108" t="s">
        <v>1431</v>
      </c>
      <c r="AO536" s="108"/>
      <c r="AP536" s="108"/>
      <c r="AQ536" s="108"/>
      <c r="AR536" s="108"/>
      <c r="AS536" s="108"/>
      <c r="AT536" s="108" t="s">
        <v>1670</v>
      </c>
      <c r="AU536" s="108"/>
      <c r="AV536" s="108"/>
      <c r="AW536" s="108"/>
      <c r="AX536" s="108"/>
      <c r="AY536" s="108"/>
      <c r="AZ536" s="108"/>
      <c r="BA536" s="108"/>
      <c r="BB536" s="108"/>
      <c r="BC536" s="108" t="s">
        <v>1274</v>
      </c>
      <c r="BD536" s="108"/>
      <c r="BE536" s="108"/>
      <c r="BF536" s="66"/>
      <c r="BG536" s="108"/>
      <c r="BH536" s="110"/>
      <c r="BI536" s="72" t="s">
        <v>1668</v>
      </c>
      <c r="BJ536" s="107"/>
      <c r="BK536" s="108"/>
      <c r="BL536" s="108"/>
      <c r="BM536" s="108"/>
      <c r="BN536" s="108"/>
      <c r="BO536" s="108"/>
      <c r="BP536" s="108"/>
      <c r="BQ536" s="108"/>
      <c r="BR536" s="108"/>
      <c r="BS536" s="108"/>
      <c r="BT536" s="108"/>
      <c r="BU536" s="108"/>
      <c r="BV536" s="108"/>
      <c r="BW536" s="108"/>
      <c r="BX536" s="108"/>
      <c r="BY536" s="108"/>
      <c r="BZ536" s="108"/>
      <c r="CA536" s="108"/>
      <c r="CB536" s="108"/>
      <c r="CC536" s="108"/>
      <c r="CD536" s="108"/>
      <c r="CE536" s="108"/>
      <c r="CF536" s="108"/>
      <c r="CG536" s="108"/>
      <c r="CH536" s="108"/>
      <c r="CI536" s="108"/>
      <c r="CJ536" s="108"/>
      <c r="CK536" s="108"/>
      <c r="CL536" s="108"/>
      <c r="CM536" s="108"/>
      <c r="CN536" s="108"/>
      <c r="CO536" s="108"/>
      <c r="CP536" s="108"/>
      <c r="CQ536" s="111"/>
    </row>
    <row r="537" s="49" customFormat="true" ht="15.75" hidden="false" customHeight="true" outlineLevel="0" collapsed="false">
      <c r="A537" s="133" t="n">
        <v>126</v>
      </c>
      <c r="B537" s="133" t="s">
        <v>164</v>
      </c>
      <c r="C537" s="134" t="s">
        <v>959</v>
      </c>
      <c r="D537" s="82" t="s">
        <v>985</v>
      </c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171"/>
      <c r="P537" s="171"/>
      <c r="Q537" s="171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 t="s">
        <v>1317</v>
      </c>
      <c r="AN537" s="77"/>
      <c r="AO537" s="77"/>
      <c r="AP537" s="77" t="s">
        <v>1169</v>
      </c>
      <c r="AQ537" s="77"/>
      <c r="AR537" s="77"/>
      <c r="AS537" s="77"/>
      <c r="AT537" s="77" t="s">
        <v>1579</v>
      </c>
      <c r="AU537" s="77"/>
      <c r="AV537" s="77"/>
      <c r="AW537" s="77"/>
      <c r="AX537" s="77"/>
      <c r="AY537" s="77" t="s">
        <v>1597</v>
      </c>
      <c r="AZ537" s="77"/>
      <c r="BA537" s="77"/>
      <c r="BB537" s="77"/>
      <c r="BC537" s="77" t="s">
        <v>1599</v>
      </c>
      <c r="BD537" s="77"/>
      <c r="BE537" s="83"/>
      <c r="BF537" s="79" t="s">
        <v>1170</v>
      </c>
      <c r="BG537" s="82"/>
      <c r="BH537" s="77"/>
      <c r="BI537" s="77"/>
      <c r="BJ537" s="77"/>
      <c r="BK537" s="77"/>
      <c r="BL537" s="77"/>
      <c r="BM537" s="77"/>
      <c r="BN537" s="77"/>
      <c r="BO537" s="77"/>
      <c r="BP537" s="77"/>
      <c r="BQ537" s="77"/>
      <c r="BR537" s="77"/>
      <c r="BS537" s="77"/>
      <c r="BT537" s="77"/>
      <c r="BU537" s="77"/>
      <c r="BV537" s="77"/>
      <c r="BW537" s="77"/>
      <c r="BX537" s="77"/>
      <c r="BY537" s="77"/>
      <c r="BZ537" s="77"/>
      <c r="CA537" s="77"/>
      <c r="CB537" s="77"/>
      <c r="CC537" s="77"/>
      <c r="CD537" s="77"/>
      <c r="CE537" s="77"/>
      <c r="CF537" s="77"/>
      <c r="CG537" s="77"/>
      <c r="CH537" s="77"/>
      <c r="CI537" s="77"/>
      <c r="CJ537" s="77"/>
      <c r="CK537" s="77"/>
      <c r="CL537" s="77"/>
      <c r="CM537" s="77"/>
      <c r="CN537" s="77"/>
      <c r="CO537" s="77"/>
      <c r="CP537" s="77"/>
      <c r="CQ537" s="85"/>
    </row>
    <row r="538" s="49" customFormat="true" ht="15.75" hidden="false" customHeight="false" outlineLevel="0" collapsed="false">
      <c r="A538" s="133"/>
      <c r="B538" s="133"/>
      <c r="C538" s="134" t="s">
        <v>980</v>
      </c>
      <c r="D538" s="82" t="s">
        <v>1673</v>
      </c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171"/>
      <c r="P538" s="171"/>
      <c r="Q538" s="171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 t="s">
        <v>1597</v>
      </c>
      <c r="AC538" s="77"/>
      <c r="AD538" s="77"/>
      <c r="AE538" s="77"/>
      <c r="AF538" s="77"/>
      <c r="AG538" s="77"/>
      <c r="AH538" s="77"/>
      <c r="AI538" s="77"/>
      <c r="AJ538" s="77" t="s">
        <v>1674</v>
      </c>
      <c r="AK538" s="77"/>
      <c r="AL538" s="77"/>
      <c r="AM538" s="77"/>
      <c r="AN538" s="77"/>
      <c r="AO538" s="77"/>
      <c r="AP538" s="77"/>
      <c r="AQ538" s="77"/>
      <c r="AR538" s="77" t="s">
        <v>1170</v>
      </c>
      <c r="AS538" s="77"/>
      <c r="AT538" s="77"/>
      <c r="AU538" s="77"/>
      <c r="AV538" s="77"/>
      <c r="AW538" s="77"/>
      <c r="AX538" s="77"/>
      <c r="AY538" s="77"/>
      <c r="AZ538" s="77" t="s">
        <v>1169</v>
      </c>
      <c r="BA538" s="77"/>
      <c r="BB538" s="77"/>
      <c r="BC538" s="77"/>
      <c r="BD538" s="77"/>
      <c r="BE538" s="77"/>
      <c r="BF538" s="77"/>
      <c r="BG538" s="158"/>
      <c r="BH538" s="84" t="s">
        <v>1404</v>
      </c>
      <c r="BI538" s="82"/>
      <c r="BJ538" s="77"/>
      <c r="BK538" s="77"/>
      <c r="BL538" s="77"/>
      <c r="BM538" s="77"/>
      <c r="BN538" s="77"/>
      <c r="BO538" s="77"/>
      <c r="BP538" s="77"/>
      <c r="BQ538" s="77"/>
      <c r="BR538" s="77"/>
      <c r="BS538" s="77"/>
      <c r="BT538" s="77"/>
      <c r="BU538" s="77"/>
      <c r="BV538" s="77"/>
      <c r="BW538" s="77"/>
      <c r="BX538" s="77"/>
      <c r="BY538" s="77"/>
      <c r="BZ538" s="77"/>
      <c r="CA538" s="77"/>
      <c r="CB538" s="77"/>
      <c r="CC538" s="77"/>
      <c r="CD538" s="77"/>
      <c r="CE538" s="77"/>
      <c r="CF538" s="77"/>
      <c r="CG538" s="77"/>
      <c r="CH538" s="77"/>
      <c r="CI538" s="77"/>
      <c r="CJ538" s="77"/>
      <c r="CK538" s="77"/>
      <c r="CL538" s="77"/>
      <c r="CM538" s="77"/>
      <c r="CN538" s="77"/>
      <c r="CO538" s="77"/>
      <c r="CP538" s="77"/>
      <c r="CQ538" s="85"/>
    </row>
    <row r="539" s="49" customFormat="true" ht="15.75" hidden="false" customHeight="false" outlineLevel="0" collapsed="false">
      <c r="A539" s="133"/>
      <c r="B539" s="133"/>
      <c r="C539" s="134" t="s">
        <v>981</v>
      </c>
      <c r="D539" s="82" t="s">
        <v>1673</v>
      </c>
      <c r="E539" s="77"/>
      <c r="F539" s="77"/>
      <c r="G539" s="77"/>
      <c r="H539" s="77"/>
      <c r="I539" s="77"/>
      <c r="J539" s="77" t="s">
        <v>1317</v>
      </c>
      <c r="K539" s="77"/>
      <c r="L539" s="77"/>
      <c r="M539" s="77"/>
      <c r="N539" s="77"/>
      <c r="O539" s="171"/>
      <c r="P539" s="77" t="s">
        <v>1599</v>
      </c>
      <c r="Q539" s="171"/>
      <c r="R539" s="77"/>
      <c r="S539" s="77"/>
      <c r="T539" s="77"/>
      <c r="U539" s="77"/>
      <c r="V539" s="77" t="s">
        <v>1579</v>
      </c>
      <c r="W539" s="77"/>
      <c r="X539" s="77"/>
      <c r="Y539" s="77"/>
      <c r="Z539" s="77"/>
      <c r="AA539" s="77"/>
      <c r="AB539" s="77" t="s">
        <v>1597</v>
      </c>
      <c r="AC539" s="77"/>
      <c r="AD539" s="77"/>
      <c r="AE539" s="77"/>
      <c r="AF539" s="77"/>
      <c r="AG539" s="77"/>
      <c r="AH539" s="77"/>
      <c r="AI539" s="77"/>
      <c r="AJ539" s="77" t="s">
        <v>1674</v>
      </c>
      <c r="AK539" s="77"/>
      <c r="AL539" s="77"/>
      <c r="AM539" s="77"/>
      <c r="AN539" s="77"/>
      <c r="AO539" s="77"/>
      <c r="AP539" s="77"/>
      <c r="AQ539" s="77"/>
      <c r="AR539" s="77" t="s">
        <v>1170</v>
      </c>
      <c r="AS539" s="77"/>
      <c r="AT539" s="77"/>
      <c r="AU539" s="77"/>
      <c r="AV539" s="77"/>
      <c r="AW539" s="77"/>
      <c r="AX539" s="77"/>
      <c r="AY539" s="77"/>
      <c r="AZ539" s="77" t="s">
        <v>1169</v>
      </c>
      <c r="BA539" s="77"/>
      <c r="BB539" s="77"/>
      <c r="BC539" s="77"/>
      <c r="BD539" s="77"/>
      <c r="BE539" s="77"/>
      <c r="BF539" s="77"/>
      <c r="BG539" s="83"/>
      <c r="BH539" s="88" t="s">
        <v>1404</v>
      </c>
      <c r="BI539" s="82"/>
      <c r="BJ539" s="77"/>
      <c r="BK539" s="77"/>
      <c r="BL539" s="77"/>
      <c r="BM539" s="77"/>
      <c r="BN539" s="77"/>
      <c r="BO539" s="77"/>
      <c r="BP539" s="77"/>
      <c r="BQ539" s="77"/>
      <c r="BR539" s="77"/>
      <c r="BS539" s="77"/>
      <c r="BT539" s="77"/>
      <c r="BU539" s="77"/>
      <c r="BV539" s="77"/>
      <c r="BW539" s="77"/>
      <c r="BX539" s="77"/>
      <c r="BY539" s="77"/>
      <c r="BZ539" s="77"/>
      <c r="CA539" s="77"/>
      <c r="CB539" s="77"/>
      <c r="CC539" s="77"/>
      <c r="CD539" s="77"/>
      <c r="CE539" s="77"/>
      <c r="CF539" s="77"/>
      <c r="CG539" s="77"/>
      <c r="CH539" s="77"/>
      <c r="CI539" s="77"/>
      <c r="CJ539" s="77"/>
      <c r="CK539" s="77"/>
      <c r="CL539" s="77"/>
      <c r="CM539" s="77"/>
      <c r="CN539" s="77"/>
      <c r="CO539" s="77"/>
      <c r="CP539" s="77"/>
      <c r="CQ539" s="85"/>
    </row>
    <row r="540" s="49" customFormat="true" ht="15.75" hidden="false" customHeight="false" outlineLevel="0" collapsed="false">
      <c r="A540" s="133"/>
      <c r="B540" s="133"/>
      <c r="C540" s="138" t="s">
        <v>974</v>
      </c>
      <c r="D540" s="100" t="s">
        <v>1675</v>
      </c>
      <c r="E540" s="101"/>
      <c r="F540" s="101"/>
      <c r="G540" s="101"/>
      <c r="H540" s="101"/>
      <c r="I540" s="101"/>
      <c r="J540" s="101" t="s">
        <v>1316</v>
      </c>
      <c r="K540" s="101"/>
      <c r="L540" s="101"/>
      <c r="M540" s="101" t="s">
        <v>1597</v>
      </c>
      <c r="N540" s="101"/>
      <c r="O540" s="175"/>
      <c r="P540" s="175"/>
      <c r="Q540" s="175"/>
      <c r="R540" s="101"/>
      <c r="S540" s="101" t="s">
        <v>1275</v>
      </c>
      <c r="T540" s="101"/>
      <c r="U540" s="101"/>
      <c r="V540" s="101" t="s">
        <v>1171</v>
      </c>
      <c r="W540" s="101"/>
      <c r="X540" s="101"/>
      <c r="Y540" s="101"/>
      <c r="Z540" s="101"/>
      <c r="AA540" s="101"/>
      <c r="AB540" s="101" t="s">
        <v>1169</v>
      </c>
      <c r="AC540" s="101"/>
      <c r="AD540" s="101"/>
      <c r="AE540" s="101" t="s">
        <v>1579</v>
      </c>
      <c r="AF540" s="101"/>
      <c r="AG540" s="101"/>
      <c r="AH540" s="101"/>
      <c r="AI540" s="101"/>
      <c r="AJ540" s="101"/>
      <c r="AK540" s="101"/>
      <c r="AL540" s="101"/>
      <c r="AM540" s="101" t="s">
        <v>1676</v>
      </c>
      <c r="AN540" s="101"/>
      <c r="AO540" s="101"/>
      <c r="AP540" s="101"/>
      <c r="AQ540" s="101"/>
      <c r="AR540" s="101" t="s">
        <v>1170</v>
      </c>
      <c r="AS540" s="101"/>
      <c r="AT540" s="101"/>
      <c r="AU540" s="101"/>
      <c r="AV540" s="101"/>
      <c r="AW540" s="101"/>
      <c r="AX540" s="101"/>
      <c r="AY540" s="101"/>
      <c r="AZ540" s="101" t="s">
        <v>1674</v>
      </c>
      <c r="BA540" s="101"/>
      <c r="BB540" s="101"/>
      <c r="BC540" s="101"/>
      <c r="BD540" s="102"/>
      <c r="BE540" s="98" t="s">
        <v>1404</v>
      </c>
      <c r="BF540" s="160"/>
      <c r="BG540" s="161"/>
      <c r="BH540" s="101"/>
      <c r="BI540" s="101"/>
      <c r="BJ540" s="101"/>
      <c r="BK540" s="101"/>
      <c r="BL540" s="101"/>
      <c r="BM540" s="101"/>
      <c r="BN540" s="101"/>
      <c r="BO540" s="101"/>
      <c r="BP540" s="101"/>
      <c r="BQ540" s="101"/>
      <c r="BR540" s="101"/>
      <c r="BS540" s="101"/>
      <c r="BT540" s="101"/>
      <c r="BU540" s="101"/>
      <c r="BV540" s="101"/>
      <c r="BW540" s="101"/>
      <c r="BX540" s="101"/>
      <c r="BY540" s="101"/>
      <c r="BZ540" s="101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01"/>
      <c r="CL540" s="101"/>
      <c r="CM540" s="101"/>
      <c r="CN540" s="101"/>
      <c r="CO540" s="101"/>
      <c r="CP540" s="101"/>
      <c r="CQ540" s="103"/>
    </row>
    <row r="541" s="49" customFormat="true" ht="15.75" hidden="false" customHeight="true" outlineLevel="0" collapsed="false">
      <c r="A541" s="139" t="n">
        <v>127</v>
      </c>
      <c r="B541" s="139" t="s">
        <v>165</v>
      </c>
      <c r="C541" s="140" t="s">
        <v>1032</v>
      </c>
      <c r="D541" s="65" t="s">
        <v>1677</v>
      </c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170"/>
      <c r="P541" s="170"/>
      <c r="Q541" s="170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 t="s">
        <v>1303</v>
      </c>
      <c r="AC541" s="66"/>
      <c r="AD541" s="66"/>
      <c r="AE541" s="66"/>
      <c r="AF541" s="66"/>
      <c r="AG541" s="66" t="s">
        <v>1530</v>
      </c>
      <c r="AH541" s="66"/>
      <c r="AI541" s="66"/>
      <c r="AJ541" s="66"/>
      <c r="AK541" s="66"/>
      <c r="AL541" s="66"/>
      <c r="AM541" s="66" t="s">
        <v>1302</v>
      </c>
      <c r="AN541" s="66"/>
      <c r="AO541" s="66"/>
      <c r="AP541" s="66"/>
      <c r="AQ541" s="66"/>
      <c r="AR541" s="66"/>
      <c r="AS541" s="66"/>
      <c r="AT541" s="66" t="s">
        <v>1392</v>
      </c>
      <c r="AU541" s="66"/>
      <c r="AV541" s="66"/>
      <c r="AW541" s="66"/>
      <c r="AX541" s="66"/>
      <c r="AY541" s="66"/>
      <c r="AZ541" s="66" t="s">
        <v>1231</v>
      </c>
      <c r="BA541" s="66"/>
      <c r="BB541" s="66"/>
      <c r="BC541" s="66"/>
      <c r="BD541" s="71"/>
      <c r="BE541" s="93" t="s">
        <v>1440</v>
      </c>
      <c r="BF541" s="65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  <c r="BU541" s="66"/>
      <c r="BV541" s="66"/>
      <c r="BW541" s="66"/>
      <c r="BX541" s="66"/>
      <c r="BY541" s="66"/>
      <c r="BZ541" s="66"/>
      <c r="CA541" s="66"/>
      <c r="CB541" s="66"/>
      <c r="CC541" s="66"/>
      <c r="CD541" s="66"/>
      <c r="CE541" s="66"/>
      <c r="CF541" s="66"/>
      <c r="CG541" s="66"/>
      <c r="CH541" s="66"/>
      <c r="CI541" s="66"/>
      <c r="CJ541" s="66"/>
      <c r="CK541" s="66"/>
      <c r="CL541" s="66"/>
      <c r="CM541" s="66"/>
      <c r="CN541" s="66"/>
      <c r="CO541" s="66"/>
      <c r="CP541" s="66"/>
      <c r="CQ541" s="70"/>
    </row>
    <row r="542" s="49" customFormat="true" ht="15.75" hidden="false" customHeight="false" outlineLevel="0" collapsed="false">
      <c r="A542" s="139"/>
      <c r="B542" s="139"/>
      <c r="C542" s="140" t="s">
        <v>15</v>
      </c>
      <c r="D542" s="65" t="s">
        <v>1677</v>
      </c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170"/>
      <c r="P542" s="170"/>
      <c r="Q542" s="170"/>
      <c r="R542" s="66"/>
      <c r="S542" s="66"/>
      <c r="T542" s="66"/>
      <c r="U542" s="66"/>
      <c r="V542" s="66"/>
      <c r="W542" s="66"/>
      <c r="X542" s="66" t="s">
        <v>1516</v>
      </c>
      <c r="Y542" s="66"/>
      <c r="Z542" s="66"/>
      <c r="AA542" s="66"/>
      <c r="AB542" s="66" t="s">
        <v>1303</v>
      </c>
      <c r="AC542" s="66"/>
      <c r="AD542" s="66"/>
      <c r="AE542" s="66"/>
      <c r="AF542" s="66"/>
      <c r="AG542" s="66" t="s">
        <v>1530</v>
      </c>
      <c r="AH542" s="66"/>
      <c r="AI542" s="66"/>
      <c r="AJ542" s="66"/>
      <c r="AK542" s="66"/>
      <c r="AL542" s="66"/>
      <c r="AM542" s="66" t="s">
        <v>1302</v>
      </c>
      <c r="AN542" s="66"/>
      <c r="AO542" s="66"/>
      <c r="AP542" s="66"/>
      <c r="AQ542" s="66"/>
      <c r="AR542" s="66"/>
      <c r="AS542" s="66"/>
      <c r="AT542" s="66" t="s">
        <v>1392</v>
      </c>
      <c r="AU542" s="66"/>
      <c r="AV542" s="66"/>
      <c r="AW542" s="66"/>
      <c r="AX542" s="66"/>
      <c r="AY542" s="66"/>
      <c r="AZ542" s="66" t="s">
        <v>1231</v>
      </c>
      <c r="BA542" s="66"/>
      <c r="BB542" s="66"/>
      <c r="BC542" s="66"/>
      <c r="BD542" s="71"/>
      <c r="BE542" s="69" t="s">
        <v>1440</v>
      </c>
      <c r="BF542" s="65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  <c r="BU542" s="66"/>
      <c r="BV542" s="66"/>
      <c r="BW542" s="66"/>
      <c r="BX542" s="66"/>
      <c r="BY542" s="66"/>
      <c r="BZ542" s="66"/>
      <c r="CA542" s="66"/>
      <c r="CB542" s="66"/>
      <c r="CC542" s="66"/>
      <c r="CD542" s="66"/>
      <c r="CE542" s="66"/>
      <c r="CF542" s="66"/>
      <c r="CG542" s="66"/>
      <c r="CH542" s="66"/>
      <c r="CI542" s="66"/>
      <c r="CJ542" s="66"/>
      <c r="CK542" s="66"/>
      <c r="CL542" s="66"/>
      <c r="CM542" s="66"/>
      <c r="CN542" s="66"/>
      <c r="CO542" s="66"/>
      <c r="CP542" s="66"/>
      <c r="CQ542" s="70"/>
    </row>
    <row r="543" s="49" customFormat="true" ht="15.75" hidden="false" customHeight="false" outlineLevel="0" collapsed="false">
      <c r="A543" s="139"/>
      <c r="B543" s="139"/>
      <c r="C543" s="140" t="s">
        <v>980</v>
      </c>
      <c r="D543" s="65" t="s">
        <v>1677</v>
      </c>
      <c r="E543" s="66"/>
      <c r="F543" s="66"/>
      <c r="G543" s="66"/>
      <c r="H543" s="66"/>
      <c r="I543" s="66"/>
      <c r="J543" s="66" t="s">
        <v>1302</v>
      </c>
      <c r="K543" s="66"/>
      <c r="L543" s="66"/>
      <c r="M543" s="66"/>
      <c r="N543" s="66"/>
      <c r="O543" s="170"/>
      <c r="P543" s="66" t="s">
        <v>1516</v>
      </c>
      <c r="Q543" s="170"/>
      <c r="R543" s="66"/>
      <c r="S543" s="66"/>
      <c r="T543" s="66"/>
      <c r="U543" s="66"/>
      <c r="V543" s="66" t="s">
        <v>1303</v>
      </c>
      <c r="W543" s="66"/>
      <c r="X543" s="66"/>
      <c r="Y543" s="66"/>
      <c r="Z543" s="66"/>
      <c r="AA543" s="66"/>
      <c r="AB543" s="66" t="s">
        <v>1392</v>
      </c>
      <c r="AC543" s="66"/>
      <c r="AD543" s="66"/>
      <c r="AE543" s="66"/>
      <c r="AF543" s="66"/>
      <c r="AG543" s="66"/>
      <c r="AH543" s="66" t="s">
        <v>1530</v>
      </c>
      <c r="AI543" s="66"/>
      <c r="AJ543" s="66"/>
      <c r="AK543" s="66"/>
      <c r="AL543" s="66"/>
      <c r="AM543" s="66"/>
      <c r="AN543" s="66" t="s">
        <v>1341</v>
      </c>
      <c r="AO543" s="66"/>
      <c r="AP543" s="66"/>
      <c r="AQ543" s="66"/>
      <c r="AR543" s="66"/>
      <c r="AS543" s="71"/>
      <c r="AT543" s="94" t="s">
        <v>1440</v>
      </c>
      <c r="AU543" s="154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66"/>
      <c r="BF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  <c r="BU543" s="66"/>
      <c r="BV543" s="66"/>
      <c r="BW543" s="66"/>
      <c r="BX543" s="66"/>
      <c r="BY543" s="66"/>
      <c r="BZ543" s="66"/>
      <c r="CA543" s="66"/>
      <c r="CB543" s="66"/>
      <c r="CC543" s="66"/>
      <c r="CD543" s="66"/>
      <c r="CE543" s="66"/>
      <c r="CF543" s="66"/>
      <c r="CG543" s="66"/>
      <c r="CH543" s="66"/>
      <c r="CI543" s="66"/>
      <c r="CJ543" s="66"/>
      <c r="CK543" s="66"/>
      <c r="CL543" s="66"/>
      <c r="CM543" s="66"/>
      <c r="CN543" s="66"/>
      <c r="CO543" s="66"/>
      <c r="CP543" s="66"/>
      <c r="CQ543" s="70"/>
    </row>
    <row r="544" s="49" customFormat="true" ht="15.75" hidden="false" customHeight="false" outlineLevel="0" collapsed="false">
      <c r="A544" s="139"/>
      <c r="B544" s="139"/>
      <c r="C544" s="140" t="s">
        <v>981</v>
      </c>
      <c r="D544" s="65" t="s">
        <v>1678</v>
      </c>
      <c r="E544" s="66"/>
      <c r="F544" s="66"/>
      <c r="G544" s="66"/>
      <c r="H544" s="66"/>
      <c r="I544" s="66"/>
      <c r="J544" s="66" t="s">
        <v>1516</v>
      </c>
      <c r="K544" s="66"/>
      <c r="L544" s="66"/>
      <c r="M544" s="66"/>
      <c r="N544" s="66"/>
      <c r="O544" s="170"/>
      <c r="P544" s="66" t="s">
        <v>1303</v>
      </c>
      <c r="Q544" s="170"/>
      <c r="R544" s="66"/>
      <c r="S544" s="66"/>
      <c r="T544" s="66"/>
      <c r="U544" s="66"/>
      <c r="V544" s="66" t="s">
        <v>1392</v>
      </c>
      <c r="W544" s="66"/>
      <c r="X544" s="66"/>
      <c r="Y544" s="66"/>
      <c r="Z544" s="66"/>
      <c r="AA544" s="66"/>
      <c r="AB544" s="66" t="s">
        <v>1361</v>
      </c>
      <c r="AC544" s="66"/>
      <c r="AD544" s="66"/>
      <c r="AE544" s="66"/>
      <c r="AF544" s="66"/>
      <c r="AG544" s="66"/>
      <c r="AH544" s="66" t="s">
        <v>1576</v>
      </c>
      <c r="AI544" s="66"/>
      <c r="AJ544" s="66"/>
      <c r="AK544" s="66"/>
      <c r="AL544" s="66"/>
      <c r="AM544" s="66"/>
      <c r="AN544" s="66" t="s">
        <v>1530</v>
      </c>
      <c r="AO544" s="66"/>
      <c r="AP544" s="66"/>
      <c r="AQ544" s="66"/>
      <c r="AR544" s="66"/>
      <c r="AS544" s="66"/>
      <c r="AT544" s="66" t="s">
        <v>1341</v>
      </c>
      <c r="AU544" s="122"/>
      <c r="AV544" s="122"/>
      <c r="AW544" s="122"/>
      <c r="AX544" s="122"/>
      <c r="AY544" s="152"/>
      <c r="AZ544" s="127" t="s">
        <v>1440</v>
      </c>
      <c r="BA544" s="65"/>
      <c r="BB544" s="66"/>
      <c r="BC544" s="66"/>
      <c r="BD544" s="66"/>
      <c r="BE544" s="66"/>
      <c r="BF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  <c r="BU544" s="66"/>
      <c r="BV544" s="66"/>
      <c r="BW544" s="66"/>
      <c r="BX544" s="66"/>
      <c r="BY544" s="66"/>
      <c r="BZ544" s="66"/>
      <c r="CA544" s="66"/>
      <c r="CB544" s="66"/>
      <c r="CC544" s="66"/>
      <c r="CD544" s="66"/>
      <c r="CE544" s="66"/>
      <c r="CF544" s="66"/>
      <c r="CG544" s="66"/>
      <c r="CH544" s="66"/>
      <c r="CI544" s="66"/>
      <c r="CJ544" s="66"/>
      <c r="CK544" s="66"/>
      <c r="CL544" s="66"/>
      <c r="CM544" s="66"/>
      <c r="CN544" s="66"/>
      <c r="CO544" s="66"/>
      <c r="CP544" s="66"/>
      <c r="CQ544" s="70"/>
    </row>
    <row r="545" s="49" customFormat="true" ht="15.75" hidden="false" customHeight="false" outlineLevel="0" collapsed="false">
      <c r="A545" s="139"/>
      <c r="B545" s="139"/>
      <c r="C545" s="142" t="s">
        <v>974</v>
      </c>
      <c r="D545" s="107" t="s">
        <v>1678</v>
      </c>
      <c r="E545" s="108"/>
      <c r="F545" s="108"/>
      <c r="G545" s="108" t="s">
        <v>1516</v>
      </c>
      <c r="H545" s="108"/>
      <c r="I545" s="108"/>
      <c r="J545" s="108"/>
      <c r="K545" s="108" t="s">
        <v>1303</v>
      </c>
      <c r="L545" s="108"/>
      <c r="M545" s="108"/>
      <c r="N545" s="108"/>
      <c r="O545" s="176"/>
      <c r="P545" s="108" t="s">
        <v>1392</v>
      </c>
      <c r="Q545" s="176"/>
      <c r="R545" s="108"/>
      <c r="S545" s="108"/>
      <c r="T545" s="108"/>
      <c r="U545" s="108" t="s">
        <v>1361</v>
      </c>
      <c r="V545" s="108"/>
      <c r="W545" s="108"/>
      <c r="X545" s="108" t="s">
        <v>1576</v>
      </c>
      <c r="Y545" s="108"/>
      <c r="Z545" s="108"/>
      <c r="AA545" s="108"/>
      <c r="AB545" s="108" t="s">
        <v>1359</v>
      </c>
      <c r="AC545" s="108"/>
      <c r="AD545" s="108"/>
      <c r="AE545" s="108"/>
      <c r="AF545" s="108"/>
      <c r="AG545" s="108" t="s">
        <v>1235</v>
      </c>
      <c r="AH545" s="108"/>
      <c r="AI545" s="108"/>
      <c r="AJ545" s="108"/>
      <c r="AK545" s="108"/>
      <c r="AL545" s="108" t="s">
        <v>1304</v>
      </c>
      <c r="AM545" s="108"/>
      <c r="AN545" s="108"/>
      <c r="AO545" s="108" t="s">
        <v>1440</v>
      </c>
      <c r="AP545" s="108"/>
      <c r="AQ545" s="108"/>
      <c r="AR545" s="108"/>
      <c r="AS545" s="108" t="s">
        <v>1341</v>
      </c>
      <c r="AT545" s="108"/>
      <c r="AU545" s="108"/>
      <c r="AV545" s="108"/>
      <c r="AW545" s="108"/>
      <c r="AX545" s="108" t="s">
        <v>1530</v>
      </c>
      <c r="AY545" s="108"/>
      <c r="AZ545" s="108"/>
      <c r="BA545" s="156"/>
      <c r="BB545" s="152"/>
      <c r="BC545" s="123" t="s">
        <v>1679</v>
      </c>
      <c r="BD545" s="107"/>
      <c r="BE545" s="108"/>
      <c r="BF545" s="108"/>
      <c r="BG545" s="108"/>
      <c r="BH545" s="108"/>
      <c r="BI545" s="108"/>
      <c r="BJ545" s="108"/>
      <c r="BK545" s="108"/>
      <c r="BL545" s="108"/>
      <c r="BM545" s="108"/>
      <c r="BN545" s="108"/>
      <c r="BO545" s="108"/>
      <c r="BP545" s="108"/>
      <c r="BQ545" s="108"/>
      <c r="BR545" s="108"/>
      <c r="BS545" s="108"/>
      <c r="BT545" s="108"/>
      <c r="BU545" s="108"/>
      <c r="BV545" s="108"/>
      <c r="BW545" s="108"/>
      <c r="BX545" s="108"/>
      <c r="BY545" s="108"/>
      <c r="BZ545" s="108"/>
      <c r="CA545" s="108"/>
      <c r="CB545" s="108"/>
      <c r="CC545" s="108"/>
      <c r="CD545" s="108"/>
      <c r="CE545" s="108"/>
      <c r="CF545" s="108"/>
      <c r="CG545" s="108"/>
      <c r="CH545" s="108"/>
      <c r="CI545" s="108"/>
      <c r="CJ545" s="108"/>
      <c r="CK545" s="108"/>
      <c r="CL545" s="108"/>
      <c r="CM545" s="108"/>
      <c r="CN545" s="108"/>
      <c r="CO545" s="108"/>
      <c r="CP545" s="108"/>
      <c r="CQ545" s="111"/>
    </row>
    <row r="546" s="49" customFormat="true" ht="15.75" hidden="false" customHeight="true" outlineLevel="0" collapsed="false">
      <c r="A546" s="133" t="n">
        <v>128</v>
      </c>
      <c r="B546" s="133" t="s">
        <v>166</v>
      </c>
      <c r="C546" s="134" t="s">
        <v>959</v>
      </c>
      <c r="D546" s="82" t="s">
        <v>1680</v>
      </c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171"/>
      <c r="P546" s="77"/>
      <c r="Q546" s="171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 t="s">
        <v>1288</v>
      </c>
      <c r="AF546" s="77"/>
      <c r="AG546" s="77"/>
      <c r="AH546" s="77"/>
      <c r="AI546" s="77"/>
      <c r="AJ546" s="77"/>
      <c r="AK546" s="77"/>
      <c r="AL546" s="77" t="s">
        <v>1317</v>
      </c>
      <c r="AM546" s="77"/>
      <c r="AN546" s="77"/>
      <c r="AO546" s="77"/>
      <c r="AP546" s="77"/>
      <c r="AQ546" s="77"/>
      <c r="AR546" s="77"/>
      <c r="AS546" s="77"/>
      <c r="AT546" s="77"/>
      <c r="AU546" s="77" t="s">
        <v>1311</v>
      </c>
      <c r="AV546" s="77"/>
      <c r="AW546" s="77"/>
      <c r="AX546" s="77"/>
      <c r="AY546" s="77"/>
      <c r="AZ546" s="77"/>
      <c r="BA546" s="83"/>
      <c r="BB546" s="79" t="s">
        <v>1318</v>
      </c>
      <c r="BC546" s="82"/>
      <c r="BD546" s="77"/>
      <c r="BE546" s="77"/>
      <c r="BF546" s="77"/>
      <c r="BG546" s="77"/>
      <c r="BH546" s="77"/>
      <c r="BI546" s="77"/>
      <c r="BJ546" s="77"/>
      <c r="BK546" s="77"/>
      <c r="BL546" s="77"/>
      <c r="BM546" s="77"/>
      <c r="BN546" s="77"/>
      <c r="BO546" s="77"/>
      <c r="BP546" s="77"/>
      <c r="BQ546" s="77"/>
      <c r="BR546" s="77"/>
      <c r="BS546" s="77"/>
      <c r="BT546" s="77"/>
      <c r="BU546" s="77"/>
      <c r="BV546" s="77"/>
      <c r="BW546" s="77"/>
      <c r="BX546" s="77"/>
      <c r="BY546" s="77"/>
      <c r="BZ546" s="77"/>
      <c r="CA546" s="77"/>
      <c r="CB546" s="77"/>
      <c r="CC546" s="77"/>
      <c r="CD546" s="77"/>
      <c r="CE546" s="77"/>
      <c r="CF546" s="77"/>
      <c r="CG546" s="77"/>
      <c r="CH546" s="77"/>
      <c r="CI546" s="77"/>
      <c r="CJ546" s="77"/>
      <c r="CK546" s="77"/>
      <c r="CL546" s="77"/>
      <c r="CM546" s="77"/>
      <c r="CN546" s="77"/>
      <c r="CO546" s="77"/>
      <c r="CP546" s="77"/>
      <c r="CQ546" s="85"/>
    </row>
    <row r="547" s="49" customFormat="true" ht="15.75" hidden="false" customHeight="false" outlineLevel="0" collapsed="false">
      <c r="A547" s="133"/>
      <c r="B547" s="133"/>
      <c r="C547" s="134" t="s">
        <v>980</v>
      </c>
      <c r="D547" s="82" t="s">
        <v>1074</v>
      </c>
      <c r="E547" s="77"/>
      <c r="F547" s="77"/>
      <c r="G547" s="77"/>
      <c r="H547" s="77"/>
      <c r="I547" s="77"/>
      <c r="J547" s="77"/>
      <c r="K547" s="77" t="s">
        <v>1311</v>
      </c>
      <c r="L547" s="77"/>
      <c r="M547" s="77"/>
      <c r="N547" s="77"/>
      <c r="O547" s="171"/>
      <c r="P547" s="77" t="s">
        <v>1631</v>
      </c>
      <c r="Q547" s="171"/>
      <c r="R547" s="77"/>
      <c r="S547" s="77"/>
      <c r="T547" s="77"/>
      <c r="U547" s="77"/>
      <c r="V547" s="77" t="s">
        <v>1360</v>
      </c>
      <c r="W547" s="77"/>
      <c r="X547" s="77"/>
      <c r="Y547" s="77"/>
      <c r="Z547" s="77"/>
      <c r="AA547" s="77"/>
      <c r="AB547" s="77"/>
      <c r="AC547" s="77" t="s">
        <v>1447</v>
      </c>
      <c r="AD547" s="77"/>
      <c r="AE547" s="77"/>
      <c r="AF547" s="77"/>
      <c r="AG547" s="77"/>
      <c r="AH547" s="77"/>
      <c r="AI547" s="77"/>
      <c r="AJ547" s="77"/>
      <c r="AK547" s="77" t="s">
        <v>1187</v>
      </c>
      <c r="AL547" s="77"/>
      <c r="AM547" s="77"/>
      <c r="AN547" s="77"/>
      <c r="AO547" s="77"/>
      <c r="AP547" s="77"/>
      <c r="AQ547" s="77"/>
      <c r="AR547" s="77"/>
      <c r="AS547" s="77"/>
      <c r="AT547" s="77" t="s">
        <v>1304</v>
      </c>
      <c r="AU547" s="77"/>
      <c r="AV547" s="77"/>
      <c r="AW547" s="77"/>
      <c r="AX547" s="77"/>
      <c r="AY547" s="77"/>
      <c r="AZ547" s="77"/>
      <c r="BA547" s="77"/>
      <c r="BB547" s="77"/>
      <c r="BC547" s="158"/>
      <c r="BD547" s="84" t="s">
        <v>1318</v>
      </c>
      <c r="BE547" s="82"/>
      <c r="BF547" s="77"/>
      <c r="BG547" s="77"/>
      <c r="BH547" s="77"/>
      <c r="BI547" s="77"/>
      <c r="BJ547" s="77"/>
      <c r="BK547" s="77"/>
      <c r="BL547" s="77"/>
      <c r="BM547" s="77"/>
      <c r="BN547" s="77"/>
      <c r="BO547" s="77"/>
      <c r="BP547" s="77"/>
      <c r="BQ547" s="77"/>
      <c r="BR547" s="77"/>
      <c r="BS547" s="77"/>
      <c r="BT547" s="77"/>
      <c r="BU547" s="77"/>
      <c r="BV547" s="77"/>
      <c r="BW547" s="77"/>
      <c r="BX547" s="77"/>
      <c r="BY547" s="77"/>
      <c r="BZ547" s="77"/>
      <c r="CA547" s="77"/>
      <c r="CB547" s="77"/>
      <c r="CC547" s="77"/>
      <c r="CD547" s="77"/>
      <c r="CE547" s="77"/>
      <c r="CF547" s="77"/>
      <c r="CG547" s="77"/>
      <c r="CH547" s="77"/>
      <c r="CI547" s="77"/>
      <c r="CJ547" s="77"/>
      <c r="CK547" s="77"/>
      <c r="CL547" s="77"/>
      <c r="CM547" s="77"/>
      <c r="CN547" s="77"/>
      <c r="CO547" s="77"/>
      <c r="CP547" s="77"/>
      <c r="CQ547" s="85"/>
    </row>
    <row r="548" s="49" customFormat="true" ht="15.75" hidden="false" customHeight="false" outlineLevel="0" collapsed="false">
      <c r="A548" s="133"/>
      <c r="B548" s="133"/>
      <c r="C548" s="134" t="s">
        <v>994</v>
      </c>
      <c r="D548" s="82" t="s">
        <v>969</v>
      </c>
      <c r="E548" s="77"/>
      <c r="F548" s="77"/>
      <c r="G548" s="77" t="s">
        <v>1288</v>
      </c>
      <c r="H548" s="77"/>
      <c r="I548" s="77"/>
      <c r="J548" s="77"/>
      <c r="K548" s="77" t="s">
        <v>1311</v>
      </c>
      <c r="L548" s="77"/>
      <c r="M548" s="77"/>
      <c r="N548" s="77"/>
      <c r="O548" s="171"/>
      <c r="P548" s="77" t="s">
        <v>1631</v>
      </c>
      <c r="Q548" s="77"/>
      <c r="R548" s="77"/>
      <c r="S548" s="77"/>
      <c r="T548" s="77"/>
      <c r="U548" s="77"/>
      <c r="V548" s="77" t="s">
        <v>1360</v>
      </c>
      <c r="W548" s="77"/>
      <c r="X548" s="77"/>
      <c r="Y548" s="77"/>
      <c r="Z548" s="77"/>
      <c r="AA548" s="77"/>
      <c r="AB548" s="77"/>
      <c r="AC548" s="77" t="s">
        <v>1447</v>
      </c>
      <c r="AD548" s="77"/>
      <c r="AE548" s="77"/>
      <c r="AF548" s="77"/>
      <c r="AG548" s="77"/>
      <c r="AH548" s="77"/>
      <c r="AI548" s="77"/>
      <c r="AJ548" s="77"/>
      <c r="AK548" s="77" t="s">
        <v>1187</v>
      </c>
      <c r="AL548" s="77"/>
      <c r="AM548" s="77"/>
      <c r="AN548" s="77"/>
      <c r="AO548" s="77"/>
      <c r="AP548" s="77"/>
      <c r="AQ548" s="77"/>
      <c r="AR548" s="77"/>
      <c r="AS548" s="77"/>
      <c r="AT548" s="77" t="s">
        <v>1304</v>
      </c>
      <c r="AU548" s="77"/>
      <c r="AV548" s="77"/>
      <c r="AW548" s="77"/>
      <c r="AX548" s="77"/>
      <c r="AY548" s="77"/>
      <c r="AZ548" s="77"/>
      <c r="BA548" s="77"/>
      <c r="BB548" s="77"/>
      <c r="BC548" s="83"/>
      <c r="BD548" s="98" t="s">
        <v>1318</v>
      </c>
      <c r="BE548" s="82"/>
      <c r="BF548" s="77"/>
      <c r="BG548" s="77"/>
      <c r="BH548" s="77"/>
      <c r="BI548" s="77"/>
      <c r="BJ548" s="77"/>
      <c r="BK548" s="77"/>
      <c r="BL548" s="77"/>
      <c r="BM548" s="77"/>
      <c r="BN548" s="77"/>
      <c r="BO548" s="77"/>
      <c r="BP548" s="77"/>
      <c r="BQ548" s="77"/>
      <c r="BR548" s="77"/>
      <c r="BS548" s="77"/>
      <c r="BT548" s="77"/>
      <c r="BU548" s="77"/>
      <c r="BV548" s="77"/>
      <c r="BW548" s="77"/>
      <c r="BX548" s="77"/>
      <c r="BY548" s="77"/>
      <c r="BZ548" s="77"/>
      <c r="CA548" s="77"/>
      <c r="CB548" s="77"/>
      <c r="CC548" s="77"/>
      <c r="CD548" s="77"/>
      <c r="CE548" s="77"/>
      <c r="CF548" s="77"/>
      <c r="CG548" s="77"/>
      <c r="CH548" s="77"/>
      <c r="CI548" s="77"/>
      <c r="CJ548" s="77"/>
      <c r="CK548" s="77"/>
      <c r="CL548" s="77"/>
      <c r="CM548" s="77"/>
      <c r="CN548" s="77"/>
      <c r="CO548" s="77"/>
      <c r="CP548" s="77"/>
      <c r="CQ548" s="85"/>
    </row>
    <row r="549" s="49" customFormat="true" ht="15.75" hidden="false" customHeight="false" outlineLevel="0" collapsed="false">
      <c r="A549" s="133"/>
      <c r="B549" s="133"/>
      <c r="C549" s="134" t="s">
        <v>995</v>
      </c>
      <c r="D549" s="82" t="s">
        <v>1074</v>
      </c>
      <c r="E549" s="77"/>
      <c r="F549" s="77"/>
      <c r="G549" s="77" t="s">
        <v>1311</v>
      </c>
      <c r="H549" s="77"/>
      <c r="I549" s="77"/>
      <c r="J549" s="77"/>
      <c r="K549" s="77" t="s">
        <v>1631</v>
      </c>
      <c r="L549" s="77"/>
      <c r="M549" s="77"/>
      <c r="N549" s="77"/>
      <c r="O549" s="171"/>
      <c r="P549" s="77" t="s">
        <v>1360</v>
      </c>
      <c r="Q549" s="77"/>
      <c r="R549" s="77"/>
      <c r="S549" s="77"/>
      <c r="T549" s="77"/>
      <c r="U549" s="77"/>
      <c r="V549" s="77" t="s">
        <v>1447</v>
      </c>
      <c r="W549" s="77"/>
      <c r="X549" s="77"/>
      <c r="Y549" s="77"/>
      <c r="Z549" s="77"/>
      <c r="AA549" s="77"/>
      <c r="AB549" s="77"/>
      <c r="AC549" s="77" t="s">
        <v>1277</v>
      </c>
      <c r="AD549" s="77"/>
      <c r="AE549" s="77"/>
      <c r="AF549" s="77"/>
      <c r="AG549" s="77"/>
      <c r="AH549" s="77"/>
      <c r="AI549" s="77"/>
      <c r="AJ549" s="77"/>
      <c r="AK549" s="77" t="s">
        <v>1187</v>
      </c>
      <c r="AL549" s="77"/>
      <c r="AM549" s="77"/>
      <c r="AN549" s="77"/>
      <c r="AO549" s="77"/>
      <c r="AP549" s="77"/>
      <c r="AQ549" s="77"/>
      <c r="AR549" s="77"/>
      <c r="AS549" s="77"/>
      <c r="AT549" s="77" t="s">
        <v>1304</v>
      </c>
      <c r="AU549" s="77"/>
      <c r="AV549" s="77"/>
      <c r="AW549" s="77"/>
      <c r="AX549" s="77"/>
      <c r="AY549" s="77"/>
      <c r="AZ549" s="77"/>
      <c r="BA549" s="77"/>
      <c r="BB549" s="77"/>
      <c r="BC549" s="83"/>
      <c r="BD549" s="98" t="s">
        <v>1318</v>
      </c>
      <c r="BE549" s="82"/>
      <c r="BF549" s="77"/>
      <c r="BG549" s="77"/>
      <c r="BH549" s="77"/>
      <c r="BI549" s="77"/>
      <c r="BJ549" s="77"/>
      <c r="BK549" s="77"/>
      <c r="BL549" s="77"/>
      <c r="BM549" s="77"/>
      <c r="BN549" s="77"/>
      <c r="BO549" s="77"/>
      <c r="BP549" s="77"/>
      <c r="BQ549" s="77"/>
      <c r="BR549" s="77"/>
      <c r="BS549" s="77"/>
      <c r="BT549" s="77"/>
      <c r="BU549" s="77"/>
      <c r="BV549" s="77"/>
      <c r="BW549" s="77"/>
      <c r="BX549" s="77"/>
      <c r="BY549" s="77"/>
      <c r="BZ549" s="77"/>
      <c r="CA549" s="77"/>
      <c r="CB549" s="77"/>
      <c r="CC549" s="77"/>
      <c r="CD549" s="77"/>
      <c r="CE549" s="77"/>
      <c r="CF549" s="77"/>
      <c r="CG549" s="77"/>
      <c r="CH549" s="77"/>
      <c r="CI549" s="77"/>
      <c r="CJ549" s="77"/>
      <c r="CK549" s="77"/>
      <c r="CL549" s="77"/>
      <c r="CM549" s="77"/>
      <c r="CN549" s="77"/>
      <c r="CO549" s="77"/>
      <c r="CP549" s="77"/>
      <c r="CQ549" s="85"/>
    </row>
    <row r="550" s="49" customFormat="true" ht="15.75" hidden="false" customHeight="false" outlineLevel="0" collapsed="false">
      <c r="A550" s="133"/>
      <c r="B550" s="133"/>
      <c r="C550" s="138" t="s">
        <v>974</v>
      </c>
      <c r="D550" s="100" t="s">
        <v>969</v>
      </c>
      <c r="E550" s="101"/>
      <c r="F550" s="101" t="s">
        <v>1288</v>
      </c>
      <c r="G550" s="101"/>
      <c r="H550" s="101" t="s">
        <v>1311</v>
      </c>
      <c r="I550" s="101"/>
      <c r="J550" s="101"/>
      <c r="K550" s="101" t="s">
        <v>1631</v>
      </c>
      <c r="L550" s="101"/>
      <c r="M550" s="101"/>
      <c r="N550" s="101" t="s">
        <v>1360</v>
      </c>
      <c r="O550" s="175"/>
      <c r="P550" s="175"/>
      <c r="Q550" s="101"/>
      <c r="R550" s="77" t="s">
        <v>1447</v>
      </c>
      <c r="S550" s="101"/>
      <c r="T550" s="101"/>
      <c r="U550" s="101"/>
      <c r="V550" s="101" t="s">
        <v>1187</v>
      </c>
      <c r="W550" s="101"/>
      <c r="X550" s="101"/>
      <c r="Y550" s="101"/>
      <c r="Z550" s="101"/>
      <c r="AA550" s="101" t="s">
        <v>1176</v>
      </c>
      <c r="AB550" s="101"/>
      <c r="AC550" s="101"/>
      <c r="AD550" s="101"/>
      <c r="AE550" s="101"/>
      <c r="AF550" s="101" t="s">
        <v>1248</v>
      </c>
      <c r="AG550" s="101"/>
      <c r="AH550" s="101"/>
      <c r="AI550" s="101"/>
      <c r="AJ550" s="101"/>
      <c r="AK550" s="101"/>
      <c r="AL550" s="101" t="s">
        <v>1318</v>
      </c>
      <c r="AM550" s="101"/>
      <c r="AN550" s="101"/>
      <c r="AO550" s="101"/>
      <c r="AP550" s="101"/>
      <c r="AQ550" s="101"/>
      <c r="AR550" s="101" t="s">
        <v>1277</v>
      </c>
      <c r="AS550" s="101"/>
      <c r="AT550" s="101"/>
      <c r="AU550" s="101"/>
      <c r="AV550" s="101"/>
      <c r="AW550" s="101"/>
      <c r="AX550" s="101"/>
      <c r="AY550" s="101" t="s">
        <v>1304</v>
      </c>
      <c r="AZ550" s="101"/>
      <c r="BA550" s="101"/>
      <c r="BB550" s="101"/>
      <c r="BC550" s="101"/>
      <c r="BD550" s="101"/>
      <c r="BE550" s="163"/>
      <c r="BF550" s="116" t="s">
        <v>1681</v>
      </c>
      <c r="BG550" s="100"/>
      <c r="BH550" s="101"/>
      <c r="BI550" s="101"/>
      <c r="BJ550" s="101"/>
      <c r="BK550" s="101"/>
      <c r="BL550" s="101"/>
      <c r="BM550" s="101"/>
      <c r="BN550" s="101"/>
      <c r="BO550" s="101"/>
      <c r="BP550" s="101"/>
      <c r="BQ550" s="101"/>
      <c r="BR550" s="101"/>
      <c r="BS550" s="101"/>
      <c r="BT550" s="101"/>
      <c r="BU550" s="101"/>
      <c r="BV550" s="101"/>
      <c r="BW550" s="101"/>
      <c r="BX550" s="101"/>
      <c r="BY550" s="101"/>
      <c r="BZ550" s="101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01"/>
      <c r="CL550" s="101"/>
      <c r="CM550" s="101"/>
      <c r="CN550" s="101"/>
      <c r="CO550" s="101"/>
      <c r="CP550" s="101"/>
      <c r="CQ550" s="103"/>
    </row>
    <row r="551" s="49" customFormat="true" ht="15.75" hidden="false" customHeight="true" outlineLevel="0" collapsed="false">
      <c r="A551" s="139" t="n">
        <v>129</v>
      </c>
      <c r="B551" s="139" t="s">
        <v>167</v>
      </c>
      <c r="C551" s="140" t="s">
        <v>959</v>
      </c>
      <c r="D551" s="65" t="s">
        <v>1682</v>
      </c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170"/>
      <c r="P551" s="170"/>
      <c r="Q551" s="71"/>
      <c r="R551" s="93" t="s">
        <v>969</v>
      </c>
      <c r="S551" s="65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  <c r="BF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  <c r="BU551" s="66"/>
      <c r="BV551" s="66"/>
      <c r="BW551" s="66"/>
      <c r="BX551" s="66"/>
      <c r="BY551" s="66"/>
      <c r="BZ551" s="66"/>
      <c r="CA551" s="66"/>
      <c r="CB551" s="66"/>
      <c r="CC551" s="66"/>
      <c r="CD551" s="66"/>
      <c r="CE551" s="66"/>
      <c r="CF551" s="66"/>
      <c r="CG551" s="66"/>
      <c r="CH551" s="66"/>
      <c r="CI551" s="66"/>
      <c r="CJ551" s="66"/>
      <c r="CK551" s="66"/>
      <c r="CL551" s="66"/>
      <c r="CM551" s="66"/>
      <c r="CN551" s="66"/>
      <c r="CO551" s="66"/>
      <c r="CP551" s="66"/>
      <c r="CQ551" s="70"/>
    </row>
    <row r="552" s="49" customFormat="true" ht="15.75" hidden="false" customHeight="false" outlineLevel="0" collapsed="false">
      <c r="A552" s="139"/>
      <c r="B552" s="139"/>
      <c r="C552" s="142" t="s">
        <v>1683</v>
      </c>
      <c r="D552" s="107" t="s">
        <v>1682</v>
      </c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76"/>
      <c r="P552" s="176"/>
      <c r="Q552" s="108"/>
      <c r="R552" s="108" t="s">
        <v>969</v>
      </c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  <c r="AC552" s="156"/>
      <c r="AD552" s="156"/>
      <c r="AE552" s="156"/>
      <c r="AF552" s="157"/>
      <c r="AG552" s="123" t="s">
        <v>1684</v>
      </c>
      <c r="AH552" s="107"/>
      <c r="AI552" s="108"/>
      <c r="AJ552" s="108"/>
      <c r="AK552" s="108"/>
      <c r="AL552" s="108"/>
      <c r="AM552" s="108"/>
      <c r="AN552" s="108"/>
      <c r="AO552" s="108"/>
      <c r="AP552" s="108"/>
      <c r="AQ552" s="108"/>
      <c r="AR552" s="108"/>
      <c r="AS552" s="108"/>
      <c r="AT552" s="108"/>
      <c r="AU552" s="108"/>
      <c r="AV552" s="108"/>
      <c r="AW552" s="108"/>
      <c r="AX552" s="108"/>
      <c r="AY552" s="108"/>
      <c r="AZ552" s="108"/>
      <c r="BA552" s="108"/>
      <c r="BB552" s="108"/>
      <c r="BC552" s="66"/>
      <c r="BD552" s="108"/>
      <c r="BE552" s="108"/>
      <c r="BF552" s="108"/>
      <c r="BG552" s="108"/>
      <c r="BH552" s="108"/>
      <c r="BI552" s="108"/>
      <c r="BJ552" s="108"/>
      <c r="BK552" s="108"/>
      <c r="BL552" s="108"/>
      <c r="BM552" s="108"/>
      <c r="BN552" s="108"/>
      <c r="BO552" s="108"/>
      <c r="BP552" s="108"/>
      <c r="BQ552" s="108"/>
      <c r="BR552" s="108"/>
      <c r="BS552" s="108"/>
      <c r="BT552" s="108"/>
      <c r="BU552" s="108"/>
      <c r="BV552" s="108"/>
      <c r="BW552" s="108"/>
      <c r="BX552" s="108"/>
      <c r="BY552" s="108"/>
      <c r="BZ552" s="108"/>
      <c r="CA552" s="108"/>
      <c r="CB552" s="108"/>
      <c r="CC552" s="108"/>
      <c r="CD552" s="108"/>
      <c r="CE552" s="108"/>
      <c r="CF552" s="108"/>
      <c r="CG552" s="108"/>
      <c r="CH552" s="108"/>
      <c r="CI552" s="108"/>
      <c r="CJ552" s="108"/>
      <c r="CK552" s="108"/>
      <c r="CL552" s="108"/>
      <c r="CM552" s="108"/>
      <c r="CN552" s="108"/>
      <c r="CO552" s="108"/>
      <c r="CP552" s="108"/>
      <c r="CQ552" s="111"/>
    </row>
    <row r="553" s="49" customFormat="true" ht="15.75" hidden="false" customHeight="true" outlineLevel="0" collapsed="false">
      <c r="A553" s="133" t="n">
        <v>130</v>
      </c>
      <c r="B553" s="133" t="s">
        <v>168</v>
      </c>
      <c r="C553" s="134" t="s">
        <v>959</v>
      </c>
      <c r="D553" s="82" t="s">
        <v>969</v>
      </c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171"/>
      <c r="P553" s="171"/>
      <c r="Q553" s="77"/>
      <c r="R553" s="77"/>
      <c r="S553" s="77"/>
      <c r="T553" s="77"/>
      <c r="U553" s="77"/>
      <c r="V553" s="77"/>
      <c r="W553" s="77" t="s">
        <v>1026</v>
      </c>
      <c r="X553" s="77"/>
      <c r="Y553" s="77"/>
      <c r="Z553" s="77"/>
      <c r="AA553" s="77"/>
      <c r="AB553" s="77" t="s">
        <v>1685</v>
      </c>
      <c r="AC553" s="77"/>
      <c r="AD553" s="77"/>
      <c r="AE553" s="77"/>
      <c r="AF553" s="77"/>
      <c r="AG553" s="77"/>
      <c r="AH553" s="77"/>
      <c r="AI553" s="77" t="s">
        <v>1317</v>
      </c>
      <c r="AJ553" s="77"/>
      <c r="AK553" s="77"/>
      <c r="AL553" s="77"/>
      <c r="AM553" s="77"/>
      <c r="AN553" s="77"/>
      <c r="AO553" s="77"/>
      <c r="AP553" s="77"/>
      <c r="AQ553" s="77"/>
      <c r="AR553" s="77" t="s">
        <v>1290</v>
      </c>
      <c r="AS553" s="77"/>
      <c r="AT553" s="77"/>
      <c r="AU553" s="77"/>
      <c r="AV553" s="77"/>
      <c r="AW553" s="77"/>
      <c r="AX553" s="77"/>
      <c r="AY553" s="77"/>
      <c r="AZ553" s="77"/>
      <c r="BA553" s="77"/>
      <c r="BB553" s="83"/>
      <c r="BC553" s="135" t="s">
        <v>1686</v>
      </c>
      <c r="BD553" s="82"/>
      <c r="BE553" s="77"/>
      <c r="BF553" s="77"/>
      <c r="BG553" s="77"/>
      <c r="BH553" s="77"/>
      <c r="BI553" s="77"/>
      <c r="BJ553" s="77"/>
      <c r="BK553" s="77"/>
      <c r="BL553" s="77"/>
      <c r="BM553" s="77"/>
      <c r="BN553" s="77"/>
      <c r="BO553" s="77"/>
      <c r="BP553" s="77"/>
      <c r="BQ553" s="77"/>
      <c r="BR553" s="77"/>
      <c r="BS553" s="77"/>
      <c r="BT553" s="77"/>
      <c r="BU553" s="77"/>
      <c r="BV553" s="77"/>
      <c r="BW553" s="77"/>
      <c r="BX553" s="77"/>
      <c r="BY553" s="77"/>
      <c r="BZ553" s="77"/>
      <c r="CA553" s="77"/>
      <c r="CB553" s="77"/>
      <c r="CC553" s="77"/>
      <c r="CD553" s="77"/>
      <c r="CE553" s="77"/>
      <c r="CF553" s="77"/>
      <c r="CG553" s="77"/>
      <c r="CH553" s="77"/>
      <c r="CI553" s="77"/>
      <c r="CJ553" s="77"/>
      <c r="CK553" s="77"/>
      <c r="CL553" s="77"/>
      <c r="CM553" s="77"/>
      <c r="CN553" s="77"/>
      <c r="CO553" s="77"/>
      <c r="CP553" s="77"/>
      <c r="CQ553" s="85"/>
    </row>
    <row r="554" s="49" customFormat="true" ht="15.75" hidden="false" customHeight="false" outlineLevel="0" collapsed="false">
      <c r="A554" s="133"/>
      <c r="B554" s="133"/>
      <c r="C554" s="134" t="s">
        <v>980</v>
      </c>
      <c r="D554" s="82" t="s">
        <v>1682</v>
      </c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171"/>
      <c r="P554" s="171"/>
      <c r="Q554" s="77"/>
      <c r="R554" s="77"/>
      <c r="S554" s="77"/>
      <c r="T554" s="77"/>
      <c r="U554" s="77"/>
      <c r="V554" s="77"/>
      <c r="W554" s="77" t="s">
        <v>1026</v>
      </c>
      <c r="X554" s="77"/>
      <c r="Y554" s="77"/>
      <c r="Z554" s="77"/>
      <c r="AA554" s="77"/>
      <c r="AB554" s="77" t="s">
        <v>1685</v>
      </c>
      <c r="AC554" s="77"/>
      <c r="AD554" s="77"/>
      <c r="AE554" s="77"/>
      <c r="AF554" s="77"/>
      <c r="AG554" s="77" t="s">
        <v>1317</v>
      </c>
      <c r="AH554" s="77"/>
      <c r="AI554" s="77"/>
      <c r="AJ554" s="77"/>
      <c r="AK554" s="77"/>
      <c r="AL554" s="77" t="s">
        <v>1625</v>
      </c>
      <c r="AM554" s="77"/>
      <c r="AN554" s="77"/>
      <c r="AO554" s="77"/>
      <c r="AP554" s="77"/>
      <c r="AQ554" s="77" t="s">
        <v>1290</v>
      </c>
      <c r="AR554" s="77"/>
      <c r="AS554" s="77"/>
      <c r="AT554" s="77"/>
      <c r="AU554" s="77"/>
      <c r="AV554" s="77" t="s">
        <v>1331</v>
      </c>
      <c r="AW554" s="77"/>
      <c r="AX554" s="77"/>
      <c r="AY554" s="77"/>
      <c r="AZ554" s="83"/>
      <c r="BA554" s="98" t="s">
        <v>1686</v>
      </c>
      <c r="BB554" s="162"/>
      <c r="BC554" s="77"/>
      <c r="BD554" s="77"/>
      <c r="BE554" s="77"/>
      <c r="BF554" s="77"/>
      <c r="BG554" s="77"/>
      <c r="BH554" s="77"/>
      <c r="BI554" s="77"/>
      <c r="BJ554" s="77"/>
      <c r="BK554" s="77"/>
      <c r="BL554" s="77"/>
      <c r="BM554" s="77"/>
      <c r="BN554" s="77"/>
      <c r="BO554" s="77"/>
      <c r="BP554" s="77"/>
      <c r="BQ554" s="77"/>
      <c r="BR554" s="77"/>
      <c r="BS554" s="77"/>
      <c r="BT554" s="77"/>
      <c r="BU554" s="77"/>
      <c r="BV554" s="77"/>
      <c r="BW554" s="77"/>
      <c r="BX554" s="77"/>
      <c r="BY554" s="77"/>
      <c r="BZ554" s="77"/>
      <c r="CA554" s="77"/>
      <c r="CB554" s="77"/>
      <c r="CC554" s="77"/>
      <c r="CD554" s="77"/>
      <c r="CE554" s="77"/>
      <c r="CF554" s="77"/>
      <c r="CG554" s="77"/>
      <c r="CH554" s="77"/>
      <c r="CI554" s="77"/>
      <c r="CJ554" s="77"/>
      <c r="CK554" s="77"/>
      <c r="CL554" s="77"/>
      <c r="CM554" s="77"/>
      <c r="CN554" s="77"/>
      <c r="CO554" s="77"/>
      <c r="CP554" s="77"/>
      <c r="CQ554" s="85"/>
    </row>
    <row r="555" s="49" customFormat="true" ht="15.75" hidden="false" customHeight="false" outlineLevel="0" collapsed="false">
      <c r="A555" s="133"/>
      <c r="B555" s="133"/>
      <c r="C555" s="134" t="s">
        <v>981</v>
      </c>
      <c r="D555" s="82" t="s">
        <v>1146</v>
      </c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171"/>
      <c r="P555" s="171"/>
      <c r="Q555" s="77"/>
      <c r="R555" s="77"/>
      <c r="S555" s="77"/>
      <c r="T555" s="77"/>
      <c r="U555" s="77"/>
      <c r="V555" s="77"/>
      <c r="W555" s="77" t="s">
        <v>1026</v>
      </c>
      <c r="X555" s="77"/>
      <c r="Y555" s="77"/>
      <c r="Z555" s="77"/>
      <c r="AA555" s="77"/>
      <c r="AB555" s="77" t="s">
        <v>1685</v>
      </c>
      <c r="AC555" s="77"/>
      <c r="AD555" s="77"/>
      <c r="AE555" s="77"/>
      <c r="AF555" s="77"/>
      <c r="AG555" s="77" t="s">
        <v>1317</v>
      </c>
      <c r="AH555" s="77"/>
      <c r="AI555" s="77"/>
      <c r="AJ555" s="77"/>
      <c r="AK555" s="77"/>
      <c r="AL555" s="77" t="s">
        <v>1625</v>
      </c>
      <c r="AM555" s="77"/>
      <c r="AN555" s="77"/>
      <c r="AO555" s="77"/>
      <c r="AP555" s="77"/>
      <c r="AQ555" s="77" t="s">
        <v>1290</v>
      </c>
      <c r="AR555" s="77"/>
      <c r="AS555" s="77"/>
      <c r="AT555" s="77"/>
      <c r="AU555" s="77"/>
      <c r="AV555" s="77" t="s">
        <v>1331</v>
      </c>
      <c r="AW555" s="77"/>
      <c r="AX555" s="77"/>
      <c r="AY555" s="77"/>
      <c r="AZ555" s="77"/>
      <c r="BA555" s="77" t="s">
        <v>1626</v>
      </c>
      <c r="BB555" s="126"/>
      <c r="BC555" s="126"/>
      <c r="BD555" s="126"/>
      <c r="BE555" s="158"/>
      <c r="BF555" s="137" t="s">
        <v>1686</v>
      </c>
      <c r="BG555" s="82"/>
      <c r="BH555" s="77"/>
      <c r="BI555" s="77"/>
      <c r="BJ555" s="77"/>
      <c r="BK555" s="77"/>
      <c r="BL555" s="77"/>
      <c r="BM555" s="77"/>
      <c r="BN555" s="77"/>
      <c r="BO555" s="77"/>
      <c r="BP555" s="77"/>
      <c r="BQ555" s="77"/>
      <c r="BR555" s="77"/>
      <c r="BS555" s="77"/>
      <c r="BT555" s="77"/>
      <c r="BU555" s="77"/>
      <c r="BV555" s="77"/>
      <c r="BW555" s="77"/>
      <c r="BX555" s="77"/>
      <c r="BY555" s="77"/>
      <c r="BZ555" s="77"/>
      <c r="CA555" s="77"/>
      <c r="CB555" s="77"/>
      <c r="CC555" s="77"/>
      <c r="CD555" s="77"/>
      <c r="CE555" s="77"/>
      <c r="CF555" s="77"/>
      <c r="CG555" s="77"/>
      <c r="CH555" s="77"/>
      <c r="CI555" s="77"/>
      <c r="CJ555" s="77"/>
      <c r="CK555" s="77"/>
      <c r="CL555" s="77"/>
      <c r="CM555" s="77"/>
      <c r="CN555" s="77"/>
      <c r="CO555" s="77"/>
      <c r="CP555" s="77"/>
      <c r="CQ555" s="85"/>
    </row>
    <row r="556" s="49" customFormat="true" ht="15.75" hidden="false" customHeight="false" outlineLevel="0" collapsed="false">
      <c r="A556" s="133"/>
      <c r="B556" s="133"/>
      <c r="C556" s="138" t="s">
        <v>974</v>
      </c>
      <c r="D556" s="100" t="s">
        <v>1146</v>
      </c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75"/>
      <c r="P556" s="175"/>
      <c r="Q556" s="101"/>
      <c r="R556" s="101"/>
      <c r="S556" s="101"/>
      <c r="T556" s="101"/>
      <c r="U556" s="101"/>
      <c r="V556" s="101"/>
      <c r="W556" s="101" t="s">
        <v>1026</v>
      </c>
      <c r="X556" s="101"/>
      <c r="Y556" s="101"/>
      <c r="Z556" s="101" t="s">
        <v>1685</v>
      </c>
      <c r="AA556" s="101"/>
      <c r="AB556" s="101"/>
      <c r="AC556" s="101" t="s">
        <v>1317</v>
      </c>
      <c r="AD556" s="101"/>
      <c r="AE556" s="101"/>
      <c r="AF556" s="101" t="s">
        <v>1625</v>
      </c>
      <c r="AG556" s="101"/>
      <c r="AH556" s="101"/>
      <c r="AI556" s="101" t="s">
        <v>1687</v>
      </c>
      <c r="AJ556" s="101"/>
      <c r="AK556" s="101"/>
      <c r="AL556" s="101" t="s">
        <v>1468</v>
      </c>
      <c r="AM556" s="101"/>
      <c r="AN556" s="101"/>
      <c r="AO556" s="101" t="s">
        <v>1331</v>
      </c>
      <c r="AP556" s="101"/>
      <c r="AQ556" s="101"/>
      <c r="AR556" s="101" t="s">
        <v>1290</v>
      </c>
      <c r="AS556" s="101"/>
      <c r="AT556" s="101"/>
      <c r="AU556" s="101" t="s">
        <v>1626</v>
      </c>
      <c r="AV556" s="101"/>
      <c r="AW556" s="83"/>
      <c r="AX556" s="89" t="s">
        <v>1686</v>
      </c>
      <c r="AY556" s="160"/>
      <c r="AZ556" s="161"/>
      <c r="BA556" s="161"/>
      <c r="BB556" s="161"/>
      <c r="BC556" s="161"/>
      <c r="BD556" s="161"/>
      <c r="BE556" s="161"/>
      <c r="BF556" s="101"/>
      <c r="BG556" s="101"/>
      <c r="BH556" s="101"/>
      <c r="BI556" s="101"/>
      <c r="BJ556" s="101"/>
      <c r="BK556" s="101"/>
      <c r="BL556" s="101"/>
      <c r="BM556" s="101"/>
      <c r="BN556" s="101"/>
      <c r="BO556" s="101"/>
      <c r="BP556" s="101"/>
      <c r="BQ556" s="101"/>
      <c r="BR556" s="101"/>
      <c r="BS556" s="101"/>
      <c r="BT556" s="101"/>
      <c r="BU556" s="101"/>
      <c r="BV556" s="101"/>
      <c r="BW556" s="101"/>
      <c r="BX556" s="101"/>
      <c r="BY556" s="101"/>
      <c r="BZ556" s="101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01"/>
      <c r="CL556" s="101"/>
      <c r="CM556" s="101"/>
      <c r="CN556" s="101"/>
      <c r="CO556" s="101"/>
      <c r="CP556" s="101"/>
      <c r="CQ556" s="103"/>
    </row>
    <row r="557" s="49" customFormat="true" ht="15.75" hidden="false" customHeight="true" outlineLevel="0" collapsed="false">
      <c r="A557" s="139" t="n">
        <v>131</v>
      </c>
      <c r="B557" s="139" t="s">
        <v>169</v>
      </c>
      <c r="C557" s="140" t="s">
        <v>959</v>
      </c>
      <c r="D557" s="65" t="s">
        <v>1688</v>
      </c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170"/>
      <c r="Q557" s="66"/>
      <c r="R557" s="66"/>
      <c r="S557" s="66" t="s">
        <v>1608</v>
      </c>
      <c r="T557" s="66"/>
      <c r="U557" s="66"/>
      <c r="V557" s="66"/>
      <c r="W557" s="66" t="s">
        <v>1689</v>
      </c>
      <c r="X557" s="66"/>
      <c r="Y557" s="66"/>
      <c r="Z557" s="66"/>
      <c r="AA557" s="66"/>
      <c r="AB557" s="66" t="s">
        <v>1188</v>
      </c>
      <c r="AC557" s="66"/>
      <c r="AD557" s="66"/>
      <c r="AE557" s="66"/>
      <c r="AF557" s="66"/>
      <c r="AG557" s="66"/>
      <c r="AH557" s="66" t="s">
        <v>1169</v>
      </c>
      <c r="AI557" s="66"/>
      <c r="AJ557" s="66"/>
      <c r="AK557" s="66"/>
      <c r="AL557" s="66"/>
      <c r="AM557" s="66"/>
      <c r="AN557" s="66"/>
      <c r="AO557" s="66" t="s">
        <v>1459</v>
      </c>
      <c r="AP557" s="66"/>
      <c r="AQ557" s="66"/>
      <c r="AR557" s="66"/>
      <c r="AS557" s="66"/>
      <c r="AT557" s="66"/>
      <c r="AU557" s="66"/>
      <c r="AV557" s="71"/>
      <c r="AW557" s="93" t="s">
        <v>1290</v>
      </c>
      <c r="AX557" s="65"/>
      <c r="AY557" s="66"/>
      <c r="AZ557" s="66"/>
      <c r="BA557" s="66"/>
      <c r="BB557" s="66"/>
      <c r="BC557" s="66"/>
      <c r="BD557" s="66"/>
      <c r="BE557" s="66"/>
      <c r="BF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  <c r="BU557" s="66"/>
      <c r="BV557" s="66"/>
      <c r="BW557" s="66"/>
      <c r="BX557" s="66"/>
      <c r="BY557" s="66"/>
      <c r="BZ557" s="66"/>
      <c r="CA557" s="66"/>
      <c r="CB557" s="66"/>
      <c r="CC557" s="66"/>
      <c r="CD557" s="66"/>
      <c r="CE557" s="66"/>
      <c r="CF557" s="66"/>
      <c r="CG557" s="66"/>
      <c r="CH557" s="66"/>
      <c r="CI557" s="66"/>
      <c r="CJ557" s="66"/>
      <c r="CK557" s="66"/>
      <c r="CL557" s="66"/>
      <c r="CM557" s="66"/>
      <c r="CN557" s="66"/>
      <c r="CO557" s="66"/>
      <c r="CP557" s="66"/>
      <c r="CQ557" s="70"/>
    </row>
    <row r="558" s="49" customFormat="true" ht="15.75" hidden="false" customHeight="false" outlineLevel="0" collapsed="false">
      <c r="A558" s="139"/>
      <c r="B558" s="139"/>
      <c r="C558" s="140" t="s">
        <v>980</v>
      </c>
      <c r="D558" s="65" t="s">
        <v>1690</v>
      </c>
      <c r="E558" s="66"/>
      <c r="F558" s="66"/>
      <c r="G558" s="66"/>
      <c r="H558" s="66"/>
      <c r="I558" s="66"/>
      <c r="J558" s="66"/>
      <c r="K558" s="66" t="s">
        <v>1689</v>
      </c>
      <c r="L558" s="66"/>
      <c r="M558" s="66"/>
      <c r="N558" s="66"/>
      <c r="O558" s="170"/>
      <c r="P558" s="170"/>
      <c r="Q558" s="66"/>
      <c r="R558" s="66" t="s">
        <v>1188</v>
      </c>
      <c r="S558" s="66"/>
      <c r="T558" s="66"/>
      <c r="U558" s="66"/>
      <c r="V558" s="66"/>
      <c r="W558" s="66"/>
      <c r="X558" s="66"/>
      <c r="Y558" s="66" t="s">
        <v>1169</v>
      </c>
      <c r="Z558" s="66"/>
      <c r="AA558" s="66"/>
      <c r="AB558" s="66"/>
      <c r="AC558" s="66"/>
      <c r="AD558" s="66"/>
      <c r="AE558" s="66"/>
      <c r="AF558" s="66" t="s">
        <v>1661</v>
      </c>
      <c r="AG558" s="66"/>
      <c r="AH558" s="66"/>
      <c r="AI558" s="66"/>
      <c r="AJ558" s="66"/>
      <c r="AK558" s="66"/>
      <c r="AL558" s="66"/>
      <c r="AM558" s="66" t="s">
        <v>1459</v>
      </c>
      <c r="AN558" s="66"/>
      <c r="AO558" s="66"/>
      <c r="AP558" s="66"/>
      <c r="AQ558" s="66"/>
      <c r="AR558" s="66"/>
      <c r="AS558" s="66"/>
      <c r="AT558" s="66" t="s">
        <v>1331</v>
      </c>
      <c r="AU558" s="66"/>
      <c r="AV558" s="66"/>
      <c r="AW558" s="66"/>
      <c r="AX558" s="122"/>
      <c r="AY558" s="122"/>
      <c r="AZ558" s="122"/>
      <c r="BA558" s="122" t="s">
        <v>1172</v>
      </c>
      <c r="BB558" s="122"/>
      <c r="BC558" s="122"/>
      <c r="BD558" s="122"/>
      <c r="BE558" s="122"/>
      <c r="BF558" s="122"/>
      <c r="BG558" s="152"/>
      <c r="BH558" s="119" t="s">
        <v>1290</v>
      </c>
      <c r="BI558" s="65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  <c r="BU558" s="66"/>
      <c r="BV558" s="66"/>
      <c r="BW558" s="66"/>
      <c r="BX558" s="66"/>
      <c r="BY558" s="66"/>
      <c r="BZ558" s="66"/>
      <c r="CA558" s="66"/>
      <c r="CB558" s="66"/>
      <c r="CC558" s="66"/>
      <c r="CD558" s="66"/>
      <c r="CE558" s="66"/>
      <c r="CF558" s="66"/>
      <c r="CG558" s="66"/>
      <c r="CH558" s="66"/>
      <c r="CI558" s="66"/>
      <c r="CJ558" s="66"/>
      <c r="CK558" s="66"/>
      <c r="CL558" s="66"/>
      <c r="CM558" s="66"/>
      <c r="CN558" s="66"/>
      <c r="CO558" s="66"/>
      <c r="CP558" s="66"/>
      <c r="CQ558" s="70"/>
    </row>
    <row r="559" s="49" customFormat="true" ht="15.75" hidden="false" customHeight="false" outlineLevel="0" collapsed="false">
      <c r="A559" s="139"/>
      <c r="B559" s="139"/>
      <c r="C559" s="140" t="s">
        <v>981</v>
      </c>
      <c r="D559" s="65" t="s">
        <v>1690</v>
      </c>
      <c r="E559" s="66"/>
      <c r="F559" s="66"/>
      <c r="G559" s="66"/>
      <c r="H559" s="66"/>
      <c r="I559" s="66"/>
      <c r="J559" s="66" t="s">
        <v>1689</v>
      </c>
      <c r="K559" s="66"/>
      <c r="L559" s="66"/>
      <c r="M559" s="66"/>
      <c r="N559" s="66"/>
      <c r="O559" s="170"/>
      <c r="P559" s="66" t="s">
        <v>1188</v>
      </c>
      <c r="Q559" s="66"/>
      <c r="R559" s="66"/>
      <c r="S559" s="66"/>
      <c r="T559" s="66"/>
      <c r="U559" s="66"/>
      <c r="V559" s="66" t="s">
        <v>1169</v>
      </c>
      <c r="W559" s="66"/>
      <c r="X559" s="66"/>
      <c r="Y559" s="66"/>
      <c r="Z559" s="66"/>
      <c r="AA559" s="66"/>
      <c r="AB559" s="66" t="s">
        <v>1661</v>
      </c>
      <c r="AC559" s="66"/>
      <c r="AD559" s="66"/>
      <c r="AE559" s="66"/>
      <c r="AF559" s="66"/>
      <c r="AG559" s="66"/>
      <c r="AH559" s="66" t="s">
        <v>1459</v>
      </c>
      <c r="AI559" s="66"/>
      <c r="AJ559" s="66"/>
      <c r="AK559" s="66"/>
      <c r="AL559" s="66"/>
      <c r="AM559" s="66"/>
      <c r="AN559" s="66" t="s">
        <v>1331</v>
      </c>
      <c r="AO559" s="66"/>
      <c r="AP559" s="66"/>
      <c r="AQ559" s="66"/>
      <c r="AR559" s="66"/>
      <c r="AS559" s="66"/>
      <c r="AT559" s="66" t="s">
        <v>1172</v>
      </c>
      <c r="AU559" s="66"/>
      <c r="AV559" s="66"/>
      <c r="AW559" s="66"/>
      <c r="AX559" s="66"/>
      <c r="AY559" s="66"/>
      <c r="AZ559" s="66" t="s">
        <v>1290</v>
      </c>
      <c r="BA559" s="66"/>
      <c r="BB559" s="66"/>
      <c r="BC559" s="66"/>
      <c r="BD559" s="66"/>
      <c r="BE559" s="71"/>
      <c r="BF559" s="94" t="s">
        <v>1472</v>
      </c>
      <c r="BG559" s="154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  <c r="BU559" s="66"/>
      <c r="BV559" s="66"/>
      <c r="BW559" s="66"/>
      <c r="BX559" s="66"/>
      <c r="BY559" s="66"/>
      <c r="BZ559" s="66"/>
      <c r="CA559" s="66"/>
      <c r="CB559" s="66"/>
      <c r="CC559" s="66"/>
      <c r="CD559" s="66"/>
      <c r="CE559" s="66"/>
      <c r="CF559" s="66"/>
      <c r="CG559" s="66"/>
      <c r="CH559" s="66"/>
      <c r="CI559" s="66"/>
      <c r="CJ559" s="66"/>
      <c r="CK559" s="66"/>
      <c r="CL559" s="66"/>
      <c r="CM559" s="66"/>
      <c r="CN559" s="66"/>
      <c r="CO559" s="66"/>
      <c r="CP559" s="66"/>
      <c r="CQ559" s="70"/>
    </row>
    <row r="560" s="49" customFormat="true" ht="15.75" hidden="false" customHeight="false" outlineLevel="0" collapsed="false">
      <c r="A560" s="139"/>
      <c r="B560" s="139"/>
      <c r="C560" s="142" t="s">
        <v>974</v>
      </c>
      <c r="D560" s="65" t="s">
        <v>1690</v>
      </c>
      <c r="E560" s="108"/>
      <c r="F560" s="108"/>
      <c r="G560" s="108" t="s">
        <v>1689</v>
      </c>
      <c r="H560" s="108"/>
      <c r="I560" s="108"/>
      <c r="J560" s="108" t="s">
        <v>1169</v>
      </c>
      <c r="K560" s="108"/>
      <c r="L560" s="108"/>
      <c r="M560" s="108" t="s">
        <v>1463</v>
      </c>
      <c r="N560" s="108"/>
      <c r="O560" s="176"/>
      <c r="P560" s="176"/>
      <c r="Q560" s="108" t="s">
        <v>1294</v>
      </c>
      <c r="R560" s="108"/>
      <c r="S560" s="108"/>
      <c r="T560" s="108"/>
      <c r="U560" s="108" t="s">
        <v>1188</v>
      </c>
      <c r="V560" s="108"/>
      <c r="W560" s="108"/>
      <c r="X560" s="108"/>
      <c r="Y560" s="108" t="s">
        <v>1331</v>
      </c>
      <c r="Z560" s="108"/>
      <c r="AA560" s="108"/>
      <c r="AB560" s="108"/>
      <c r="AC560" s="108"/>
      <c r="AD560" s="108" t="s">
        <v>1661</v>
      </c>
      <c r="AE560" s="108"/>
      <c r="AF560" s="108"/>
      <c r="AG560" s="108"/>
      <c r="AH560" s="108"/>
      <c r="AI560" s="108" t="s">
        <v>1459</v>
      </c>
      <c r="AJ560" s="108"/>
      <c r="AK560" s="108"/>
      <c r="AL560" s="108"/>
      <c r="AM560" s="108"/>
      <c r="AN560" s="108" t="s">
        <v>1466</v>
      </c>
      <c r="AO560" s="108"/>
      <c r="AP560" s="108"/>
      <c r="AQ560" s="108"/>
      <c r="AR560" s="108"/>
      <c r="AS560" s="108"/>
      <c r="AT560" s="108" t="s">
        <v>1172</v>
      </c>
      <c r="AU560" s="108"/>
      <c r="AV560" s="108"/>
      <c r="AW560" s="108"/>
      <c r="AX560" s="108"/>
      <c r="AY560" s="108"/>
      <c r="AZ560" s="108" t="s">
        <v>1290</v>
      </c>
      <c r="BA560" s="108"/>
      <c r="BB560" s="108"/>
      <c r="BC560" s="108"/>
      <c r="BD560" s="108"/>
      <c r="BE560" s="110"/>
      <c r="BF560" s="72" t="s">
        <v>1472</v>
      </c>
      <c r="BG560" s="107"/>
      <c r="BH560" s="108"/>
      <c r="BI560" s="108"/>
      <c r="BJ560" s="108"/>
      <c r="BK560" s="108"/>
      <c r="BL560" s="108"/>
      <c r="BM560" s="108"/>
      <c r="BN560" s="108"/>
      <c r="BO560" s="108"/>
      <c r="BP560" s="108"/>
      <c r="BQ560" s="108"/>
      <c r="BR560" s="108"/>
      <c r="BS560" s="108"/>
      <c r="BT560" s="108"/>
      <c r="BU560" s="108"/>
      <c r="BV560" s="108"/>
      <c r="BW560" s="108"/>
      <c r="BX560" s="108"/>
      <c r="BY560" s="108"/>
      <c r="BZ560" s="108"/>
      <c r="CA560" s="108"/>
      <c r="CB560" s="108"/>
      <c r="CC560" s="108"/>
      <c r="CD560" s="108"/>
      <c r="CE560" s="108"/>
      <c r="CF560" s="108"/>
      <c r="CG560" s="108"/>
      <c r="CH560" s="108"/>
      <c r="CI560" s="108"/>
      <c r="CJ560" s="108"/>
      <c r="CK560" s="108"/>
      <c r="CL560" s="108"/>
      <c r="CM560" s="108"/>
      <c r="CN560" s="108"/>
      <c r="CO560" s="108"/>
      <c r="CP560" s="108"/>
      <c r="CQ560" s="111"/>
    </row>
    <row r="561" s="49" customFormat="true" ht="15.75" hidden="false" customHeight="false" outlineLevel="0" collapsed="false">
      <c r="A561" s="133" t="n">
        <v>132</v>
      </c>
      <c r="B561" s="133" t="s">
        <v>170</v>
      </c>
      <c r="C561" s="164" t="s">
        <v>1165</v>
      </c>
      <c r="D561" s="165" t="s">
        <v>1691</v>
      </c>
      <c r="E561" s="166"/>
      <c r="F561" s="167"/>
      <c r="G561" s="167"/>
      <c r="H561" s="167"/>
      <c r="I561" s="167"/>
      <c r="J561" s="167"/>
      <c r="K561" s="167"/>
      <c r="L561" s="167"/>
      <c r="M561" s="167"/>
      <c r="N561" s="167"/>
      <c r="O561" s="168"/>
      <c r="P561" s="168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  <c r="AC561" s="167"/>
      <c r="AD561" s="167"/>
      <c r="AE561" s="167"/>
      <c r="AF561" s="167"/>
      <c r="AG561" s="167"/>
      <c r="AH561" s="167"/>
      <c r="AI561" s="167"/>
      <c r="AJ561" s="167"/>
      <c r="AK561" s="167"/>
      <c r="AL561" s="167"/>
      <c r="AM561" s="167"/>
      <c r="AN561" s="167"/>
      <c r="AO561" s="167"/>
      <c r="AP561" s="167"/>
      <c r="AQ561" s="167"/>
      <c r="AR561" s="167"/>
      <c r="AS561" s="167"/>
      <c r="AT561" s="167"/>
      <c r="AU561" s="167"/>
      <c r="AV561" s="76"/>
      <c r="AW561" s="167"/>
      <c r="AX561" s="167"/>
      <c r="AY561" s="167"/>
      <c r="AZ561" s="167"/>
      <c r="BA561" s="167"/>
      <c r="BB561" s="167"/>
      <c r="BC561" s="167"/>
      <c r="BD561" s="167"/>
      <c r="BE561" s="167"/>
      <c r="BF561" s="101"/>
      <c r="BG561" s="167"/>
      <c r="BH561" s="167"/>
      <c r="BI561" s="167"/>
      <c r="BJ561" s="167"/>
      <c r="BK561" s="167"/>
      <c r="BL561" s="167"/>
      <c r="BM561" s="167"/>
      <c r="BN561" s="167"/>
      <c r="BO561" s="167"/>
      <c r="BP561" s="167"/>
      <c r="BQ561" s="167"/>
      <c r="BR561" s="167"/>
      <c r="BS561" s="167"/>
      <c r="BT561" s="167"/>
      <c r="BU561" s="167"/>
      <c r="BV561" s="167"/>
      <c r="BW561" s="167"/>
      <c r="BX561" s="167"/>
      <c r="BY561" s="167"/>
      <c r="BZ561" s="167"/>
      <c r="CA561" s="167"/>
      <c r="CB561" s="167"/>
      <c r="CC561" s="167"/>
      <c r="CD561" s="167"/>
      <c r="CE561" s="167"/>
      <c r="CF561" s="167"/>
      <c r="CG561" s="167"/>
      <c r="CH561" s="167"/>
      <c r="CI561" s="167"/>
      <c r="CJ561" s="167"/>
      <c r="CK561" s="167"/>
      <c r="CL561" s="167"/>
      <c r="CM561" s="167"/>
      <c r="CN561" s="167"/>
      <c r="CO561" s="167"/>
      <c r="CP561" s="167"/>
      <c r="CQ561" s="169"/>
    </row>
    <row r="562" s="49" customFormat="true" ht="15.75" hidden="false" customHeight="true" outlineLevel="0" collapsed="false">
      <c r="A562" s="139" t="n">
        <v>133</v>
      </c>
      <c r="B562" s="139" t="s">
        <v>171</v>
      </c>
      <c r="C562" s="140" t="s">
        <v>1032</v>
      </c>
      <c r="D562" s="65" t="s">
        <v>1692</v>
      </c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170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 t="s">
        <v>1449</v>
      </c>
      <c r="AE562" s="66"/>
      <c r="AF562" s="66"/>
      <c r="AG562" s="66"/>
      <c r="AH562" s="66" t="s">
        <v>1288</v>
      </c>
      <c r="AI562" s="66"/>
      <c r="AJ562" s="66"/>
      <c r="AK562" s="66"/>
      <c r="AL562" s="66"/>
      <c r="AM562" s="66"/>
      <c r="AN562" s="66" t="s">
        <v>1026</v>
      </c>
      <c r="AO562" s="66"/>
      <c r="AP562" s="66"/>
      <c r="AQ562" s="66"/>
      <c r="AR562" s="66"/>
      <c r="AS562" s="66"/>
      <c r="AT562" s="66"/>
      <c r="AU562" s="71"/>
      <c r="AV562" s="93" t="s">
        <v>1318</v>
      </c>
      <c r="AW562" s="65"/>
      <c r="AX562" s="66"/>
      <c r="AY562" s="66"/>
      <c r="AZ562" s="66"/>
      <c r="BA562" s="66"/>
      <c r="BB562" s="66"/>
      <c r="BC562" s="66"/>
      <c r="BD562" s="66"/>
      <c r="BE562" s="66"/>
      <c r="BF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  <c r="BU562" s="66"/>
      <c r="BV562" s="66"/>
      <c r="BW562" s="66"/>
      <c r="BX562" s="66"/>
      <c r="BY562" s="66"/>
      <c r="BZ562" s="66"/>
      <c r="CA562" s="66"/>
      <c r="CB562" s="66"/>
      <c r="CC562" s="66"/>
      <c r="CD562" s="66"/>
      <c r="CE562" s="66"/>
      <c r="CF562" s="66"/>
      <c r="CG562" s="66"/>
      <c r="CH562" s="66"/>
      <c r="CI562" s="66"/>
      <c r="CJ562" s="66"/>
      <c r="CK562" s="66"/>
      <c r="CL562" s="66"/>
      <c r="CM562" s="66"/>
      <c r="CN562" s="66"/>
      <c r="CO562" s="66"/>
      <c r="CP562" s="66"/>
      <c r="CQ562" s="70"/>
    </row>
    <row r="563" s="49" customFormat="true" ht="15.75" hidden="false" customHeight="false" outlineLevel="0" collapsed="false">
      <c r="A563" s="139"/>
      <c r="B563" s="139"/>
      <c r="C563" s="140" t="s">
        <v>15</v>
      </c>
      <c r="D563" s="65" t="s">
        <v>1693</v>
      </c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170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 t="s">
        <v>1288</v>
      </c>
      <c r="AI563" s="66"/>
      <c r="AJ563" s="66"/>
      <c r="AK563" s="66"/>
      <c r="AL563" s="66"/>
      <c r="AM563" s="66" t="s">
        <v>1302</v>
      </c>
      <c r="AN563" s="66" t="s">
        <v>1026</v>
      </c>
      <c r="AO563" s="66"/>
      <c r="AP563" s="66"/>
      <c r="AQ563" s="66"/>
      <c r="AR563" s="66"/>
      <c r="AS563" s="66"/>
      <c r="AT563" s="66"/>
      <c r="AU563" s="71"/>
      <c r="AV563" s="69" t="s">
        <v>1318</v>
      </c>
      <c r="AW563" s="65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  <c r="BW563" s="66"/>
      <c r="BX563" s="66"/>
      <c r="BY563" s="66"/>
      <c r="BZ563" s="66"/>
      <c r="CA563" s="66"/>
      <c r="CB563" s="66"/>
      <c r="CC563" s="66"/>
      <c r="CD563" s="66"/>
      <c r="CE563" s="66"/>
      <c r="CF563" s="66"/>
      <c r="CG563" s="66"/>
      <c r="CH563" s="66"/>
      <c r="CI563" s="66"/>
      <c r="CJ563" s="66"/>
      <c r="CK563" s="66"/>
      <c r="CL563" s="66"/>
      <c r="CM563" s="66"/>
      <c r="CN563" s="66"/>
      <c r="CO563" s="66"/>
      <c r="CP563" s="66"/>
      <c r="CQ563" s="70"/>
    </row>
    <row r="564" s="49" customFormat="true" ht="15.75" hidden="false" customHeight="false" outlineLevel="0" collapsed="false">
      <c r="A564" s="139"/>
      <c r="B564" s="139"/>
      <c r="C564" s="140" t="s">
        <v>1267</v>
      </c>
      <c r="D564" s="65" t="s">
        <v>1074</v>
      </c>
      <c r="E564" s="66"/>
      <c r="F564" s="66"/>
      <c r="G564" s="66"/>
      <c r="H564" s="66"/>
      <c r="I564" s="66"/>
      <c r="J564" s="66"/>
      <c r="K564" s="66" t="s">
        <v>1256</v>
      </c>
      <c r="L564" s="66"/>
      <c r="M564" s="66"/>
      <c r="N564" s="66"/>
      <c r="O564" s="170"/>
      <c r="P564" s="66"/>
      <c r="Q564" s="66"/>
      <c r="R564" s="66"/>
      <c r="S564" s="66" t="s">
        <v>1254</v>
      </c>
      <c r="T564" s="66"/>
      <c r="U564" s="66"/>
      <c r="V564" s="66"/>
      <c r="W564" s="66"/>
      <c r="X564" s="66"/>
      <c r="Y564" s="66"/>
      <c r="Z564" s="66" t="s">
        <v>1449</v>
      </c>
      <c r="AA564" s="66"/>
      <c r="AB564" s="66"/>
      <c r="AC564" s="66"/>
      <c r="AD564" s="66"/>
      <c r="AE564" s="66"/>
      <c r="AF564" s="66"/>
      <c r="AG564" s="66" t="s">
        <v>1026</v>
      </c>
      <c r="AH564" s="66"/>
      <c r="AI564" s="66"/>
      <c r="AJ564" s="66"/>
      <c r="AK564" s="66"/>
      <c r="AL564" s="66"/>
      <c r="AM564" s="66" t="s">
        <v>1302</v>
      </c>
      <c r="AN564" s="66"/>
      <c r="AO564" s="66"/>
      <c r="AP564" s="66"/>
      <c r="AQ564" s="66"/>
      <c r="AR564" s="71"/>
      <c r="AS564" s="94" t="s">
        <v>1318</v>
      </c>
      <c r="AT564" s="154"/>
      <c r="AU564" s="122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  <c r="BW564" s="66"/>
      <c r="BX564" s="66"/>
      <c r="BY564" s="66"/>
      <c r="BZ564" s="66"/>
      <c r="CA564" s="66"/>
      <c r="CB564" s="66"/>
      <c r="CC564" s="66"/>
      <c r="CD564" s="66"/>
      <c r="CE564" s="66"/>
      <c r="CF564" s="66"/>
      <c r="CG564" s="66"/>
      <c r="CH564" s="66"/>
      <c r="CI564" s="66"/>
      <c r="CJ564" s="66"/>
      <c r="CK564" s="66"/>
      <c r="CL564" s="66"/>
      <c r="CM564" s="66"/>
      <c r="CN564" s="66"/>
      <c r="CO564" s="66"/>
      <c r="CP564" s="66"/>
      <c r="CQ564" s="70"/>
    </row>
    <row r="565" s="49" customFormat="true" ht="15.75" hidden="false" customHeight="false" outlineLevel="0" collapsed="false">
      <c r="A565" s="139"/>
      <c r="B565" s="139"/>
      <c r="C565" s="140" t="s">
        <v>20</v>
      </c>
      <c r="D565" s="65" t="s">
        <v>1074</v>
      </c>
      <c r="E565" s="66"/>
      <c r="F565" s="66"/>
      <c r="G565" s="66"/>
      <c r="H565" s="66"/>
      <c r="I565" s="66"/>
      <c r="J565" s="66"/>
      <c r="K565" s="66" t="s">
        <v>1256</v>
      </c>
      <c r="L565" s="66"/>
      <c r="M565" s="66"/>
      <c r="N565" s="66"/>
      <c r="O565" s="170"/>
      <c r="P565" s="66"/>
      <c r="Q565" s="66"/>
      <c r="R565" s="66"/>
      <c r="S565" s="66" t="s">
        <v>1254</v>
      </c>
      <c r="T565" s="66"/>
      <c r="U565" s="66"/>
      <c r="V565" s="66"/>
      <c r="W565" s="66"/>
      <c r="X565" s="66"/>
      <c r="Y565" s="66"/>
      <c r="Z565" s="66" t="s">
        <v>1449</v>
      </c>
      <c r="AA565" s="66"/>
      <c r="AB565" s="66"/>
      <c r="AC565" s="66"/>
      <c r="AD565" s="66"/>
      <c r="AE565" s="66"/>
      <c r="AF565" s="66"/>
      <c r="AG565" s="66" t="s">
        <v>1026</v>
      </c>
      <c r="AH565" s="66"/>
      <c r="AI565" s="66"/>
      <c r="AJ565" s="66"/>
      <c r="AK565" s="66"/>
      <c r="AL565" s="66"/>
      <c r="AM565" s="66" t="s">
        <v>1648</v>
      </c>
      <c r="AN565" s="66"/>
      <c r="AO565" s="66"/>
      <c r="AP565" s="66"/>
      <c r="AQ565" s="66"/>
      <c r="AR565" s="71"/>
      <c r="AS565" s="94" t="s">
        <v>1318</v>
      </c>
      <c r="AT565" s="65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  <c r="BW565" s="66"/>
      <c r="BX565" s="66"/>
      <c r="BY565" s="66"/>
      <c r="BZ565" s="66"/>
      <c r="CA565" s="66"/>
      <c r="CB565" s="66"/>
      <c r="CC565" s="66"/>
      <c r="CD565" s="66"/>
      <c r="CE565" s="66"/>
      <c r="CF565" s="66"/>
      <c r="CG565" s="66"/>
      <c r="CH565" s="66"/>
      <c r="CI565" s="66"/>
      <c r="CJ565" s="66"/>
      <c r="CK565" s="66"/>
      <c r="CL565" s="66"/>
      <c r="CM565" s="66"/>
      <c r="CN565" s="66"/>
      <c r="CO565" s="66"/>
      <c r="CP565" s="66"/>
      <c r="CQ565" s="70"/>
    </row>
    <row r="566" s="49" customFormat="true" ht="15.75" hidden="false" customHeight="false" outlineLevel="0" collapsed="false">
      <c r="A566" s="139"/>
      <c r="B566" s="139"/>
      <c r="C566" s="140" t="s">
        <v>981</v>
      </c>
      <c r="D566" s="65" t="s">
        <v>1694</v>
      </c>
      <c r="E566" s="66"/>
      <c r="F566" s="66"/>
      <c r="G566" s="66"/>
      <c r="H566" s="66"/>
      <c r="I566" s="66"/>
      <c r="J566" s="66"/>
      <c r="K566" s="66" t="s">
        <v>1256</v>
      </c>
      <c r="L566" s="66"/>
      <c r="M566" s="66"/>
      <c r="N566" s="66"/>
      <c r="O566" s="170"/>
      <c r="P566" s="66"/>
      <c r="Q566" s="66"/>
      <c r="R566" s="66"/>
      <c r="S566" s="66" t="s">
        <v>1254</v>
      </c>
      <c r="T566" s="66"/>
      <c r="U566" s="66"/>
      <c r="V566" s="66"/>
      <c r="W566" s="66"/>
      <c r="X566" s="66"/>
      <c r="Y566" s="66"/>
      <c r="Z566" s="66" t="s">
        <v>1449</v>
      </c>
      <c r="AA566" s="66"/>
      <c r="AB566" s="66"/>
      <c r="AC566" s="66"/>
      <c r="AD566" s="66"/>
      <c r="AE566" s="66"/>
      <c r="AF566" s="66"/>
      <c r="AG566" s="66" t="s">
        <v>1026</v>
      </c>
      <c r="AH566" s="66"/>
      <c r="AI566" s="66"/>
      <c r="AJ566" s="66"/>
      <c r="AK566" s="66"/>
      <c r="AL566" s="66"/>
      <c r="AM566" s="66" t="s">
        <v>1648</v>
      </c>
      <c r="AN566" s="66"/>
      <c r="AO566" s="66"/>
      <c r="AP566" s="66"/>
      <c r="AQ566" s="66"/>
      <c r="AR566" s="71"/>
      <c r="AS566" s="94" t="s">
        <v>1318</v>
      </c>
      <c r="AT566" s="65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  <c r="BF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  <c r="BU566" s="66"/>
      <c r="BV566" s="66"/>
      <c r="BW566" s="66"/>
      <c r="BX566" s="66"/>
      <c r="BY566" s="66"/>
      <c r="BZ566" s="66"/>
      <c r="CA566" s="66"/>
      <c r="CB566" s="66"/>
      <c r="CC566" s="66"/>
      <c r="CD566" s="66"/>
      <c r="CE566" s="66"/>
      <c r="CF566" s="66"/>
      <c r="CG566" s="66"/>
      <c r="CH566" s="66"/>
      <c r="CI566" s="66"/>
      <c r="CJ566" s="66"/>
      <c r="CK566" s="66"/>
      <c r="CL566" s="66"/>
      <c r="CM566" s="66"/>
      <c r="CN566" s="66"/>
      <c r="CO566" s="66"/>
      <c r="CP566" s="66"/>
      <c r="CQ566" s="70"/>
    </row>
    <row r="567" s="49" customFormat="true" ht="15.75" hidden="false" customHeight="false" outlineLevel="0" collapsed="false">
      <c r="A567" s="139"/>
      <c r="B567" s="139"/>
      <c r="C567" s="142" t="s">
        <v>974</v>
      </c>
      <c r="D567" s="107" t="s">
        <v>1694</v>
      </c>
      <c r="E567" s="108"/>
      <c r="F567" s="108"/>
      <c r="G567" s="108"/>
      <c r="H567" s="108"/>
      <c r="I567" s="108"/>
      <c r="J567" s="108"/>
      <c r="K567" s="108" t="s">
        <v>1256</v>
      </c>
      <c r="L567" s="108"/>
      <c r="M567" s="108"/>
      <c r="N567" s="108"/>
      <c r="O567" s="176"/>
      <c r="P567" s="108"/>
      <c r="Q567" s="108"/>
      <c r="R567" s="108" t="s">
        <v>1254</v>
      </c>
      <c r="S567" s="108"/>
      <c r="T567" s="108"/>
      <c r="U567" s="108"/>
      <c r="V567" s="108"/>
      <c r="W567" s="108"/>
      <c r="X567" s="108"/>
      <c r="Y567" s="108" t="s">
        <v>1449</v>
      </c>
      <c r="Z567" s="108"/>
      <c r="AA567" s="108"/>
      <c r="AB567" s="108"/>
      <c r="AC567" s="108"/>
      <c r="AD567" s="108"/>
      <c r="AE567" s="108"/>
      <c r="AF567" s="108" t="s">
        <v>1026</v>
      </c>
      <c r="AG567" s="108"/>
      <c r="AH567" s="108"/>
      <c r="AI567" s="108"/>
      <c r="AJ567" s="108"/>
      <c r="AK567" s="108"/>
      <c r="AL567" s="108"/>
      <c r="AM567" s="108" t="s">
        <v>1648</v>
      </c>
      <c r="AN567" s="108"/>
      <c r="AO567" s="108"/>
      <c r="AP567" s="108"/>
      <c r="AQ567" s="108"/>
      <c r="AR567" s="108"/>
      <c r="AS567" s="108"/>
      <c r="AT567" s="156" t="s">
        <v>1318</v>
      </c>
      <c r="AU567" s="156"/>
      <c r="AV567" s="156"/>
      <c r="AW567" s="156"/>
      <c r="AX567" s="156"/>
      <c r="AY567" s="156"/>
      <c r="AZ567" s="156"/>
      <c r="BA567" s="156" t="s">
        <v>1695</v>
      </c>
      <c r="BB567" s="156"/>
      <c r="BC567" s="156"/>
      <c r="BD567" s="156"/>
      <c r="BE567" s="122"/>
      <c r="BF567" s="156"/>
      <c r="BG567" s="157"/>
      <c r="BH567" s="123" t="s">
        <v>1696</v>
      </c>
      <c r="BI567" s="107"/>
      <c r="BJ567" s="108"/>
      <c r="BK567" s="108"/>
      <c r="BL567" s="108"/>
      <c r="BM567" s="108"/>
      <c r="BN567" s="108"/>
      <c r="BO567" s="108"/>
      <c r="BP567" s="108"/>
      <c r="BQ567" s="108"/>
      <c r="BR567" s="108"/>
      <c r="BS567" s="108"/>
      <c r="BT567" s="108"/>
      <c r="BU567" s="108"/>
      <c r="BV567" s="108"/>
      <c r="BW567" s="108"/>
      <c r="BX567" s="108"/>
      <c r="BY567" s="108"/>
      <c r="BZ567" s="108"/>
      <c r="CA567" s="108"/>
      <c r="CB567" s="108"/>
      <c r="CC567" s="108"/>
      <c r="CD567" s="108"/>
      <c r="CE567" s="108"/>
      <c r="CF567" s="108"/>
      <c r="CG567" s="108"/>
      <c r="CH567" s="108"/>
      <c r="CI567" s="108"/>
      <c r="CJ567" s="108"/>
      <c r="CK567" s="108"/>
      <c r="CL567" s="108"/>
      <c r="CM567" s="108"/>
      <c r="CN567" s="108"/>
      <c r="CO567" s="108"/>
      <c r="CP567" s="108"/>
      <c r="CQ567" s="111"/>
    </row>
    <row r="568" s="49" customFormat="true" ht="15.75" hidden="false" customHeight="true" outlineLevel="0" collapsed="false">
      <c r="A568" s="133" t="n">
        <v>134</v>
      </c>
      <c r="B568" s="133" t="s">
        <v>172</v>
      </c>
      <c r="C568" s="134" t="s">
        <v>1032</v>
      </c>
      <c r="D568" s="82" t="s">
        <v>1692</v>
      </c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171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 t="s">
        <v>1449</v>
      </c>
      <c r="AE568" s="77"/>
      <c r="AF568" s="77"/>
      <c r="AG568" s="77"/>
      <c r="AH568" s="77" t="s">
        <v>1293</v>
      </c>
      <c r="AI568" s="77"/>
      <c r="AJ568" s="77"/>
      <c r="AK568" s="77"/>
      <c r="AL568" s="77"/>
      <c r="AM568" s="77"/>
      <c r="AN568" s="77" t="s">
        <v>1288</v>
      </c>
      <c r="AO568" s="77"/>
      <c r="AP568" s="77"/>
      <c r="AQ568" s="77" t="s">
        <v>1026</v>
      </c>
      <c r="AR568" s="77"/>
      <c r="AS568" s="77" t="s">
        <v>1479</v>
      </c>
      <c r="AT568" s="77"/>
      <c r="AU568" s="77" t="s">
        <v>1198</v>
      </c>
      <c r="AV568" s="77"/>
      <c r="AW568" s="77"/>
      <c r="AX568" s="77"/>
      <c r="AY568" s="77" t="s">
        <v>1689</v>
      </c>
      <c r="AZ568" s="77"/>
      <c r="BA568" s="77"/>
      <c r="BB568" s="77"/>
      <c r="BC568" s="77"/>
      <c r="BD568" s="83"/>
      <c r="BE568" s="135" t="s">
        <v>1290</v>
      </c>
      <c r="BF568" s="82"/>
      <c r="BG568" s="77"/>
      <c r="BH568" s="77"/>
      <c r="BI568" s="77"/>
      <c r="BJ568" s="77"/>
      <c r="BK568" s="77"/>
      <c r="BL568" s="77"/>
      <c r="BM568" s="77"/>
      <c r="BN568" s="77"/>
      <c r="BO568" s="77"/>
      <c r="BP568" s="77"/>
      <c r="BQ568" s="77"/>
      <c r="BR568" s="77"/>
      <c r="BS568" s="77"/>
      <c r="BT568" s="77"/>
      <c r="BU568" s="77"/>
      <c r="BV568" s="77"/>
      <c r="BW568" s="77"/>
      <c r="BX568" s="77"/>
      <c r="BY568" s="77"/>
      <c r="BZ568" s="77"/>
      <c r="CA568" s="77"/>
      <c r="CB568" s="77"/>
      <c r="CC568" s="77"/>
      <c r="CD568" s="77"/>
      <c r="CE568" s="77"/>
      <c r="CF568" s="77"/>
      <c r="CG568" s="77"/>
      <c r="CH568" s="77"/>
      <c r="CI568" s="77"/>
      <c r="CJ568" s="77"/>
      <c r="CK568" s="77"/>
      <c r="CL568" s="77"/>
      <c r="CM568" s="77"/>
      <c r="CN568" s="77"/>
      <c r="CO568" s="77"/>
      <c r="CP568" s="77"/>
      <c r="CQ568" s="85"/>
    </row>
    <row r="569" s="49" customFormat="true" ht="15.75" hidden="false" customHeight="false" outlineLevel="0" collapsed="false">
      <c r="A569" s="133"/>
      <c r="B569" s="133"/>
      <c r="C569" s="134" t="s">
        <v>15</v>
      </c>
      <c r="D569" s="82" t="s">
        <v>1692</v>
      </c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171"/>
      <c r="P569" s="77"/>
      <c r="Q569" s="171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 t="s">
        <v>1449</v>
      </c>
      <c r="AE569" s="77"/>
      <c r="AF569" s="77"/>
      <c r="AG569" s="77" t="s">
        <v>1026</v>
      </c>
      <c r="AH569" s="77" t="s">
        <v>1293</v>
      </c>
      <c r="AI569" s="77"/>
      <c r="AJ569" s="77"/>
      <c r="AK569" s="77"/>
      <c r="AL569" s="77"/>
      <c r="AM569" s="77" t="s">
        <v>1458</v>
      </c>
      <c r="AN569" s="77" t="s">
        <v>1288</v>
      </c>
      <c r="AO569" s="77"/>
      <c r="AP569" s="77"/>
      <c r="AQ569" s="77"/>
      <c r="AR569" s="77"/>
      <c r="AS569" s="77" t="s">
        <v>1198</v>
      </c>
      <c r="AT569" s="77"/>
      <c r="AU569" s="77"/>
      <c r="AV569" s="77"/>
      <c r="AW569" s="77"/>
      <c r="AX569" s="77" t="s">
        <v>1479</v>
      </c>
      <c r="AY569" s="77"/>
      <c r="AZ569" s="77"/>
      <c r="BA569" s="77"/>
      <c r="BB569" s="83"/>
      <c r="BC569" s="98" t="s">
        <v>1290</v>
      </c>
      <c r="BD569" s="162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  <c r="BR569" s="77"/>
      <c r="BS569" s="77"/>
      <c r="BT569" s="77"/>
      <c r="BU569" s="77"/>
      <c r="BV569" s="77"/>
      <c r="BW569" s="77"/>
      <c r="BX569" s="77"/>
      <c r="BY569" s="77"/>
      <c r="BZ569" s="77"/>
      <c r="CA569" s="77"/>
      <c r="CB569" s="77"/>
      <c r="CC569" s="77"/>
      <c r="CD569" s="77"/>
      <c r="CE569" s="77"/>
      <c r="CF569" s="77"/>
      <c r="CG569" s="77"/>
      <c r="CH569" s="77"/>
      <c r="CI569" s="77"/>
      <c r="CJ569" s="77"/>
      <c r="CK569" s="77"/>
      <c r="CL569" s="77"/>
      <c r="CM569" s="77"/>
      <c r="CN569" s="77"/>
      <c r="CO569" s="77"/>
      <c r="CP569" s="77"/>
      <c r="CQ569" s="85"/>
    </row>
    <row r="570" s="49" customFormat="true" ht="15.75" hidden="false" customHeight="false" outlineLevel="0" collapsed="false">
      <c r="A570" s="133"/>
      <c r="B570" s="133"/>
      <c r="C570" s="134" t="s">
        <v>980</v>
      </c>
      <c r="D570" s="82" t="s">
        <v>1074</v>
      </c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171"/>
      <c r="P570" s="77"/>
      <c r="Q570" s="171"/>
      <c r="R570" s="77"/>
      <c r="S570" s="77" t="s">
        <v>1293</v>
      </c>
      <c r="T570" s="77"/>
      <c r="U570" s="77"/>
      <c r="V570" s="77"/>
      <c r="W570" s="77"/>
      <c r="X570" s="77"/>
      <c r="Y570" s="77"/>
      <c r="Z570" s="77" t="s">
        <v>1449</v>
      </c>
      <c r="AA570" s="77"/>
      <c r="AB570" s="77"/>
      <c r="AC570" s="77"/>
      <c r="AD570" s="77"/>
      <c r="AE570" s="77"/>
      <c r="AF570" s="77"/>
      <c r="AG570" s="77" t="s">
        <v>1026</v>
      </c>
      <c r="AH570" s="77"/>
      <c r="AI570" s="77"/>
      <c r="AJ570" s="77"/>
      <c r="AK570" s="77"/>
      <c r="AL570" s="77"/>
      <c r="AM570" s="77" t="s">
        <v>1458</v>
      </c>
      <c r="AN570" s="77"/>
      <c r="AO570" s="77"/>
      <c r="AP570" s="77"/>
      <c r="AQ570" s="77"/>
      <c r="AR570" s="77"/>
      <c r="AS570" s="77" t="s">
        <v>1198</v>
      </c>
      <c r="AT570" s="77"/>
      <c r="AU570" s="77"/>
      <c r="AV570" s="77"/>
      <c r="AW570" s="77"/>
      <c r="AX570" s="77" t="s">
        <v>1479</v>
      </c>
      <c r="AY570" s="77"/>
      <c r="AZ570" s="77"/>
      <c r="BA570" s="77"/>
      <c r="BB570" s="83"/>
      <c r="BC570" s="98" t="s">
        <v>1290</v>
      </c>
      <c r="BD570" s="82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  <c r="BR570" s="77"/>
      <c r="BS570" s="77"/>
      <c r="BT570" s="77"/>
      <c r="BU570" s="77"/>
      <c r="BV570" s="77"/>
      <c r="BW570" s="77"/>
      <c r="BX570" s="77"/>
      <c r="BY570" s="77"/>
      <c r="BZ570" s="77"/>
      <c r="CA570" s="77"/>
      <c r="CB570" s="77"/>
      <c r="CC570" s="77"/>
      <c r="CD570" s="77"/>
      <c r="CE570" s="77"/>
      <c r="CF570" s="77"/>
      <c r="CG570" s="77"/>
      <c r="CH570" s="77"/>
      <c r="CI570" s="77"/>
      <c r="CJ570" s="77"/>
      <c r="CK570" s="77"/>
      <c r="CL570" s="77"/>
      <c r="CM570" s="77"/>
      <c r="CN570" s="77"/>
      <c r="CO570" s="77"/>
      <c r="CP570" s="77"/>
      <c r="CQ570" s="85"/>
    </row>
    <row r="571" s="49" customFormat="true" ht="15.75" hidden="false" customHeight="false" outlineLevel="0" collapsed="false">
      <c r="A571" s="133"/>
      <c r="B571" s="133"/>
      <c r="C571" s="134" t="s">
        <v>981</v>
      </c>
      <c r="D571" s="82" t="s">
        <v>1694</v>
      </c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171"/>
      <c r="P571" s="77"/>
      <c r="Q571" s="171"/>
      <c r="R571" s="77"/>
      <c r="S571" s="77" t="s">
        <v>1293</v>
      </c>
      <c r="T571" s="77"/>
      <c r="U571" s="77"/>
      <c r="V571" s="77"/>
      <c r="W571" s="77"/>
      <c r="X571" s="77"/>
      <c r="Y571" s="77"/>
      <c r="Z571" s="77" t="s">
        <v>1449</v>
      </c>
      <c r="AA571" s="77"/>
      <c r="AB571" s="77"/>
      <c r="AC571" s="77"/>
      <c r="AD571" s="77"/>
      <c r="AE571" s="77"/>
      <c r="AF571" s="77"/>
      <c r="AG571" s="77" t="s">
        <v>1026</v>
      </c>
      <c r="AH571" s="77"/>
      <c r="AI571" s="77"/>
      <c r="AJ571" s="77"/>
      <c r="AK571" s="77"/>
      <c r="AL571" s="77"/>
      <c r="AM571" s="77" t="s">
        <v>1458</v>
      </c>
      <c r="AN571" s="77"/>
      <c r="AO571" s="77"/>
      <c r="AP571" s="77"/>
      <c r="AQ571" s="77"/>
      <c r="AR571" s="77"/>
      <c r="AS571" s="77" t="s">
        <v>1198</v>
      </c>
      <c r="AT571" s="77"/>
      <c r="AU571" s="77"/>
      <c r="AV571" s="77"/>
      <c r="AW571" s="77"/>
      <c r="AX571" s="77" t="s">
        <v>1479</v>
      </c>
      <c r="AY571" s="77"/>
      <c r="AZ571" s="77"/>
      <c r="BA571" s="77"/>
      <c r="BB571" s="83"/>
      <c r="BC571" s="98" t="s">
        <v>1290</v>
      </c>
      <c r="BD571" s="82"/>
      <c r="BE571" s="77"/>
      <c r="BF571" s="77"/>
      <c r="BG571" s="77"/>
      <c r="BH571" s="77"/>
      <c r="BI571" s="77"/>
      <c r="BJ571" s="77"/>
      <c r="BK571" s="77"/>
      <c r="BL571" s="77"/>
      <c r="BM571" s="77"/>
      <c r="BN571" s="77"/>
      <c r="BO571" s="77"/>
      <c r="BP571" s="77"/>
      <c r="BQ571" s="77"/>
      <c r="BR571" s="77"/>
      <c r="BS571" s="77"/>
      <c r="BT571" s="77"/>
      <c r="BU571" s="77"/>
      <c r="BV571" s="77"/>
      <c r="BW571" s="77"/>
      <c r="BX571" s="77"/>
      <c r="BY571" s="77"/>
      <c r="BZ571" s="77"/>
      <c r="CA571" s="77"/>
      <c r="CB571" s="77"/>
      <c r="CC571" s="77"/>
      <c r="CD571" s="77"/>
      <c r="CE571" s="77"/>
      <c r="CF571" s="77"/>
      <c r="CG571" s="77"/>
      <c r="CH571" s="77"/>
      <c r="CI571" s="77"/>
      <c r="CJ571" s="77"/>
      <c r="CK571" s="77"/>
      <c r="CL571" s="77"/>
      <c r="CM571" s="77"/>
      <c r="CN571" s="77"/>
      <c r="CO571" s="77"/>
      <c r="CP571" s="77"/>
      <c r="CQ571" s="85"/>
    </row>
    <row r="572" s="49" customFormat="true" ht="15.75" hidden="false" customHeight="false" outlineLevel="0" collapsed="false">
      <c r="A572" s="133"/>
      <c r="B572" s="133"/>
      <c r="C572" s="134" t="s">
        <v>999</v>
      </c>
      <c r="D572" s="82" t="s">
        <v>1694</v>
      </c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171"/>
      <c r="P572" s="77"/>
      <c r="Q572" s="171"/>
      <c r="R572" s="77" t="s">
        <v>1293</v>
      </c>
      <c r="S572" s="77"/>
      <c r="T572" s="77"/>
      <c r="U572" s="77"/>
      <c r="V572" s="77"/>
      <c r="W572" s="77"/>
      <c r="X572" s="77"/>
      <c r="Y572" s="77" t="s">
        <v>1449</v>
      </c>
      <c r="Z572" s="77"/>
      <c r="AA572" s="77"/>
      <c r="AB572" s="77"/>
      <c r="AC572" s="77"/>
      <c r="AD572" s="77"/>
      <c r="AE572" s="77"/>
      <c r="AF572" s="77" t="s">
        <v>1026</v>
      </c>
      <c r="AG572" s="77"/>
      <c r="AH572" s="77"/>
      <c r="AI572" s="77"/>
      <c r="AJ572" s="77"/>
      <c r="AK572" s="77"/>
      <c r="AL572" s="77"/>
      <c r="AM572" s="77" t="s">
        <v>1458</v>
      </c>
      <c r="AN572" s="77"/>
      <c r="AO572" s="77"/>
      <c r="AP572" s="77"/>
      <c r="AQ572" s="77"/>
      <c r="AR572" s="77"/>
      <c r="AS572" s="77"/>
      <c r="AT572" s="77" t="s">
        <v>1464</v>
      </c>
      <c r="AU572" s="77"/>
      <c r="AV572" s="77"/>
      <c r="AW572" s="77"/>
      <c r="AX572" s="77"/>
      <c r="AY572" s="77"/>
      <c r="AZ572" s="77"/>
      <c r="BA572" s="77" t="s">
        <v>1695</v>
      </c>
      <c r="BB572" s="77"/>
      <c r="BC572" s="77"/>
      <c r="BD572" s="126"/>
      <c r="BE572" s="126"/>
      <c r="BF572" s="126"/>
      <c r="BG572" s="126"/>
      <c r="BH572" s="126" t="s">
        <v>1198</v>
      </c>
      <c r="BI572" s="126"/>
      <c r="BJ572" s="126"/>
      <c r="BK572" s="126"/>
      <c r="BL572" s="126"/>
      <c r="BM572" s="126"/>
      <c r="BN572" s="126"/>
      <c r="BO572" s="126" t="s">
        <v>1479</v>
      </c>
      <c r="BP572" s="126"/>
      <c r="BQ572" s="126"/>
      <c r="BR572" s="126"/>
      <c r="BS572" s="126"/>
      <c r="BT572" s="126"/>
      <c r="BU572" s="158"/>
      <c r="BV572" s="84" t="s">
        <v>1290</v>
      </c>
      <c r="BW572" s="82"/>
      <c r="BX572" s="77"/>
      <c r="BY572" s="77"/>
      <c r="BZ572" s="77"/>
      <c r="CA572" s="77"/>
      <c r="CB572" s="77"/>
      <c r="CC572" s="77"/>
      <c r="CD572" s="77"/>
      <c r="CE572" s="77"/>
      <c r="CF572" s="77"/>
      <c r="CG572" s="77"/>
      <c r="CH572" s="77"/>
      <c r="CI572" s="77"/>
      <c r="CJ572" s="77"/>
      <c r="CK572" s="77"/>
      <c r="CL572" s="77"/>
      <c r="CM572" s="77"/>
      <c r="CN572" s="77"/>
      <c r="CO572" s="77"/>
      <c r="CP572" s="77"/>
      <c r="CQ572" s="85"/>
    </row>
    <row r="573" s="49" customFormat="true" ht="15.75" hidden="false" customHeight="false" outlineLevel="0" collapsed="false">
      <c r="A573" s="133"/>
      <c r="B573" s="133"/>
      <c r="C573" s="138" t="s">
        <v>26</v>
      </c>
      <c r="D573" s="100" t="s">
        <v>1694</v>
      </c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75"/>
      <c r="P573" s="101"/>
      <c r="Q573" s="175"/>
      <c r="R573" s="101" t="s">
        <v>1293</v>
      </c>
      <c r="S573" s="101"/>
      <c r="T573" s="101"/>
      <c r="U573" s="101"/>
      <c r="V573" s="101"/>
      <c r="W573" s="101"/>
      <c r="X573" s="101"/>
      <c r="Y573" s="101" t="s">
        <v>1449</v>
      </c>
      <c r="Z573" s="101"/>
      <c r="AA573" s="101"/>
      <c r="AB573" s="101"/>
      <c r="AC573" s="101"/>
      <c r="AD573" s="101"/>
      <c r="AE573" s="101"/>
      <c r="AF573" s="101" t="s">
        <v>1026</v>
      </c>
      <c r="AG573" s="101"/>
      <c r="AH573" s="101"/>
      <c r="AI573" s="101"/>
      <c r="AJ573" s="101"/>
      <c r="AK573" s="101"/>
      <c r="AL573" s="101"/>
      <c r="AM573" s="101" t="s">
        <v>1458</v>
      </c>
      <c r="AN573" s="101"/>
      <c r="AO573" s="101"/>
      <c r="AP573" s="101"/>
      <c r="AQ573" s="101"/>
      <c r="AR573" s="101"/>
      <c r="AS573" s="101"/>
      <c r="AT573" s="101" t="s">
        <v>1464</v>
      </c>
      <c r="AU573" s="101"/>
      <c r="AV573" s="101"/>
      <c r="AW573" s="101"/>
      <c r="AX573" s="101"/>
      <c r="AY573" s="101"/>
      <c r="AZ573" s="101"/>
      <c r="BA573" s="101" t="s">
        <v>1695</v>
      </c>
      <c r="BB573" s="101"/>
      <c r="BC573" s="101"/>
      <c r="BD573" s="101"/>
      <c r="BE573" s="77"/>
      <c r="BF573" s="101"/>
      <c r="BG573" s="101"/>
      <c r="BH573" s="101" t="s">
        <v>1198</v>
      </c>
      <c r="BI573" s="101"/>
      <c r="BJ573" s="101"/>
      <c r="BK573" s="101"/>
      <c r="BL573" s="101"/>
      <c r="BM573" s="101"/>
      <c r="BN573" s="101"/>
      <c r="BO573" s="101" t="s">
        <v>1479</v>
      </c>
      <c r="BP573" s="101"/>
      <c r="BQ573" s="101"/>
      <c r="BR573" s="101"/>
      <c r="BS573" s="101"/>
      <c r="BT573" s="101"/>
      <c r="BU573" s="101"/>
      <c r="BV573" s="101" t="s">
        <v>1290</v>
      </c>
      <c r="BW573" s="161"/>
      <c r="BX573" s="161"/>
      <c r="BY573" s="161"/>
      <c r="BZ573" s="161"/>
      <c r="CA573" s="163"/>
      <c r="CB573" s="116" t="s">
        <v>1697</v>
      </c>
      <c r="CC573" s="100"/>
      <c r="CD573" s="101"/>
      <c r="CE573" s="101"/>
      <c r="CF573" s="101"/>
      <c r="CG573" s="101"/>
      <c r="CH573" s="101"/>
      <c r="CI573" s="101"/>
      <c r="CJ573" s="101"/>
      <c r="CK573" s="101"/>
      <c r="CL573" s="101"/>
      <c r="CM573" s="101"/>
      <c r="CN573" s="101"/>
      <c r="CO573" s="101"/>
      <c r="CP573" s="101"/>
      <c r="CQ573" s="103"/>
    </row>
    <row r="574" s="49" customFormat="true" ht="15.75" hidden="false" customHeight="true" outlineLevel="0" collapsed="false">
      <c r="A574" s="139" t="n">
        <v>135</v>
      </c>
      <c r="B574" s="139" t="s">
        <v>173</v>
      </c>
      <c r="C574" s="140" t="s">
        <v>1032</v>
      </c>
      <c r="D574" s="65" t="s">
        <v>1692</v>
      </c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170"/>
      <c r="P574" s="66"/>
      <c r="Q574" s="170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 t="s">
        <v>1449</v>
      </c>
      <c r="AE574" s="66"/>
      <c r="AF574" s="66"/>
      <c r="AG574" s="66"/>
      <c r="AH574" s="66" t="s">
        <v>1423</v>
      </c>
      <c r="AI574" s="66"/>
      <c r="AJ574" s="66"/>
      <c r="AK574" s="66"/>
      <c r="AL574" s="66"/>
      <c r="AM574" s="66"/>
      <c r="AN574" s="66" t="s">
        <v>1288</v>
      </c>
      <c r="AO574" s="66"/>
      <c r="AP574" s="66"/>
      <c r="AQ574" s="66" t="s">
        <v>1424</v>
      </c>
      <c r="AR574" s="66"/>
      <c r="AS574" s="66" t="s">
        <v>1698</v>
      </c>
      <c r="AT574" s="66"/>
      <c r="AU574" s="66" t="s">
        <v>1319</v>
      </c>
      <c r="AV574" s="66"/>
      <c r="AW574" s="66"/>
      <c r="AX574" s="66"/>
      <c r="AY574" s="66" t="s">
        <v>1699</v>
      </c>
      <c r="AZ574" s="66"/>
      <c r="BA574" s="66"/>
      <c r="BB574" s="66"/>
      <c r="BC574" s="66"/>
      <c r="BD574" s="71"/>
      <c r="BE574" s="63" t="s">
        <v>1668</v>
      </c>
      <c r="BF574" s="65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  <c r="BU574" s="66"/>
      <c r="BV574" s="66"/>
      <c r="BW574" s="66"/>
      <c r="BX574" s="66"/>
      <c r="BY574" s="66"/>
      <c r="BZ574" s="66"/>
      <c r="CA574" s="66"/>
      <c r="CB574" s="66"/>
      <c r="CC574" s="66"/>
      <c r="CD574" s="66"/>
      <c r="CE574" s="66"/>
      <c r="CF574" s="66"/>
      <c r="CG574" s="66"/>
      <c r="CH574" s="66"/>
      <c r="CI574" s="66"/>
      <c r="CJ574" s="66"/>
      <c r="CK574" s="66"/>
      <c r="CL574" s="66"/>
      <c r="CM574" s="66"/>
      <c r="CN574" s="66"/>
      <c r="CO574" s="66"/>
      <c r="CP574" s="66"/>
      <c r="CQ574" s="70"/>
    </row>
    <row r="575" s="49" customFormat="true" ht="15.75" hidden="false" customHeight="false" outlineLevel="0" collapsed="false">
      <c r="A575" s="139"/>
      <c r="B575" s="139"/>
      <c r="C575" s="140" t="s">
        <v>1034</v>
      </c>
      <c r="D575" s="65" t="s">
        <v>1074</v>
      </c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170"/>
      <c r="P575" s="66"/>
      <c r="Q575" s="170"/>
      <c r="R575" s="66"/>
      <c r="S575" s="66" t="s">
        <v>1423</v>
      </c>
      <c r="T575" s="66"/>
      <c r="U575" s="66"/>
      <c r="V575" s="66"/>
      <c r="W575" s="66"/>
      <c r="X575" s="66"/>
      <c r="Y575" s="66"/>
      <c r="Z575" s="66" t="s">
        <v>1449</v>
      </c>
      <c r="AA575" s="66"/>
      <c r="AB575" s="66"/>
      <c r="AC575" s="66"/>
      <c r="AD575" s="66"/>
      <c r="AE575" s="66"/>
      <c r="AF575" s="66"/>
      <c r="AG575" s="66" t="s">
        <v>1698</v>
      </c>
      <c r="AH575" s="66"/>
      <c r="AI575" s="66"/>
      <c r="AJ575" s="66"/>
      <c r="AK575" s="66"/>
      <c r="AL575" s="66"/>
      <c r="AM575" s="66" t="s">
        <v>1699</v>
      </c>
      <c r="AN575" s="66"/>
      <c r="AO575" s="66"/>
      <c r="AP575" s="66"/>
      <c r="AQ575" s="66"/>
      <c r="AR575" s="66"/>
      <c r="AS575" s="66" t="s">
        <v>1424</v>
      </c>
      <c r="AT575" s="66"/>
      <c r="AU575" s="66"/>
      <c r="AV575" s="66"/>
      <c r="AW575" s="66"/>
      <c r="AX575" s="66" t="s">
        <v>1319</v>
      </c>
      <c r="AY575" s="66"/>
      <c r="AZ575" s="66"/>
      <c r="BA575" s="66"/>
      <c r="BB575" s="71"/>
      <c r="BC575" s="94" t="s">
        <v>1668</v>
      </c>
      <c r="BD575" s="154"/>
      <c r="BE575" s="66"/>
      <c r="BF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  <c r="BU575" s="66"/>
      <c r="BV575" s="66"/>
      <c r="BW575" s="66"/>
      <c r="BX575" s="66"/>
      <c r="BY575" s="66"/>
      <c r="BZ575" s="66"/>
      <c r="CA575" s="66"/>
      <c r="CB575" s="66"/>
      <c r="CC575" s="66"/>
      <c r="CD575" s="66"/>
      <c r="CE575" s="66"/>
      <c r="CF575" s="66"/>
      <c r="CG575" s="66"/>
      <c r="CH575" s="66"/>
      <c r="CI575" s="66"/>
      <c r="CJ575" s="66"/>
      <c r="CK575" s="66"/>
      <c r="CL575" s="66"/>
      <c r="CM575" s="66"/>
      <c r="CN575" s="66"/>
      <c r="CO575" s="66"/>
      <c r="CP575" s="66"/>
      <c r="CQ575" s="70"/>
    </row>
    <row r="576" s="49" customFormat="true" ht="15.75" hidden="false" customHeight="false" outlineLevel="0" collapsed="false">
      <c r="A576" s="139"/>
      <c r="B576" s="139"/>
      <c r="C576" s="140" t="s">
        <v>981</v>
      </c>
      <c r="D576" s="65" t="s">
        <v>1694</v>
      </c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170"/>
      <c r="P576" s="66"/>
      <c r="Q576" s="170"/>
      <c r="R576" s="66"/>
      <c r="S576" s="66" t="s">
        <v>1423</v>
      </c>
      <c r="T576" s="66"/>
      <c r="U576" s="66"/>
      <c r="V576" s="66"/>
      <c r="W576" s="66"/>
      <c r="X576" s="66"/>
      <c r="Y576" s="66"/>
      <c r="Z576" s="66" t="s">
        <v>1449</v>
      </c>
      <c r="AA576" s="66"/>
      <c r="AB576" s="66"/>
      <c r="AC576" s="66"/>
      <c r="AD576" s="66"/>
      <c r="AE576" s="66"/>
      <c r="AF576" s="66"/>
      <c r="AG576" s="66" t="s">
        <v>1698</v>
      </c>
      <c r="AH576" s="66"/>
      <c r="AI576" s="66"/>
      <c r="AJ576" s="66"/>
      <c r="AK576" s="66"/>
      <c r="AL576" s="66"/>
      <c r="AM576" s="66" t="s">
        <v>1699</v>
      </c>
      <c r="AN576" s="66"/>
      <c r="AO576" s="66"/>
      <c r="AP576" s="66"/>
      <c r="AQ576" s="66"/>
      <c r="AR576" s="66"/>
      <c r="AS576" s="66" t="s">
        <v>1424</v>
      </c>
      <c r="AT576" s="66"/>
      <c r="AU576" s="66"/>
      <c r="AV576" s="66"/>
      <c r="AW576" s="66"/>
      <c r="AX576" s="66" t="s">
        <v>1319</v>
      </c>
      <c r="AY576" s="66"/>
      <c r="AZ576" s="66"/>
      <c r="BA576" s="66"/>
      <c r="BB576" s="71"/>
      <c r="BC576" s="94" t="s">
        <v>1668</v>
      </c>
      <c r="BD576" s="65"/>
      <c r="BE576" s="66"/>
      <c r="BF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  <c r="BU576" s="66"/>
      <c r="BV576" s="66"/>
      <c r="BW576" s="66"/>
      <c r="BX576" s="66"/>
      <c r="BY576" s="66"/>
      <c r="BZ576" s="66"/>
      <c r="CA576" s="66"/>
      <c r="CB576" s="66"/>
      <c r="CC576" s="66"/>
      <c r="CD576" s="66"/>
      <c r="CE576" s="66"/>
      <c r="CF576" s="66"/>
      <c r="CG576" s="66"/>
      <c r="CH576" s="66"/>
      <c r="CI576" s="66"/>
      <c r="CJ576" s="66"/>
      <c r="CK576" s="66"/>
      <c r="CL576" s="66"/>
      <c r="CM576" s="66"/>
      <c r="CN576" s="66"/>
      <c r="CO576" s="66"/>
      <c r="CP576" s="66"/>
      <c r="CQ576" s="70"/>
    </row>
    <row r="577" s="49" customFormat="true" ht="15.75" hidden="false" customHeight="false" outlineLevel="0" collapsed="false">
      <c r="A577" s="139"/>
      <c r="B577" s="139"/>
      <c r="C577" s="140" t="s">
        <v>999</v>
      </c>
      <c r="D577" s="65" t="s">
        <v>1694</v>
      </c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170"/>
      <c r="P577" s="66"/>
      <c r="Q577" s="170"/>
      <c r="R577" s="66" t="s">
        <v>1423</v>
      </c>
      <c r="S577" s="66"/>
      <c r="T577" s="66"/>
      <c r="U577" s="66"/>
      <c r="V577" s="66"/>
      <c r="W577" s="66"/>
      <c r="X577" s="66"/>
      <c r="Y577" s="66" t="s">
        <v>1449</v>
      </c>
      <c r="Z577" s="66"/>
      <c r="AA577" s="66"/>
      <c r="AB577" s="66"/>
      <c r="AC577" s="66"/>
      <c r="AD577" s="66"/>
      <c r="AE577" s="66"/>
      <c r="AF577" s="66" t="s">
        <v>1698</v>
      </c>
      <c r="AG577" s="66"/>
      <c r="AH577" s="66"/>
      <c r="AI577" s="66"/>
      <c r="AJ577" s="66"/>
      <c r="AK577" s="66"/>
      <c r="AL577" s="66"/>
      <c r="AM577" s="66" t="s">
        <v>1699</v>
      </c>
      <c r="AN577" s="66"/>
      <c r="AO577" s="66"/>
      <c r="AP577" s="66"/>
      <c r="AQ577" s="66"/>
      <c r="AR577" s="66"/>
      <c r="AS577" s="66"/>
      <c r="AT577" s="66" t="s">
        <v>1700</v>
      </c>
      <c r="AU577" s="66"/>
      <c r="AV577" s="66"/>
      <c r="AW577" s="66"/>
      <c r="AX577" s="66"/>
      <c r="AY577" s="66"/>
      <c r="AZ577" s="66"/>
      <c r="BA577" s="66" t="s">
        <v>1695</v>
      </c>
      <c r="BB577" s="66"/>
      <c r="BC577" s="66"/>
      <c r="BD577" s="122"/>
      <c r="BE577" s="122"/>
      <c r="BF577" s="122"/>
      <c r="BG577" s="122"/>
      <c r="BH577" s="122" t="s">
        <v>1424</v>
      </c>
      <c r="BI577" s="122"/>
      <c r="BJ577" s="122"/>
      <c r="BK577" s="122"/>
      <c r="BL577" s="122"/>
      <c r="BM577" s="122"/>
      <c r="BN577" s="122"/>
      <c r="BO577" s="122" t="s">
        <v>1319</v>
      </c>
      <c r="BP577" s="122"/>
      <c r="BQ577" s="122"/>
      <c r="BR577" s="122"/>
      <c r="BS577" s="122"/>
      <c r="BT577" s="122"/>
      <c r="BU577" s="152"/>
      <c r="BV577" s="127" t="s">
        <v>1668</v>
      </c>
      <c r="BW577" s="65"/>
      <c r="BX577" s="66"/>
      <c r="BY577" s="66"/>
      <c r="BZ577" s="66"/>
      <c r="CA577" s="66"/>
      <c r="CB577" s="66"/>
      <c r="CC577" s="66"/>
      <c r="CD577" s="66"/>
      <c r="CE577" s="66"/>
      <c r="CF577" s="66"/>
      <c r="CG577" s="66"/>
      <c r="CH577" s="66"/>
      <c r="CI577" s="66"/>
      <c r="CJ577" s="66"/>
      <c r="CK577" s="66"/>
      <c r="CL577" s="66"/>
      <c r="CM577" s="66"/>
      <c r="CN577" s="66"/>
      <c r="CO577" s="66"/>
      <c r="CP577" s="66"/>
      <c r="CQ577" s="70"/>
    </row>
    <row r="578" s="49" customFormat="true" ht="15.75" hidden="false" customHeight="false" outlineLevel="0" collapsed="false">
      <c r="A578" s="139"/>
      <c r="B578" s="139"/>
      <c r="C578" s="142" t="s">
        <v>26</v>
      </c>
      <c r="D578" s="107" t="s">
        <v>1694</v>
      </c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76"/>
      <c r="R578" s="108" t="s">
        <v>1423</v>
      </c>
      <c r="S578" s="108"/>
      <c r="T578" s="108"/>
      <c r="U578" s="108"/>
      <c r="V578" s="108"/>
      <c r="W578" s="108"/>
      <c r="X578" s="108"/>
      <c r="Y578" s="108" t="s">
        <v>1449</v>
      </c>
      <c r="Z578" s="108"/>
      <c r="AA578" s="108"/>
      <c r="AB578" s="108"/>
      <c r="AC578" s="108"/>
      <c r="AD578" s="108"/>
      <c r="AE578" s="108"/>
      <c r="AF578" s="108" t="s">
        <v>1698</v>
      </c>
      <c r="AG578" s="108"/>
      <c r="AH578" s="108"/>
      <c r="AI578" s="108"/>
      <c r="AJ578" s="108"/>
      <c r="AK578" s="108"/>
      <c r="AL578" s="108"/>
      <c r="AM578" s="108" t="s">
        <v>1699</v>
      </c>
      <c r="AN578" s="108"/>
      <c r="AO578" s="108"/>
      <c r="AP578" s="108"/>
      <c r="AQ578" s="108"/>
      <c r="AR578" s="108"/>
      <c r="AS578" s="108"/>
      <c r="AT578" s="108" t="s">
        <v>1700</v>
      </c>
      <c r="AU578" s="108"/>
      <c r="AV578" s="108"/>
      <c r="AW578" s="108"/>
      <c r="AX578" s="108"/>
      <c r="AY578" s="108"/>
      <c r="AZ578" s="108"/>
      <c r="BA578" s="108" t="s">
        <v>1695</v>
      </c>
      <c r="BB578" s="108"/>
      <c r="BC578" s="108"/>
      <c r="BD578" s="108"/>
      <c r="BE578" s="66"/>
      <c r="BF578" s="108"/>
      <c r="BG578" s="108"/>
      <c r="BH578" s="108" t="s">
        <v>1424</v>
      </c>
      <c r="BI578" s="108"/>
      <c r="BJ578" s="108"/>
      <c r="BK578" s="108"/>
      <c r="BL578" s="108"/>
      <c r="BM578" s="108"/>
      <c r="BN578" s="108"/>
      <c r="BO578" s="108" t="s">
        <v>1319</v>
      </c>
      <c r="BP578" s="108"/>
      <c r="BQ578" s="108"/>
      <c r="BR578" s="108"/>
      <c r="BS578" s="108"/>
      <c r="BT578" s="108"/>
      <c r="BU578" s="108"/>
      <c r="BV578" s="108" t="s">
        <v>1668</v>
      </c>
      <c r="BW578" s="156"/>
      <c r="BX578" s="156"/>
      <c r="BY578" s="156"/>
      <c r="BZ578" s="156"/>
      <c r="CA578" s="157"/>
      <c r="CB578" s="123" t="s">
        <v>1431</v>
      </c>
      <c r="CC578" s="107"/>
      <c r="CD578" s="108"/>
      <c r="CE578" s="108"/>
      <c r="CF578" s="108"/>
      <c r="CG578" s="108"/>
      <c r="CH578" s="108"/>
      <c r="CI578" s="108"/>
      <c r="CJ578" s="108"/>
      <c r="CK578" s="108"/>
      <c r="CL578" s="108"/>
      <c r="CM578" s="108"/>
      <c r="CN578" s="108"/>
      <c r="CO578" s="108"/>
      <c r="CP578" s="108"/>
      <c r="CQ578" s="111"/>
    </row>
    <row r="579" s="49" customFormat="true" ht="15.75" hidden="false" customHeight="true" outlineLevel="0" collapsed="false">
      <c r="A579" s="133" t="n">
        <v>136</v>
      </c>
      <c r="B579" s="133" t="s">
        <v>174</v>
      </c>
      <c r="C579" s="134" t="s">
        <v>1032</v>
      </c>
      <c r="D579" s="82" t="s">
        <v>1692</v>
      </c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171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 t="s">
        <v>1449</v>
      </c>
      <c r="AE579" s="77"/>
      <c r="AF579" s="77"/>
      <c r="AG579" s="77"/>
      <c r="AH579" s="77" t="s">
        <v>1316</v>
      </c>
      <c r="AI579" s="77"/>
      <c r="AJ579" s="77"/>
      <c r="AK579" s="77"/>
      <c r="AL579" s="77"/>
      <c r="AM579" s="77"/>
      <c r="AN579" s="77" t="s">
        <v>1288</v>
      </c>
      <c r="AO579" s="77"/>
      <c r="AP579" s="77"/>
      <c r="AQ579" s="77" t="s">
        <v>1026</v>
      </c>
      <c r="AR579" s="77"/>
      <c r="AS579" s="77" t="s">
        <v>1317</v>
      </c>
      <c r="AT579" s="77"/>
      <c r="AU579" s="77" t="s">
        <v>1171</v>
      </c>
      <c r="AV579" s="77"/>
      <c r="AW579" s="77"/>
      <c r="AX579" s="77"/>
      <c r="AY579" s="77" t="s">
        <v>1311</v>
      </c>
      <c r="AZ579" s="77"/>
      <c r="BA579" s="77"/>
      <c r="BB579" s="77"/>
      <c r="BC579" s="77"/>
      <c r="BD579" s="83"/>
      <c r="BE579" s="135" t="s">
        <v>1170</v>
      </c>
      <c r="BF579" s="82"/>
      <c r="BG579" s="77"/>
      <c r="BH579" s="77"/>
      <c r="BI579" s="77"/>
      <c r="BJ579" s="77"/>
      <c r="BK579" s="77"/>
      <c r="BL579" s="77"/>
      <c r="BM579" s="77"/>
      <c r="BN579" s="77"/>
      <c r="BO579" s="77"/>
      <c r="BP579" s="77"/>
      <c r="BQ579" s="77"/>
      <c r="BR579" s="77"/>
      <c r="BS579" s="77"/>
      <c r="BT579" s="77"/>
      <c r="BU579" s="77"/>
      <c r="BV579" s="77"/>
      <c r="BW579" s="77"/>
      <c r="BX579" s="77"/>
      <c r="BY579" s="77"/>
      <c r="BZ579" s="77"/>
      <c r="CA579" s="77"/>
      <c r="CB579" s="77"/>
      <c r="CC579" s="77"/>
      <c r="CD579" s="77"/>
      <c r="CE579" s="77"/>
      <c r="CF579" s="77"/>
      <c r="CG579" s="77"/>
      <c r="CH579" s="77"/>
      <c r="CI579" s="77"/>
      <c r="CJ579" s="77"/>
      <c r="CK579" s="77"/>
      <c r="CL579" s="77"/>
      <c r="CM579" s="77"/>
      <c r="CN579" s="77"/>
      <c r="CO579" s="77"/>
      <c r="CP579" s="77"/>
      <c r="CQ579" s="85"/>
    </row>
    <row r="580" s="49" customFormat="true" ht="15.75" hidden="false" customHeight="false" outlineLevel="0" collapsed="false">
      <c r="A580" s="133"/>
      <c r="B580" s="133"/>
      <c r="C580" s="134" t="s">
        <v>15</v>
      </c>
      <c r="D580" s="82" t="s">
        <v>1692</v>
      </c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171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 t="s">
        <v>1449</v>
      </c>
      <c r="AE580" s="77"/>
      <c r="AF580" s="77"/>
      <c r="AG580" s="77" t="s">
        <v>1026</v>
      </c>
      <c r="AH580" s="77" t="s">
        <v>1316</v>
      </c>
      <c r="AI580" s="77"/>
      <c r="AJ580" s="77"/>
      <c r="AK580" s="77"/>
      <c r="AL580" s="77"/>
      <c r="AM580" s="77" t="s">
        <v>1171</v>
      </c>
      <c r="AN580" s="77" t="s">
        <v>1288</v>
      </c>
      <c r="AO580" s="77"/>
      <c r="AP580" s="77"/>
      <c r="AQ580" s="77"/>
      <c r="AR580" s="77"/>
      <c r="AS580" s="77" t="s">
        <v>1599</v>
      </c>
      <c r="AT580" s="77"/>
      <c r="AU580" s="77"/>
      <c r="AV580" s="77"/>
      <c r="AW580" s="77"/>
      <c r="AX580" s="77" t="s">
        <v>1317</v>
      </c>
      <c r="AY580" s="77"/>
      <c r="AZ580" s="77"/>
      <c r="BA580" s="77"/>
      <c r="BB580" s="83"/>
      <c r="BC580" s="98" t="s">
        <v>1170</v>
      </c>
      <c r="BD580" s="162"/>
      <c r="BE580" s="77"/>
      <c r="BF580" s="77"/>
      <c r="BG580" s="77"/>
      <c r="BH580" s="77"/>
      <c r="BI580" s="77"/>
      <c r="BJ580" s="77"/>
      <c r="BK580" s="77"/>
      <c r="BL580" s="77"/>
      <c r="BM580" s="77"/>
      <c r="BN580" s="77"/>
      <c r="BO580" s="77"/>
      <c r="BP580" s="77"/>
      <c r="BQ580" s="77"/>
      <c r="BR580" s="77"/>
      <c r="BS580" s="77"/>
      <c r="BT580" s="77"/>
      <c r="BU580" s="77"/>
      <c r="BV580" s="77"/>
      <c r="BW580" s="77"/>
      <c r="BX580" s="77"/>
      <c r="BY580" s="77"/>
      <c r="BZ580" s="77"/>
      <c r="CA580" s="77"/>
      <c r="CB580" s="77"/>
      <c r="CC580" s="77"/>
      <c r="CD580" s="77"/>
      <c r="CE580" s="77"/>
      <c r="CF580" s="77"/>
      <c r="CG580" s="77"/>
      <c r="CH580" s="77"/>
      <c r="CI580" s="77"/>
      <c r="CJ580" s="77"/>
      <c r="CK580" s="77"/>
      <c r="CL580" s="77"/>
      <c r="CM580" s="77"/>
      <c r="CN580" s="77"/>
      <c r="CO580" s="77"/>
      <c r="CP580" s="77"/>
      <c r="CQ580" s="85"/>
    </row>
    <row r="581" s="49" customFormat="true" ht="15.75" hidden="false" customHeight="false" outlineLevel="0" collapsed="false">
      <c r="A581" s="133"/>
      <c r="B581" s="133"/>
      <c r="C581" s="134" t="s">
        <v>980</v>
      </c>
      <c r="D581" s="82" t="s">
        <v>1074</v>
      </c>
      <c r="E581" s="77"/>
      <c r="F581" s="77"/>
      <c r="G581" s="77"/>
      <c r="H581" s="77"/>
      <c r="I581" s="77"/>
      <c r="J581" s="77"/>
      <c r="K581" s="77" t="s">
        <v>1256</v>
      </c>
      <c r="L581" s="77"/>
      <c r="M581" s="77"/>
      <c r="N581" s="77"/>
      <c r="O581" s="77"/>
      <c r="P581" s="77"/>
      <c r="Q581" s="171"/>
      <c r="R581" s="77"/>
      <c r="S581" s="77" t="s">
        <v>1316</v>
      </c>
      <c r="T581" s="77"/>
      <c r="U581" s="77"/>
      <c r="V581" s="77"/>
      <c r="W581" s="77"/>
      <c r="X581" s="77"/>
      <c r="Y581" s="77"/>
      <c r="Z581" s="77" t="s">
        <v>1449</v>
      </c>
      <c r="AA581" s="77"/>
      <c r="AB581" s="77"/>
      <c r="AC581" s="77"/>
      <c r="AD581" s="77"/>
      <c r="AE581" s="77"/>
      <c r="AF581" s="77"/>
      <c r="AG581" s="77" t="s">
        <v>1026</v>
      </c>
      <c r="AH581" s="77"/>
      <c r="AI581" s="77"/>
      <c r="AJ581" s="77"/>
      <c r="AK581" s="77"/>
      <c r="AL581" s="77"/>
      <c r="AM581" s="77" t="s">
        <v>1171</v>
      </c>
      <c r="AN581" s="77"/>
      <c r="AO581" s="77"/>
      <c r="AP581" s="77"/>
      <c r="AQ581" s="77"/>
      <c r="AR581" s="77"/>
      <c r="AS581" s="77" t="s">
        <v>1599</v>
      </c>
      <c r="AT581" s="77"/>
      <c r="AU581" s="77"/>
      <c r="AV581" s="77"/>
      <c r="AW581" s="77"/>
      <c r="AX581" s="77" t="s">
        <v>1317</v>
      </c>
      <c r="AY581" s="77"/>
      <c r="AZ581" s="77"/>
      <c r="BA581" s="77"/>
      <c r="BB581" s="83"/>
      <c r="BC581" s="98" t="s">
        <v>1170</v>
      </c>
      <c r="BD581" s="82"/>
      <c r="BE581" s="77"/>
      <c r="BF581" s="77"/>
      <c r="BG581" s="77"/>
      <c r="BH581" s="77"/>
      <c r="BI581" s="77"/>
      <c r="BJ581" s="77"/>
      <c r="BK581" s="77"/>
      <c r="BL581" s="77"/>
      <c r="BM581" s="77"/>
      <c r="BN581" s="77"/>
      <c r="BO581" s="77"/>
      <c r="BP581" s="77"/>
      <c r="BQ581" s="77"/>
      <c r="BR581" s="77"/>
      <c r="BS581" s="77"/>
      <c r="BT581" s="77"/>
      <c r="BU581" s="77"/>
      <c r="BV581" s="77"/>
      <c r="BW581" s="77"/>
      <c r="BX581" s="77"/>
      <c r="BY581" s="77"/>
      <c r="BZ581" s="77"/>
      <c r="CA581" s="77"/>
      <c r="CB581" s="77"/>
      <c r="CC581" s="77"/>
      <c r="CD581" s="77"/>
      <c r="CE581" s="77"/>
      <c r="CF581" s="77"/>
      <c r="CG581" s="77"/>
      <c r="CH581" s="77"/>
      <c r="CI581" s="77"/>
      <c r="CJ581" s="77"/>
      <c r="CK581" s="77"/>
      <c r="CL581" s="77"/>
      <c r="CM581" s="77"/>
      <c r="CN581" s="77"/>
      <c r="CO581" s="77"/>
      <c r="CP581" s="77"/>
      <c r="CQ581" s="85"/>
    </row>
    <row r="582" s="49" customFormat="true" ht="15.75" hidden="false" customHeight="false" outlineLevel="0" collapsed="false">
      <c r="A582" s="133"/>
      <c r="B582" s="133"/>
      <c r="C582" s="134" t="s">
        <v>981</v>
      </c>
      <c r="D582" s="82" t="s">
        <v>1694</v>
      </c>
      <c r="E582" s="77"/>
      <c r="F582" s="77"/>
      <c r="G582" s="77"/>
      <c r="H582" s="77"/>
      <c r="I582" s="77"/>
      <c r="J582" s="77"/>
      <c r="K582" s="77" t="s">
        <v>1256</v>
      </c>
      <c r="L582" s="77"/>
      <c r="M582" s="77"/>
      <c r="N582" s="77"/>
      <c r="O582" s="77"/>
      <c r="P582" s="77"/>
      <c r="Q582" s="171"/>
      <c r="R582" s="77"/>
      <c r="S582" s="77" t="s">
        <v>1316</v>
      </c>
      <c r="T582" s="77"/>
      <c r="U582" s="77"/>
      <c r="V582" s="77"/>
      <c r="W582" s="77"/>
      <c r="X582" s="77"/>
      <c r="Y582" s="77"/>
      <c r="Z582" s="77" t="s">
        <v>1449</v>
      </c>
      <c r="AA582" s="77"/>
      <c r="AB582" s="77"/>
      <c r="AC582" s="77"/>
      <c r="AD582" s="77"/>
      <c r="AE582" s="77"/>
      <c r="AF582" s="77"/>
      <c r="AG582" s="77" t="s">
        <v>1026</v>
      </c>
      <c r="AH582" s="77"/>
      <c r="AI582" s="77"/>
      <c r="AJ582" s="77"/>
      <c r="AK582" s="77"/>
      <c r="AL582" s="77"/>
      <c r="AM582" s="77" t="s">
        <v>1171</v>
      </c>
      <c r="AN582" s="77"/>
      <c r="AO582" s="77"/>
      <c r="AP582" s="77"/>
      <c r="AQ582" s="77"/>
      <c r="AR582" s="77"/>
      <c r="AS582" s="77" t="s">
        <v>1599</v>
      </c>
      <c r="AT582" s="77"/>
      <c r="AU582" s="77"/>
      <c r="AV582" s="77"/>
      <c r="AW582" s="77"/>
      <c r="AX582" s="77" t="s">
        <v>1317</v>
      </c>
      <c r="AY582" s="77"/>
      <c r="AZ582" s="77"/>
      <c r="BA582" s="77"/>
      <c r="BB582" s="83"/>
      <c r="BC582" s="98" t="s">
        <v>1170</v>
      </c>
      <c r="BD582" s="82"/>
      <c r="BE582" s="77"/>
      <c r="BF582" s="77"/>
      <c r="BG582" s="77"/>
      <c r="BH582" s="77"/>
      <c r="BI582" s="77"/>
      <c r="BJ582" s="77"/>
      <c r="BK582" s="77"/>
      <c r="BL582" s="77"/>
      <c r="BM582" s="77"/>
      <c r="BN582" s="77"/>
      <c r="BO582" s="77"/>
      <c r="BP582" s="77"/>
      <c r="BQ582" s="77"/>
      <c r="BR582" s="77"/>
      <c r="BS582" s="77"/>
      <c r="BT582" s="77"/>
      <c r="BU582" s="77"/>
      <c r="BV582" s="77"/>
      <c r="BW582" s="77"/>
      <c r="BX582" s="77"/>
      <c r="BY582" s="77"/>
      <c r="BZ582" s="77"/>
      <c r="CA582" s="77"/>
      <c r="CB582" s="77"/>
      <c r="CC582" s="77"/>
      <c r="CD582" s="77"/>
      <c r="CE582" s="77"/>
      <c r="CF582" s="77"/>
      <c r="CG582" s="77"/>
      <c r="CH582" s="77"/>
      <c r="CI582" s="77"/>
      <c r="CJ582" s="77"/>
      <c r="CK582" s="77"/>
      <c r="CL582" s="77"/>
      <c r="CM582" s="77"/>
      <c r="CN582" s="77"/>
      <c r="CO582" s="77"/>
      <c r="CP582" s="77"/>
      <c r="CQ582" s="85"/>
    </row>
    <row r="583" s="49" customFormat="true" ht="15.75" hidden="false" customHeight="false" outlineLevel="0" collapsed="false">
      <c r="A583" s="133"/>
      <c r="B583" s="133"/>
      <c r="C583" s="134" t="s">
        <v>999</v>
      </c>
      <c r="D583" s="82" t="s">
        <v>1694</v>
      </c>
      <c r="E583" s="77"/>
      <c r="F583" s="77"/>
      <c r="G583" s="77"/>
      <c r="H583" s="77"/>
      <c r="I583" s="77"/>
      <c r="J583" s="77"/>
      <c r="K583" s="77" t="s">
        <v>1256</v>
      </c>
      <c r="L583" s="77"/>
      <c r="M583" s="77"/>
      <c r="N583" s="77"/>
      <c r="O583" s="77"/>
      <c r="P583" s="77"/>
      <c r="Q583" s="171"/>
      <c r="R583" s="77" t="s">
        <v>1316</v>
      </c>
      <c r="S583" s="77"/>
      <c r="T583" s="77"/>
      <c r="U583" s="77"/>
      <c r="V583" s="77"/>
      <c r="W583" s="77"/>
      <c r="X583" s="77"/>
      <c r="Y583" s="77" t="s">
        <v>1449</v>
      </c>
      <c r="Z583" s="77"/>
      <c r="AA583" s="77"/>
      <c r="AB583" s="77"/>
      <c r="AC583" s="77"/>
      <c r="AD583" s="77"/>
      <c r="AE583" s="77"/>
      <c r="AF583" s="77" t="s">
        <v>1026</v>
      </c>
      <c r="AG583" s="77"/>
      <c r="AH583" s="77"/>
      <c r="AI583" s="77"/>
      <c r="AJ583" s="77"/>
      <c r="AK583" s="77"/>
      <c r="AL583" s="77"/>
      <c r="AM583" s="77" t="s">
        <v>1171</v>
      </c>
      <c r="AN583" s="77"/>
      <c r="AO583" s="77"/>
      <c r="AP583" s="77"/>
      <c r="AQ583" s="77"/>
      <c r="AR583" s="77"/>
      <c r="AS583" s="77"/>
      <c r="AT583" s="77" t="s">
        <v>1324</v>
      </c>
      <c r="AU583" s="77"/>
      <c r="AV583" s="77"/>
      <c r="AW583" s="77"/>
      <c r="AX583" s="77"/>
      <c r="AY583" s="77"/>
      <c r="AZ583" s="77"/>
      <c r="BA583" s="77" t="s">
        <v>1695</v>
      </c>
      <c r="BB583" s="77"/>
      <c r="BC583" s="77"/>
      <c r="BD583" s="126"/>
      <c r="BE583" s="126"/>
      <c r="BF583" s="126"/>
      <c r="BG583" s="126"/>
      <c r="BH583" s="126" t="s">
        <v>1599</v>
      </c>
      <c r="BI583" s="126"/>
      <c r="BJ583" s="126"/>
      <c r="BK583" s="126"/>
      <c r="BL583" s="126"/>
      <c r="BM583" s="126"/>
      <c r="BN583" s="126"/>
      <c r="BO583" s="126" t="s">
        <v>1360</v>
      </c>
      <c r="BP583" s="126"/>
      <c r="BQ583" s="126"/>
      <c r="BR583" s="126"/>
      <c r="BS583" s="126"/>
      <c r="BT583" s="126"/>
      <c r="BU583" s="158"/>
      <c r="BV583" s="84" t="s">
        <v>1404</v>
      </c>
      <c r="BW583" s="82"/>
      <c r="BX583" s="77"/>
      <c r="BY583" s="77"/>
      <c r="BZ583" s="77"/>
      <c r="CA583" s="77"/>
      <c r="CB583" s="77"/>
      <c r="CC583" s="77"/>
      <c r="CD583" s="77"/>
      <c r="CE583" s="77"/>
      <c r="CF583" s="77"/>
      <c r="CG583" s="77"/>
      <c r="CH583" s="77"/>
      <c r="CI583" s="77"/>
      <c r="CJ583" s="77"/>
      <c r="CK583" s="77"/>
      <c r="CL583" s="77"/>
      <c r="CM583" s="77"/>
      <c r="CN583" s="77"/>
      <c r="CO583" s="77"/>
      <c r="CP583" s="77"/>
      <c r="CQ583" s="85"/>
    </row>
    <row r="584" s="49" customFormat="true" ht="15.75" hidden="false" customHeight="false" outlineLevel="0" collapsed="false">
      <c r="A584" s="133"/>
      <c r="B584" s="133"/>
      <c r="C584" s="138" t="s">
        <v>26</v>
      </c>
      <c r="D584" s="100" t="s">
        <v>1694</v>
      </c>
      <c r="E584" s="101"/>
      <c r="F584" s="101"/>
      <c r="G584" s="101"/>
      <c r="H584" s="101"/>
      <c r="I584" s="101"/>
      <c r="J584" s="101"/>
      <c r="K584" s="101" t="s">
        <v>1256</v>
      </c>
      <c r="L584" s="101"/>
      <c r="M584" s="101"/>
      <c r="N584" s="101"/>
      <c r="O584" s="101"/>
      <c r="P584" s="101"/>
      <c r="Q584" s="175"/>
      <c r="R584" s="101" t="s">
        <v>1316</v>
      </c>
      <c r="S584" s="101"/>
      <c r="T584" s="101"/>
      <c r="U584" s="101"/>
      <c r="V584" s="101"/>
      <c r="W584" s="101"/>
      <c r="X584" s="101"/>
      <c r="Y584" s="101" t="s">
        <v>1449</v>
      </c>
      <c r="Z584" s="101"/>
      <c r="AA584" s="101"/>
      <c r="AB584" s="101"/>
      <c r="AC584" s="101"/>
      <c r="AD584" s="101"/>
      <c r="AE584" s="101"/>
      <c r="AF584" s="101" t="s">
        <v>1026</v>
      </c>
      <c r="AG584" s="101"/>
      <c r="AH584" s="101"/>
      <c r="AI584" s="101"/>
      <c r="AJ584" s="101"/>
      <c r="AK584" s="101"/>
      <c r="AL584" s="101"/>
      <c r="AM584" s="101" t="s">
        <v>1171</v>
      </c>
      <c r="AN584" s="101"/>
      <c r="AO584" s="101"/>
      <c r="AP584" s="101"/>
      <c r="AQ584" s="101"/>
      <c r="AR584" s="101"/>
      <c r="AS584" s="77"/>
      <c r="AT584" s="101" t="s">
        <v>1324</v>
      </c>
      <c r="AU584" s="101"/>
      <c r="AV584" s="101"/>
      <c r="AW584" s="101"/>
      <c r="AX584" s="101"/>
      <c r="AY584" s="101"/>
      <c r="AZ584" s="101"/>
      <c r="BA584" s="101" t="s">
        <v>1695</v>
      </c>
      <c r="BB584" s="101"/>
      <c r="BC584" s="101"/>
      <c r="BD584" s="101"/>
      <c r="BE584" s="101"/>
      <c r="BF584" s="101"/>
      <c r="BG584" s="101"/>
      <c r="BH584" s="101" t="s">
        <v>1599</v>
      </c>
      <c r="BI584" s="101"/>
      <c r="BJ584" s="101"/>
      <c r="BK584" s="101"/>
      <c r="BL584" s="101"/>
      <c r="BM584" s="101"/>
      <c r="BN584" s="101"/>
      <c r="BO584" s="101" t="s">
        <v>1360</v>
      </c>
      <c r="BP584" s="101"/>
      <c r="BQ584" s="101"/>
      <c r="BR584" s="101"/>
      <c r="BS584" s="101"/>
      <c r="BT584" s="101"/>
      <c r="BU584" s="101"/>
      <c r="BV584" s="101" t="s">
        <v>1404</v>
      </c>
      <c r="BW584" s="161"/>
      <c r="BX584" s="161"/>
      <c r="BY584" s="161"/>
      <c r="BZ584" s="161"/>
      <c r="CA584" s="163"/>
      <c r="CB584" s="116" t="s">
        <v>1676</v>
      </c>
      <c r="CC584" s="100"/>
      <c r="CD584" s="101"/>
      <c r="CE584" s="101"/>
      <c r="CF584" s="101"/>
      <c r="CG584" s="101"/>
      <c r="CH584" s="101"/>
      <c r="CI584" s="101"/>
      <c r="CJ584" s="101"/>
      <c r="CK584" s="101"/>
      <c r="CL584" s="101"/>
      <c r="CM584" s="101"/>
      <c r="CN584" s="101"/>
      <c r="CO584" s="101"/>
      <c r="CP584" s="101"/>
      <c r="CQ584" s="103"/>
    </row>
    <row r="585" s="49" customFormat="true" ht="15.75" hidden="false" customHeight="true" outlineLevel="0" collapsed="false">
      <c r="A585" s="139" t="n">
        <v>137</v>
      </c>
      <c r="B585" s="139" t="s">
        <v>175</v>
      </c>
      <c r="C585" s="140" t="s">
        <v>1032</v>
      </c>
      <c r="D585" s="65" t="s">
        <v>1701</v>
      </c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170"/>
      <c r="R585" s="66"/>
      <c r="S585" s="66"/>
      <c r="T585" s="66"/>
      <c r="U585" s="66"/>
      <c r="V585" s="66"/>
      <c r="W585" s="66"/>
      <c r="X585" s="66"/>
      <c r="Y585" s="66"/>
      <c r="Z585" s="66" t="s">
        <v>1242</v>
      </c>
      <c r="AA585" s="66"/>
      <c r="AB585" s="66"/>
      <c r="AC585" s="66"/>
      <c r="AD585" s="66"/>
      <c r="AE585" s="66" t="s">
        <v>1346</v>
      </c>
      <c r="AF585" s="66"/>
      <c r="AG585" s="66"/>
      <c r="AH585" s="66"/>
      <c r="AI585" s="66"/>
      <c r="AJ585" s="66"/>
      <c r="AK585" s="66"/>
      <c r="AL585" s="66" t="s">
        <v>1319</v>
      </c>
      <c r="AM585" s="66"/>
      <c r="AN585" s="66"/>
      <c r="AO585" s="66"/>
      <c r="AP585" s="66"/>
      <c r="AQ585" s="66"/>
      <c r="AR585" s="71"/>
      <c r="AS585" s="93" t="s">
        <v>1437</v>
      </c>
      <c r="AT585" s="65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  <c r="BF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  <c r="BU585" s="66"/>
      <c r="BV585" s="66"/>
      <c r="BW585" s="66"/>
      <c r="BX585" s="66"/>
      <c r="BY585" s="66"/>
      <c r="BZ585" s="66"/>
      <c r="CA585" s="66"/>
      <c r="CB585" s="66"/>
      <c r="CC585" s="66"/>
      <c r="CD585" s="66"/>
      <c r="CE585" s="66"/>
      <c r="CF585" s="66"/>
      <c r="CG585" s="66"/>
      <c r="CH585" s="66"/>
      <c r="CI585" s="66"/>
      <c r="CJ585" s="66"/>
      <c r="CK585" s="66"/>
      <c r="CL585" s="66"/>
      <c r="CM585" s="66"/>
      <c r="CN585" s="66"/>
      <c r="CO585" s="66"/>
      <c r="CP585" s="66"/>
      <c r="CQ585" s="70"/>
    </row>
    <row r="586" s="49" customFormat="true" ht="15.75" hidden="false" customHeight="false" outlineLevel="0" collapsed="false">
      <c r="A586" s="139"/>
      <c r="B586" s="139"/>
      <c r="C586" s="140" t="s">
        <v>15</v>
      </c>
      <c r="D586" s="65" t="s">
        <v>1702</v>
      </c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170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 t="s">
        <v>1346</v>
      </c>
      <c r="AF586" s="66"/>
      <c r="AG586" s="66"/>
      <c r="AH586" s="66"/>
      <c r="AI586" s="66"/>
      <c r="AJ586" s="66"/>
      <c r="AK586" s="66"/>
      <c r="AL586" s="66" t="s">
        <v>1319</v>
      </c>
      <c r="AM586" s="66"/>
      <c r="AN586" s="66"/>
      <c r="AO586" s="66"/>
      <c r="AP586" s="66"/>
      <c r="AQ586" s="66"/>
      <c r="AR586" s="71"/>
      <c r="AS586" s="94" t="s">
        <v>1437</v>
      </c>
      <c r="AT586" s="65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  <c r="BF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  <c r="BU586" s="66"/>
      <c r="BV586" s="66"/>
      <c r="BW586" s="66"/>
      <c r="BX586" s="66"/>
      <c r="BY586" s="66"/>
      <c r="BZ586" s="66"/>
      <c r="CA586" s="66"/>
      <c r="CB586" s="66"/>
      <c r="CC586" s="66"/>
      <c r="CD586" s="66"/>
      <c r="CE586" s="66"/>
      <c r="CF586" s="66"/>
      <c r="CG586" s="66"/>
      <c r="CH586" s="66"/>
      <c r="CI586" s="66"/>
      <c r="CJ586" s="66"/>
      <c r="CK586" s="66"/>
      <c r="CL586" s="66"/>
      <c r="CM586" s="66"/>
      <c r="CN586" s="66"/>
      <c r="CO586" s="66"/>
      <c r="CP586" s="66"/>
      <c r="CQ586" s="70"/>
    </row>
    <row r="587" s="49" customFormat="true" ht="15.75" hidden="false" customHeight="false" outlineLevel="0" collapsed="false">
      <c r="A587" s="139"/>
      <c r="B587" s="139"/>
      <c r="C587" s="140" t="s">
        <v>980</v>
      </c>
      <c r="D587" s="65" t="s">
        <v>1703</v>
      </c>
      <c r="E587" s="66"/>
      <c r="F587" s="66"/>
      <c r="G587" s="66"/>
      <c r="H587" s="66"/>
      <c r="I587" s="66"/>
      <c r="J587" s="66"/>
      <c r="K587" s="66"/>
      <c r="L587" s="66" t="s">
        <v>1319</v>
      </c>
      <c r="M587" s="66"/>
      <c r="N587" s="66"/>
      <c r="O587" s="66" t="s">
        <v>1242</v>
      </c>
      <c r="P587" s="66"/>
      <c r="Q587" s="170"/>
      <c r="R587" s="66"/>
      <c r="S587" s="66"/>
      <c r="T587" s="66"/>
      <c r="U587" s="66"/>
      <c r="V587" s="66"/>
      <c r="W587" s="66" t="s">
        <v>1346</v>
      </c>
      <c r="X587" s="66"/>
      <c r="Y587" s="66"/>
      <c r="Z587" s="66"/>
      <c r="AA587" s="66" t="s">
        <v>1704</v>
      </c>
      <c r="AB587" s="66"/>
      <c r="AC587" s="66"/>
      <c r="AD587" s="66"/>
      <c r="AE587" s="66"/>
      <c r="AF587" s="66"/>
      <c r="AG587" s="66"/>
      <c r="AH587" s="66"/>
      <c r="AI587" s="66" t="s">
        <v>1426</v>
      </c>
      <c r="AJ587" s="66"/>
      <c r="AK587" s="66"/>
      <c r="AL587" s="66"/>
      <c r="AM587" s="66" t="s">
        <v>1437</v>
      </c>
      <c r="AN587" s="66"/>
      <c r="AO587" s="66"/>
      <c r="AP587" s="66"/>
      <c r="AQ587" s="66"/>
      <c r="AR587" s="66"/>
      <c r="AS587" s="66"/>
      <c r="AT587" s="152"/>
      <c r="AU587" s="127" t="s">
        <v>1427</v>
      </c>
      <c r="AV587" s="65"/>
      <c r="AW587" s="66"/>
      <c r="AX587" s="66"/>
      <c r="AY587" s="66"/>
      <c r="AZ587" s="66"/>
      <c r="BA587" s="66"/>
      <c r="BB587" s="66"/>
      <c r="BC587" s="66"/>
      <c r="BD587" s="66"/>
      <c r="BE587" s="66"/>
      <c r="BF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  <c r="BU587" s="66"/>
      <c r="BV587" s="66"/>
      <c r="BW587" s="66"/>
      <c r="BX587" s="66"/>
      <c r="BY587" s="66"/>
      <c r="BZ587" s="66"/>
      <c r="CA587" s="66"/>
      <c r="CB587" s="66"/>
      <c r="CC587" s="66"/>
      <c r="CD587" s="66"/>
      <c r="CE587" s="66"/>
      <c r="CF587" s="66"/>
      <c r="CG587" s="66"/>
      <c r="CH587" s="66"/>
      <c r="CI587" s="66"/>
      <c r="CJ587" s="66"/>
      <c r="CK587" s="66"/>
      <c r="CL587" s="66"/>
      <c r="CM587" s="66"/>
      <c r="CN587" s="66"/>
      <c r="CO587" s="66"/>
      <c r="CP587" s="66"/>
      <c r="CQ587" s="70"/>
    </row>
    <row r="588" s="49" customFormat="true" ht="15.75" hidden="false" customHeight="false" outlineLevel="0" collapsed="false">
      <c r="A588" s="139"/>
      <c r="B588" s="139"/>
      <c r="C588" s="140" t="s">
        <v>981</v>
      </c>
      <c r="D588" s="65" t="s">
        <v>1703</v>
      </c>
      <c r="E588" s="66"/>
      <c r="F588" s="66"/>
      <c r="G588" s="66"/>
      <c r="H588" s="66"/>
      <c r="I588" s="66"/>
      <c r="J588" s="66"/>
      <c r="K588" s="66"/>
      <c r="L588" s="66" t="s">
        <v>1319</v>
      </c>
      <c r="M588" s="66"/>
      <c r="N588" s="66"/>
      <c r="O588" s="66" t="s">
        <v>1242</v>
      </c>
      <c r="P588" s="66"/>
      <c r="Q588" s="170"/>
      <c r="R588" s="66"/>
      <c r="S588" s="66"/>
      <c r="T588" s="66"/>
      <c r="U588" s="66"/>
      <c r="V588" s="66"/>
      <c r="W588" s="66" t="s">
        <v>1346</v>
      </c>
      <c r="X588" s="66"/>
      <c r="Y588" s="66"/>
      <c r="Z588" s="66"/>
      <c r="AA588" s="66" t="s">
        <v>1704</v>
      </c>
      <c r="AB588" s="66"/>
      <c r="AC588" s="66"/>
      <c r="AD588" s="66"/>
      <c r="AE588" s="66"/>
      <c r="AF588" s="66"/>
      <c r="AG588" s="66"/>
      <c r="AH588" s="66"/>
      <c r="AI588" s="66" t="s">
        <v>1426</v>
      </c>
      <c r="AJ588" s="66"/>
      <c r="AK588" s="66"/>
      <c r="AL588" s="66"/>
      <c r="AM588" s="66" t="s">
        <v>1437</v>
      </c>
      <c r="AN588" s="66"/>
      <c r="AO588" s="66"/>
      <c r="AP588" s="66"/>
      <c r="AQ588" s="66" t="s">
        <v>1431</v>
      </c>
      <c r="AR588" s="66"/>
      <c r="AS588" s="66"/>
      <c r="AT588" s="66"/>
      <c r="AU588" s="66" t="s">
        <v>1649</v>
      </c>
      <c r="AV588" s="122"/>
      <c r="AW588" s="122"/>
      <c r="AX588" s="152"/>
      <c r="AY588" s="127" t="s">
        <v>1427</v>
      </c>
      <c r="AZ588" s="65"/>
      <c r="BA588" s="66"/>
      <c r="BB588" s="66"/>
      <c r="BC588" s="66"/>
      <c r="BD588" s="66"/>
      <c r="BE588" s="66"/>
      <c r="BF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  <c r="BU588" s="66"/>
      <c r="BV588" s="66"/>
      <c r="BW588" s="66"/>
      <c r="BX588" s="66"/>
      <c r="BY588" s="66"/>
      <c r="BZ588" s="66"/>
      <c r="CA588" s="66"/>
      <c r="CB588" s="66"/>
      <c r="CC588" s="66"/>
      <c r="CD588" s="66"/>
      <c r="CE588" s="66"/>
      <c r="CF588" s="66"/>
      <c r="CG588" s="66"/>
      <c r="CH588" s="66"/>
      <c r="CI588" s="66"/>
      <c r="CJ588" s="66"/>
      <c r="CK588" s="66"/>
      <c r="CL588" s="66"/>
      <c r="CM588" s="66"/>
      <c r="CN588" s="66"/>
      <c r="CO588" s="66"/>
      <c r="CP588" s="66"/>
      <c r="CQ588" s="70"/>
    </row>
    <row r="589" s="49" customFormat="true" ht="15.75" hidden="false" customHeight="false" outlineLevel="0" collapsed="false">
      <c r="A589" s="139"/>
      <c r="B589" s="139"/>
      <c r="C589" s="142" t="s">
        <v>974</v>
      </c>
      <c r="D589" s="107" t="s">
        <v>1705</v>
      </c>
      <c r="E589" s="108"/>
      <c r="F589" s="108"/>
      <c r="G589" s="108"/>
      <c r="H589" s="108"/>
      <c r="I589" s="108"/>
      <c r="J589" s="108" t="s">
        <v>1242</v>
      </c>
      <c r="K589" s="108"/>
      <c r="L589" s="108"/>
      <c r="M589" s="108"/>
      <c r="N589" s="108"/>
      <c r="O589" s="108" t="s">
        <v>1319</v>
      </c>
      <c r="P589" s="108"/>
      <c r="Q589" s="176"/>
      <c r="R589" s="108"/>
      <c r="S589" s="108"/>
      <c r="T589" s="108"/>
      <c r="U589" s="108" t="s">
        <v>1346</v>
      </c>
      <c r="V589" s="108"/>
      <c r="W589" s="108"/>
      <c r="X589" s="108"/>
      <c r="Y589" s="108"/>
      <c r="Z589" s="108" t="s">
        <v>1433</v>
      </c>
      <c r="AA589" s="108"/>
      <c r="AB589" s="108"/>
      <c r="AC589" s="108"/>
      <c r="AD589" s="108"/>
      <c r="AE589" s="108"/>
      <c r="AF589" s="108" t="s">
        <v>1247</v>
      </c>
      <c r="AG589" s="108"/>
      <c r="AH589" s="108"/>
      <c r="AI589" s="108"/>
      <c r="AJ589" s="108"/>
      <c r="AK589" s="108" t="s">
        <v>1649</v>
      </c>
      <c r="AL589" s="108" t="s">
        <v>1426</v>
      </c>
      <c r="AM589" s="108"/>
      <c r="AN589" s="108"/>
      <c r="AO589" s="108"/>
      <c r="AP589" s="108"/>
      <c r="AQ589" s="108"/>
      <c r="AR589" s="108"/>
      <c r="AS589" s="108"/>
      <c r="AT589" s="108"/>
      <c r="AU589" s="108"/>
      <c r="AV589" s="108"/>
      <c r="AW589" s="108"/>
      <c r="AX589" s="108"/>
      <c r="AY589" s="108"/>
      <c r="AZ589" s="156"/>
      <c r="BA589" s="156"/>
      <c r="BB589" s="156" t="s">
        <v>1437</v>
      </c>
      <c r="BC589" s="156"/>
      <c r="BD589" s="122"/>
      <c r="BE589" s="156"/>
      <c r="BF589" s="156"/>
      <c r="BG589" s="156" t="s">
        <v>1706</v>
      </c>
      <c r="BH589" s="156"/>
      <c r="BI589" s="156"/>
      <c r="BJ589" s="156"/>
      <c r="BK589" s="156"/>
      <c r="BL589" s="157"/>
      <c r="BM589" s="123" t="s">
        <v>1427</v>
      </c>
      <c r="BN589" s="107"/>
      <c r="BO589" s="108"/>
      <c r="BP589" s="108"/>
      <c r="BQ589" s="108"/>
      <c r="BR589" s="108"/>
      <c r="BS589" s="108"/>
      <c r="BT589" s="108"/>
      <c r="BU589" s="108"/>
      <c r="BV589" s="108"/>
      <c r="BW589" s="108"/>
      <c r="BX589" s="108"/>
      <c r="BY589" s="108"/>
      <c r="BZ589" s="108"/>
      <c r="CA589" s="108"/>
      <c r="CB589" s="108"/>
      <c r="CC589" s="108"/>
      <c r="CD589" s="108"/>
      <c r="CE589" s="108"/>
      <c r="CF589" s="108"/>
      <c r="CG589" s="108"/>
      <c r="CH589" s="108"/>
      <c r="CI589" s="108"/>
      <c r="CJ589" s="108"/>
      <c r="CK589" s="108"/>
      <c r="CL589" s="108"/>
      <c r="CM589" s="108"/>
      <c r="CN589" s="108"/>
      <c r="CO589" s="108"/>
      <c r="CP589" s="108"/>
      <c r="CQ589" s="111"/>
    </row>
    <row r="590" s="49" customFormat="true" ht="15.75" hidden="false" customHeight="true" outlineLevel="0" collapsed="false">
      <c r="A590" s="133" t="n">
        <v>138</v>
      </c>
      <c r="B590" s="133" t="s">
        <v>176</v>
      </c>
      <c r="C590" s="134" t="s">
        <v>959</v>
      </c>
      <c r="D590" s="82" t="s">
        <v>1707</v>
      </c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171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 t="s">
        <v>1631</v>
      </c>
      <c r="AL590" s="77"/>
      <c r="AM590" s="77"/>
      <c r="AN590" s="77"/>
      <c r="AO590" s="77"/>
      <c r="AP590" s="77" t="s">
        <v>1317</v>
      </c>
      <c r="AQ590" s="77"/>
      <c r="AR590" s="77"/>
      <c r="AS590" s="77"/>
      <c r="AT590" s="77"/>
      <c r="AU590" s="77"/>
      <c r="AV590" s="77"/>
      <c r="AW590" s="77" t="s">
        <v>1497</v>
      </c>
      <c r="AX590" s="77"/>
      <c r="AY590" s="77"/>
      <c r="AZ590" s="77"/>
      <c r="BA590" s="77"/>
      <c r="BB590" s="77"/>
      <c r="BC590" s="83"/>
      <c r="BD590" s="79" t="s">
        <v>1290</v>
      </c>
      <c r="BE590" s="82"/>
      <c r="BF590" s="77"/>
      <c r="BG590" s="77"/>
      <c r="BH590" s="77"/>
      <c r="BI590" s="77"/>
      <c r="BJ590" s="77"/>
      <c r="BK590" s="77"/>
      <c r="BL590" s="77"/>
      <c r="BM590" s="77"/>
      <c r="BN590" s="77"/>
      <c r="BO590" s="77"/>
      <c r="BP590" s="77"/>
      <c r="BQ590" s="77"/>
      <c r="BR590" s="77"/>
      <c r="BS590" s="77"/>
      <c r="BT590" s="77"/>
      <c r="BU590" s="77"/>
      <c r="BV590" s="77"/>
      <c r="BW590" s="77"/>
      <c r="BX590" s="77"/>
      <c r="BY590" s="77"/>
      <c r="BZ590" s="77"/>
      <c r="CA590" s="77"/>
      <c r="CB590" s="77"/>
      <c r="CC590" s="77"/>
      <c r="CD590" s="77"/>
      <c r="CE590" s="77"/>
      <c r="CF590" s="77"/>
      <c r="CG590" s="77"/>
      <c r="CH590" s="77"/>
      <c r="CI590" s="77"/>
      <c r="CJ590" s="77"/>
      <c r="CK590" s="77"/>
      <c r="CL590" s="77"/>
      <c r="CM590" s="77"/>
      <c r="CN590" s="77"/>
      <c r="CO590" s="77"/>
      <c r="CP590" s="77"/>
      <c r="CQ590" s="85"/>
    </row>
    <row r="591" s="49" customFormat="true" ht="15.75" hidden="false" customHeight="false" outlineLevel="0" collapsed="false">
      <c r="A591" s="133"/>
      <c r="B591" s="133"/>
      <c r="C591" s="134" t="s">
        <v>980</v>
      </c>
      <c r="D591" s="82" t="s">
        <v>1708</v>
      </c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 t="s">
        <v>1026</v>
      </c>
      <c r="Q591" s="171"/>
      <c r="R591" s="77"/>
      <c r="S591" s="77"/>
      <c r="T591" s="77"/>
      <c r="U591" s="77"/>
      <c r="V591" s="77" t="s">
        <v>1293</v>
      </c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 t="s">
        <v>1317</v>
      </c>
      <c r="AI591" s="77"/>
      <c r="AJ591" s="77"/>
      <c r="AK591" s="77"/>
      <c r="AL591" s="77"/>
      <c r="AM591" s="77"/>
      <c r="AN591" s="77" t="s">
        <v>1492</v>
      </c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 t="s">
        <v>1619</v>
      </c>
      <c r="BA591" s="77"/>
      <c r="BB591" s="77"/>
      <c r="BC591" s="77"/>
      <c r="BD591" s="77"/>
      <c r="BE591" s="158"/>
      <c r="BF591" s="84" t="s">
        <v>1290</v>
      </c>
      <c r="BG591" s="82"/>
      <c r="BH591" s="77"/>
      <c r="BI591" s="77"/>
      <c r="BJ591" s="77"/>
      <c r="BK591" s="77"/>
      <c r="BL591" s="77"/>
      <c r="BM591" s="77"/>
      <c r="BN591" s="77"/>
      <c r="BO591" s="77"/>
      <c r="BP591" s="77"/>
      <c r="BQ591" s="77"/>
      <c r="BR591" s="77"/>
      <c r="BS591" s="77"/>
      <c r="BT591" s="77"/>
      <c r="BU591" s="77"/>
      <c r="BV591" s="77"/>
      <c r="BW591" s="77"/>
      <c r="BX591" s="77"/>
      <c r="BY591" s="77"/>
      <c r="BZ591" s="77"/>
      <c r="CA591" s="77"/>
      <c r="CB591" s="77"/>
      <c r="CC591" s="77"/>
      <c r="CD591" s="77"/>
      <c r="CE591" s="77"/>
      <c r="CF591" s="77"/>
      <c r="CG591" s="77"/>
      <c r="CH591" s="77"/>
      <c r="CI591" s="77"/>
      <c r="CJ591" s="77"/>
      <c r="CK591" s="77"/>
      <c r="CL591" s="77"/>
      <c r="CM591" s="77"/>
      <c r="CN591" s="77"/>
      <c r="CO591" s="77"/>
      <c r="CP591" s="77"/>
      <c r="CQ591" s="85"/>
    </row>
    <row r="592" s="49" customFormat="true" ht="15.75" hidden="false" customHeight="false" outlineLevel="0" collapsed="false">
      <c r="A592" s="133"/>
      <c r="B592" s="133"/>
      <c r="C592" s="134" t="s">
        <v>981</v>
      </c>
      <c r="D592" s="82" t="s">
        <v>1708</v>
      </c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 t="s">
        <v>1026</v>
      </c>
      <c r="Q592" s="171"/>
      <c r="R592" s="77"/>
      <c r="S592" s="77"/>
      <c r="T592" s="77"/>
      <c r="U592" s="77"/>
      <c r="V592" s="77" t="s">
        <v>1293</v>
      </c>
      <c r="W592" s="77"/>
      <c r="X592" s="77"/>
      <c r="Y592" s="77"/>
      <c r="Z592" s="77"/>
      <c r="AA592" s="77"/>
      <c r="AB592" s="77" t="s">
        <v>1709</v>
      </c>
      <c r="AC592" s="77"/>
      <c r="AD592" s="77"/>
      <c r="AE592" s="77"/>
      <c r="AF592" s="77"/>
      <c r="AG592" s="77"/>
      <c r="AH592" s="77" t="s">
        <v>1317</v>
      </c>
      <c r="AI592" s="77"/>
      <c r="AJ592" s="77"/>
      <c r="AK592" s="77"/>
      <c r="AL592" s="77"/>
      <c r="AM592" s="77"/>
      <c r="AN592" s="77" t="s">
        <v>1492</v>
      </c>
      <c r="AO592" s="77"/>
      <c r="AP592" s="77"/>
      <c r="AQ592" s="77"/>
      <c r="AR592" s="77"/>
      <c r="AS592" s="77"/>
      <c r="AT592" s="77" t="s">
        <v>1618</v>
      </c>
      <c r="AU592" s="77"/>
      <c r="AV592" s="77"/>
      <c r="AW592" s="77"/>
      <c r="AX592" s="77"/>
      <c r="AY592" s="77"/>
      <c r="AZ592" s="77" t="s">
        <v>1619</v>
      </c>
      <c r="BA592" s="77"/>
      <c r="BB592" s="77"/>
      <c r="BC592" s="77"/>
      <c r="BD592" s="77"/>
      <c r="BE592" s="83"/>
      <c r="BF592" s="88" t="s">
        <v>1290</v>
      </c>
      <c r="BG592" s="82"/>
      <c r="BH592" s="77"/>
      <c r="BI592" s="77"/>
      <c r="BJ592" s="77"/>
      <c r="BK592" s="77"/>
      <c r="BL592" s="77"/>
      <c r="BM592" s="77"/>
      <c r="BN592" s="77"/>
      <c r="BO592" s="77"/>
      <c r="BP592" s="77"/>
      <c r="BQ592" s="77"/>
      <c r="BR592" s="77"/>
      <c r="BS592" s="77"/>
      <c r="BT592" s="77"/>
      <c r="BU592" s="77"/>
      <c r="BV592" s="77"/>
      <c r="BW592" s="77"/>
      <c r="BX592" s="77"/>
      <c r="BY592" s="77"/>
      <c r="BZ592" s="77"/>
      <c r="CA592" s="77"/>
      <c r="CB592" s="77"/>
      <c r="CC592" s="77"/>
      <c r="CD592" s="77"/>
      <c r="CE592" s="77"/>
      <c r="CF592" s="77"/>
      <c r="CG592" s="77"/>
      <c r="CH592" s="77"/>
      <c r="CI592" s="77"/>
      <c r="CJ592" s="77"/>
      <c r="CK592" s="77"/>
      <c r="CL592" s="77"/>
      <c r="CM592" s="77"/>
      <c r="CN592" s="77"/>
      <c r="CO592" s="77"/>
      <c r="CP592" s="77"/>
      <c r="CQ592" s="85"/>
    </row>
    <row r="593" s="49" customFormat="true" ht="15.75" hidden="false" customHeight="false" outlineLevel="0" collapsed="false">
      <c r="A593" s="133"/>
      <c r="B593" s="133"/>
      <c r="C593" s="138" t="s">
        <v>974</v>
      </c>
      <c r="D593" s="100" t="s">
        <v>1708</v>
      </c>
      <c r="E593" s="101"/>
      <c r="F593" s="101"/>
      <c r="G593" s="101"/>
      <c r="H593" s="101"/>
      <c r="I593" s="101"/>
      <c r="J593" s="101" t="s">
        <v>1026</v>
      </c>
      <c r="K593" s="101"/>
      <c r="L593" s="101"/>
      <c r="M593" s="101" t="s">
        <v>1293</v>
      </c>
      <c r="N593" s="101"/>
      <c r="O593" s="101"/>
      <c r="P593" s="175"/>
      <c r="Q593" s="175"/>
      <c r="R593" s="101"/>
      <c r="S593" s="101" t="s">
        <v>1190</v>
      </c>
      <c r="T593" s="101"/>
      <c r="U593" s="101"/>
      <c r="V593" s="101" t="s">
        <v>1317</v>
      </c>
      <c r="W593" s="101"/>
      <c r="X593" s="101"/>
      <c r="Y593" s="101"/>
      <c r="Z593" s="101"/>
      <c r="AA593" s="101"/>
      <c r="AB593" s="101" t="s">
        <v>1709</v>
      </c>
      <c r="AC593" s="101"/>
      <c r="AD593" s="101"/>
      <c r="AE593" s="101" t="s">
        <v>1466</v>
      </c>
      <c r="AF593" s="101"/>
      <c r="AG593" s="101"/>
      <c r="AH593" s="101"/>
      <c r="AI593" s="101"/>
      <c r="AJ593" s="101"/>
      <c r="AK593" s="101" t="s">
        <v>1492</v>
      </c>
      <c r="AL593" s="101"/>
      <c r="AM593" s="101"/>
      <c r="AN593" s="101" t="s">
        <v>1619</v>
      </c>
      <c r="AO593" s="101"/>
      <c r="AP593" s="101"/>
      <c r="AQ593" s="101"/>
      <c r="AR593" s="101"/>
      <c r="AS593" s="101"/>
      <c r="AT593" s="101" t="s">
        <v>1618</v>
      </c>
      <c r="AU593" s="101"/>
      <c r="AV593" s="101"/>
      <c r="AW593" s="101" t="s">
        <v>1396</v>
      </c>
      <c r="AX593" s="101"/>
      <c r="AY593" s="101"/>
      <c r="AZ593" s="77"/>
      <c r="BA593" s="101"/>
      <c r="BB593" s="102"/>
      <c r="BC593" s="89" t="s">
        <v>1290</v>
      </c>
      <c r="BD593" s="160"/>
      <c r="BE593" s="161"/>
      <c r="BF593" s="101"/>
      <c r="BG593" s="101"/>
      <c r="BH593" s="101"/>
      <c r="BI593" s="101"/>
      <c r="BJ593" s="101"/>
      <c r="BK593" s="101"/>
      <c r="BL593" s="101"/>
      <c r="BM593" s="101"/>
      <c r="BN593" s="101"/>
      <c r="BO593" s="101"/>
      <c r="BP593" s="101"/>
      <c r="BQ593" s="101"/>
      <c r="BR593" s="101"/>
      <c r="BS593" s="101"/>
      <c r="BT593" s="101"/>
      <c r="BU593" s="101"/>
      <c r="BV593" s="101"/>
      <c r="BW593" s="101"/>
      <c r="BX593" s="101"/>
      <c r="BY593" s="101"/>
      <c r="BZ593" s="101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01"/>
      <c r="CL593" s="101"/>
      <c r="CM593" s="101"/>
      <c r="CN593" s="101"/>
      <c r="CO593" s="101"/>
      <c r="CP593" s="101"/>
      <c r="CQ593" s="103"/>
    </row>
    <row r="594" s="49" customFormat="true" ht="15.75" hidden="false" customHeight="true" outlineLevel="0" collapsed="false">
      <c r="A594" s="139" t="n">
        <v>139</v>
      </c>
      <c r="B594" s="139" t="s">
        <v>177</v>
      </c>
      <c r="C594" s="140" t="s">
        <v>959</v>
      </c>
      <c r="D594" s="65" t="s">
        <v>1710</v>
      </c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170"/>
      <c r="Q594" s="170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 t="s">
        <v>1497</v>
      </c>
      <c r="AV594" s="66"/>
      <c r="AW594" s="66"/>
      <c r="AX594" s="66"/>
      <c r="AY594" s="71"/>
      <c r="AZ594" s="93" t="s">
        <v>1290</v>
      </c>
      <c r="BA594" s="65"/>
      <c r="BB594" s="66"/>
      <c r="BC594" s="66"/>
      <c r="BD594" s="66"/>
      <c r="BE594" s="66"/>
      <c r="BF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  <c r="BU594" s="66"/>
      <c r="BV594" s="66"/>
      <c r="BW594" s="66"/>
      <c r="BX594" s="66"/>
      <c r="BY594" s="66"/>
      <c r="BZ594" s="66"/>
      <c r="CA594" s="66"/>
      <c r="CB594" s="66"/>
      <c r="CC594" s="66"/>
      <c r="CD594" s="66"/>
      <c r="CE594" s="66"/>
      <c r="CF594" s="66"/>
      <c r="CG594" s="66"/>
      <c r="CH594" s="66"/>
      <c r="CI594" s="66"/>
      <c r="CJ594" s="66"/>
      <c r="CK594" s="66"/>
      <c r="CL594" s="66"/>
      <c r="CM594" s="66"/>
      <c r="CN594" s="66"/>
      <c r="CO594" s="66"/>
      <c r="CP594" s="66"/>
      <c r="CQ594" s="70"/>
    </row>
    <row r="595" s="49" customFormat="true" ht="15.75" hidden="false" customHeight="false" outlineLevel="0" collapsed="false">
      <c r="A595" s="139"/>
      <c r="B595" s="139"/>
      <c r="C595" s="140" t="s">
        <v>980</v>
      </c>
      <c r="D595" s="65" t="s">
        <v>1711</v>
      </c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170"/>
      <c r="Q595" s="170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 t="s">
        <v>1497</v>
      </c>
      <c r="AR595" s="66"/>
      <c r="AS595" s="66"/>
      <c r="AT595" s="66"/>
      <c r="AU595" s="66"/>
      <c r="AV595" s="66"/>
      <c r="AW595" s="66"/>
      <c r="AX595" s="66"/>
      <c r="AY595" s="66"/>
      <c r="AZ595" s="66"/>
      <c r="BA595" s="122"/>
      <c r="BB595" s="122"/>
      <c r="BC595" s="122"/>
      <c r="BD595" s="122"/>
      <c r="BE595" s="122" t="s">
        <v>1619</v>
      </c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52"/>
      <c r="BP595" s="127" t="s">
        <v>1290</v>
      </c>
      <c r="BQ595" s="65"/>
      <c r="BR595" s="66"/>
      <c r="BS595" s="66"/>
      <c r="BT595" s="66"/>
      <c r="BU595" s="66"/>
      <c r="BV595" s="66"/>
      <c r="BW595" s="66"/>
      <c r="BX595" s="66"/>
      <c r="BY595" s="66"/>
      <c r="BZ595" s="66"/>
      <c r="CA595" s="66"/>
      <c r="CB595" s="66"/>
      <c r="CC595" s="66"/>
      <c r="CD595" s="66"/>
      <c r="CE595" s="66"/>
      <c r="CF595" s="66"/>
      <c r="CG595" s="66"/>
      <c r="CH595" s="66"/>
      <c r="CI595" s="66"/>
      <c r="CJ595" s="66"/>
      <c r="CK595" s="66"/>
      <c r="CL595" s="66"/>
      <c r="CM595" s="66"/>
      <c r="CN595" s="66"/>
      <c r="CO595" s="66"/>
      <c r="CP595" s="66"/>
      <c r="CQ595" s="70"/>
    </row>
    <row r="596" s="49" customFormat="true" ht="15.75" hidden="false" customHeight="false" outlineLevel="0" collapsed="false">
      <c r="A596" s="139"/>
      <c r="B596" s="139"/>
      <c r="C596" s="140" t="s">
        <v>994</v>
      </c>
      <c r="D596" s="65" t="s">
        <v>1712</v>
      </c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 t="s">
        <v>1026</v>
      </c>
      <c r="Q596" s="170"/>
      <c r="R596" s="66"/>
      <c r="S596" s="66"/>
      <c r="T596" s="66"/>
      <c r="U596" s="66"/>
      <c r="V596" s="66" t="s">
        <v>1293</v>
      </c>
      <c r="W596" s="66"/>
      <c r="X596" s="66"/>
      <c r="Y596" s="66"/>
      <c r="Z596" s="66"/>
      <c r="AA596" s="66"/>
      <c r="AB596" s="66" t="s">
        <v>1335</v>
      </c>
      <c r="AC596" s="66"/>
      <c r="AD596" s="66"/>
      <c r="AE596" s="66"/>
      <c r="AF596" s="66"/>
      <c r="AG596" s="66"/>
      <c r="AH596" s="66" t="s">
        <v>1317</v>
      </c>
      <c r="AI596" s="66"/>
      <c r="AJ596" s="66"/>
      <c r="AK596" s="66"/>
      <c r="AL596" s="66"/>
      <c r="AM596" s="66"/>
      <c r="AN596" s="66" t="s">
        <v>1492</v>
      </c>
      <c r="AO596" s="66"/>
      <c r="AP596" s="66"/>
      <c r="AQ596" s="66" t="s">
        <v>1497</v>
      </c>
      <c r="AR596" s="66"/>
      <c r="AS596" s="66"/>
      <c r="AT596" s="66"/>
      <c r="AU596" s="66"/>
      <c r="AV596" s="66"/>
      <c r="AW596" s="66" t="s">
        <v>1618</v>
      </c>
      <c r="AX596" s="66"/>
      <c r="AY596" s="66"/>
      <c r="AZ596" s="66"/>
      <c r="BA596" s="66"/>
      <c r="BB596" s="66"/>
      <c r="BC596" s="66"/>
      <c r="BD596" s="66"/>
      <c r="BE596" s="66"/>
      <c r="BF596" s="66" t="s">
        <v>1619</v>
      </c>
      <c r="BG596" s="66"/>
      <c r="BH596" s="66"/>
      <c r="BI596" s="66"/>
      <c r="BJ596" s="66"/>
      <c r="BK596" s="66"/>
      <c r="BL596" s="66"/>
      <c r="BM596" s="66"/>
      <c r="BN596" s="66"/>
      <c r="BO596" s="71"/>
      <c r="BP596" s="94" t="s">
        <v>1290</v>
      </c>
      <c r="BQ596" s="65"/>
      <c r="BR596" s="66"/>
      <c r="BS596" s="66"/>
      <c r="BT596" s="66"/>
      <c r="BU596" s="66"/>
      <c r="BV596" s="66"/>
      <c r="BW596" s="66"/>
      <c r="BX596" s="66"/>
      <c r="BY596" s="66"/>
      <c r="BZ596" s="66"/>
      <c r="CA596" s="66"/>
      <c r="CB596" s="66"/>
      <c r="CC596" s="66"/>
      <c r="CD596" s="66"/>
      <c r="CE596" s="66"/>
      <c r="CF596" s="66"/>
      <c r="CG596" s="66"/>
      <c r="CH596" s="66"/>
      <c r="CI596" s="66"/>
      <c r="CJ596" s="66"/>
      <c r="CK596" s="66"/>
      <c r="CL596" s="66"/>
      <c r="CM596" s="66"/>
      <c r="CN596" s="66"/>
      <c r="CO596" s="66"/>
      <c r="CP596" s="66"/>
      <c r="CQ596" s="70"/>
    </row>
    <row r="597" s="49" customFormat="true" ht="15.75" hidden="false" customHeight="false" outlineLevel="0" collapsed="false">
      <c r="A597" s="139"/>
      <c r="B597" s="139"/>
      <c r="C597" s="140" t="s">
        <v>995</v>
      </c>
      <c r="D597" s="65" t="s">
        <v>1713</v>
      </c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 t="s">
        <v>1026</v>
      </c>
      <c r="Q597" s="170"/>
      <c r="R597" s="66"/>
      <c r="S597" s="66"/>
      <c r="T597" s="66"/>
      <c r="U597" s="66"/>
      <c r="V597" s="66" t="s">
        <v>1293</v>
      </c>
      <c r="W597" s="66"/>
      <c r="X597" s="66"/>
      <c r="Y597" s="66"/>
      <c r="Z597" s="66"/>
      <c r="AA597" s="66"/>
      <c r="AB597" s="66" t="s">
        <v>1335</v>
      </c>
      <c r="AC597" s="66"/>
      <c r="AD597" s="66"/>
      <c r="AE597" s="66"/>
      <c r="AF597" s="66"/>
      <c r="AG597" s="66"/>
      <c r="AH597" s="66" t="s">
        <v>1317</v>
      </c>
      <c r="AI597" s="66"/>
      <c r="AJ597" s="66"/>
      <c r="AK597" s="66"/>
      <c r="AL597" s="66"/>
      <c r="AM597" s="66"/>
      <c r="AN597" s="66" t="s">
        <v>1492</v>
      </c>
      <c r="AO597" s="66"/>
      <c r="AP597" s="66"/>
      <c r="AQ597" s="66" t="s">
        <v>1497</v>
      </c>
      <c r="AR597" s="66"/>
      <c r="AS597" s="66"/>
      <c r="AT597" s="66"/>
      <c r="AU597" s="66"/>
      <c r="AV597" s="66"/>
      <c r="AW597" s="66" t="s">
        <v>1618</v>
      </c>
      <c r="AX597" s="66"/>
      <c r="AY597" s="66"/>
      <c r="AZ597" s="66"/>
      <c r="BA597" s="66"/>
      <c r="BB597" s="66"/>
      <c r="BC597" s="66"/>
      <c r="BD597" s="66"/>
      <c r="BE597" s="66"/>
      <c r="BF597" s="66" t="s">
        <v>1619</v>
      </c>
      <c r="BG597" s="66"/>
      <c r="BH597" s="66"/>
      <c r="BI597" s="66"/>
      <c r="BJ597" s="66"/>
      <c r="BK597" s="66"/>
      <c r="BL597" s="66"/>
      <c r="BM597" s="66"/>
      <c r="BN597" s="66"/>
      <c r="BO597" s="71"/>
      <c r="BP597" s="94" t="s">
        <v>1290</v>
      </c>
      <c r="BQ597" s="65"/>
      <c r="BR597" s="66"/>
      <c r="BS597" s="66"/>
      <c r="BT597" s="66"/>
      <c r="BU597" s="66"/>
      <c r="BV597" s="66"/>
      <c r="BW597" s="66"/>
      <c r="BX597" s="66"/>
      <c r="BY597" s="66"/>
      <c r="BZ597" s="66"/>
      <c r="CA597" s="66"/>
      <c r="CB597" s="66"/>
      <c r="CC597" s="66"/>
      <c r="CD597" s="66"/>
      <c r="CE597" s="66"/>
      <c r="CF597" s="66"/>
      <c r="CG597" s="66"/>
      <c r="CH597" s="66"/>
      <c r="CI597" s="66"/>
      <c r="CJ597" s="66"/>
      <c r="CK597" s="66"/>
      <c r="CL597" s="66"/>
      <c r="CM597" s="66"/>
      <c r="CN597" s="66"/>
      <c r="CO597" s="66"/>
      <c r="CP597" s="66"/>
      <c r="CQ597" s="70"/>
    </row>
    <row r="598" s="49" customFormat="true" ht="15.75" hidden="false" customHeight="false" outlineLevel="0" collapsed="false">
      <c r="A598" s="139"/>
      <c r="B598" s="139"/>
      <c r="C598" s="142" t="s">
        <v>974</v>
      </c>
      <c r="D598" s="107" t="s">
        <v>1712</v>
      </c>
      <c r="E598" s="108"/>
      <c r="F598" s="108"/>
      <c r="G598" s="108"/>
      <c r="H598" s="108"/>
      <c r="I598" s="108"/>
      <c r="J598" s="108" t="s">
        <v>1026</v>
      </c>
      <c r="K598" s="108"/>
      <c r="L598" s="108"/>
      <c r="M598" s="108" t="s">
        <v>1293</v>
      </c>
      <c r="N598" s="108"/>
      <c r="O598" s="108"/>
      <c r="P598" s="176"/>
      <c r="Q598" s="176"/>
      <c r="R598" s="108"/>
      <c r="S598" s="108" t="s">
        <v>1190</v>
      </c>
      <c r="T598" s="108"/>
      <c r="U598" s="108"/>
      <c r="V598" s="108" t="s">
        <v>1317</v>
      </c>
      <c r="W598" s="108"/>
      <c r="X598" s="108"/>
      <c r="Y598" s="108"/>
      <c r="Z598" s="108"/>
      <c r="AA598" s="108"/>
      <c r="AB598" s="108" t="s">
        <v>1335</v>
      </c>
      <c r="AC598" s="108"/>
      <c r="AD598" s="108"/>
      <c r="AE598" s="108" t="s">
        <v>1466</v>
      </c>
      <c r="AF598" s="108"/>
      <c r="AG598" s="108"/>
      <c r="AH598" s="108"/>
      <c r="AI598" s="108"/>
      <c r="AJ598" s="108"/>
      <c r="AK598" s="108" t="s">
        <v>1492</v>
      </c>
      <c r="AL598" s="108"/>
      <c r="AM598" s="108"/>
      <c r="AN598" s="108" t="s">
        <v>1619</v>
      </c>
      <c r="AO598" s="108"/>
      <c r="AP598" s="108"/>
      <c r="AQ598" s="108" t="s">
        <v>1497</v>
      </c>
      <c r="AR598" s="108"/>
      <c r="AS598" s="108"/>
      <c r="AT598" s="108"/>
      <c r="AU598" s="108"/>
      <c r="AV598" s="108"/>
      <c r="AW598" s="108"/>
      <c r="AX598" s="108"/>
      <c r="AY598" s="108" t="s">
        <v>1618</v>
      </c>
      <c r="AZ598" s="66"/>
      <c r="BA598" s="108"/>
      <c r="BB598" s="108"/>
      <c r="BC598" s="108"/>
      <c r="BD598" s="108"/>
      <c r="BE598" s="108"/>
      <c r="BF598" s="108"/>
      <c r="BG598" s="108" t="s">
        <v>1396</v>
      </c>
      <c r="BH598" s="108"/>
      <c r="BI598" s="108"/>
      <c r="BJ598" s="108"/>
      <c r="BK598" s="108"/>
      <c r="BL598" s="108"/>
      <c r="BM598" s="108"/>
      <c r="BN598" s="108"/>
      <c r="BO598" s="108"/>
      <c r="BP598" s="108"/>
      <c r="BQ598" s="157"/>
      <c r="BR598" s="123" t="s">
        <v>1290</v>
      </c>
      <c r="BS598" s="107"/>
      <c r="BT598" s="108"/>
      <c r="BU598" s="108"/>
      <c r="BV598" s="108"/>
      <c r="BW598" s="108"/>
      <c r="BX598" s="108"/>
      <c r="BY598" s="108"/>
      <c r="BZ598" s="108"/>
      <c r="CA598" s="108"/>
      <c r="CB598" s="108"/>
      <c r="CC598" s="108"/>
      <c r="CD598" s="108"/>
      <c r="CE598" s="108"/>
      <c r="CF598" s="108"/>
      <c r="CG598" s="108"/>
      <c r="CH598" s="108"/>
      <c r="CI598" s="108"/>
      <c r="CJ598" s="108"/>
      <c r="CK598" s="108"/>
      <c r="CL598" s="108"/>
      <c r="CM598" s="108"/>
      <c r="CN598" s="108"/>
      <c r="CO598" s="108"/>
      <c r="CP598" s="108"/>
      <c r="CQ598" s="111"/>
    </row>
    <row r="599" s="49" customFormat="true" ht="15.75" hidden="false" customHeight="true" outlineLevel="0" collapsed="false">
      <c r="A599" s="133" t="n">
        <v>140</v>
      </c>
      <c r="B599" s="133" t="s">
        <v>551</v>
      </c>
      <c r="C599" s="134" t="s">
        <v>959</v>
      </c>
      <c r="D599" s="82" t="s">
        <v>1714</v>
      </c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171"/>
      <c r="Q599" s="171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 t="s">
        <v>1614</v>
      </c>
      <c r="AL599" s="77"/>
      <c r="AM599" s="77"/>
      <c r="AN599" s="77"/>
      <c r="AO599" s="77"/>
      <c r="AP599" s="77" t="s">
        <v>1231</v>
      </c>
      <c r="AQ599" s="77"/>
      <c r="AR599" s="77"/>
      <c r="AS599" s="77"/>
      <c r="AT599" s="77"/>
      <c r="AU599" s="77" t="s">
        <v>1317</v>
      </c>
      <c r="AV599" s="77"/>
      <c r="AW599" s="77"/>
      <c r="AX599" s="77"/>
      <c r="AY599" s="83"/>
      <c r="AZ599" s="79" t="s">
        <v>1290</v>
      </c>
      <c r="BA599" s="82"/>
      <c r="BB599" s="77"/>
      <c r="BC599" s="77"/>
      <c r="BD599" s="77"/>
      <c r="BE599" s="77"/>
      <c r="BF599" s="77"/>
      <c r="BG599" s="77"/>
      <c r="BH599" s="77"/>
      <c r="BI599" s="77"/>
      <c r="BJ599" s="77"/>
      <c r="BK599" s="77"/>
      <c r="BL599" s="77"/>
      <c r="BM599" s="77"/>
      <c r="BN599" s="77"/>
      <c r="BO599" s="77"/>
      <c r="BP599" s="77"/>
      <c r="BQ599" s="77"/>
      <c r="BR599" s="77"/>
      <c r="BS599" s="77"/>
      <c r="BT599" s="77"/>
      <c r="BU599" s="77"/>
      <c r="BV599" s="77"/>
      <c r="BW599" s="77"/>
      <c r="BX599" s="77"/>
      <c r="BY599" s="77"/>
      <c r="BZ599" s="77"/>
      <c r="CA599" s="77"/>
      <c r="CB599" s="77"/>
      <c r="CC599" s="77"/>
      <c r="CD599" s="77"/>
      <c r="CE599" s="77"/>
      <c r="CF599" s="77"/>
      <c r="CG599" s="77"/>
      <c r="CH599" s="77"/>
      <c r="CI599" s="77"/>
      <c r="CJ599" s="77"/>
      <c r="CK599" s="77"/>
      <c r="CL599" s="77"/>
      <c r="CM599" s="77"/>
      <c r="CN599" s="77"/>
      <c r="CO599" s="77"/>
      <c r="CP599" s="77"/>
      <c r="CQ599" s="85"/>
    </row>
    <row r="600" s="49" customFormat="true" ht="15.75" hidden="false" customHeight="false" outlineLevel="0" collapsed="false">
      <c r="A600" s="133"/>
      <c r="B600" s="133"/>
      <c r="C600" s="134" t="s">
        <v>980</v>
      </c>
      <c r="D600" s="82" t="s">
        <v>1714</v>
      </c>
      <c r="E600" s="77"/>
      <c r="F600" s="77"/>
      <c r="G600" s="77"/>
      <c r="H600" s="77"/>
      <c r="I600" s="77"/>
      <c r="J600" s="77"/>
      <c r="K600" s="77"/>
      <c r="L600" s="77"/>
      <c r="M600" s="77" t="s">
        <v>1614</v>
      </c>
      <c r="N600" s="77"/>
      <c r="O600" s="77"/>
      <c r="P600" s="171"/>
      <c r="Q600" s="171"/>
      <c r="R600" s="77"/>
      <c r="S600" s="77"/>
      <c r="T600" s="77"/>
      <c r="U600" s="77"/>
      <c r="V600" s="77" t="s">
        <v>1317</v>
      </c>
      <c r="W600" s="77"/>
      <c r="X600" s="77"/>
      <c r="Y600" s="77"/>
      <c r="Z600" s="77"/>
      <c r="AA600" s="77"/>
      <c r="AB600" s="77"/>
      <c r="AC600" s="77"/>
      <c r="AD600" s="77"/>
      <c r="AE600" s="77" t="s">
        <v>1256</v>
      </c>
      <c r="AF600" s="77"/>
      <c r="AG600" s="77"/>
      <c r="AH600" s="77"/>
      <c r="AI600" s="77"/>
      <c r="AJ600" s="77"/>
      <c r="AK600" s="77"/>
      <c r="AL600" s="77"/>
      <c r="AM600" s="77"/>
      <c r="AN600" s="77" t="s">
        <v>1574</v>
      </c>
      <c r="AO600" s="77"/>
      <c r="AP600" s="77"/>
      <c r="AQ600" s="77"/>
      <c r="AR600" s="77"/>
      <c r="AS600" s="77"/>
      <c r="AT600" s="77"/>
      <c r="AU600" s="77"/>
      <c r="AV600" s="77"/>
      <c r="AW600" s="77" t="s">
        <v>1216</v>
      </c>
      <c r="AX600" s="77"/>
      <c r="AY600" s="77"/>
      <c r="AZ600" s="77"/>
      <c r="BA600" s="126"/>
      <c r="BB600" s="126"/>
      <c r="BC600" s="126"/>
      <c r="BD600" s="126"/>
      <c r="BE600" s="158"/>
      <c r="BF600" s="84" t="s">
        <v>1619</v>
      </c>
      <c r="BG600" s="82"/>
      <c r="BH600" s="77"/>
      <c r="BI600" s="77"/>
      <c r="BJ600" s="77"/>
      <c r="BK600" s="77"/>
      <c r="BL600" s="77"/>
      <c r="BM600" s="77"/>
      <c r="BN600" s="77"/>
      <c r="BO600" s="77"/>
      <c r="BP600" s="77"/>
      <c r="BQ600" s="77"/>
      <c r="BR600" s="77"/>
      <c r="BS600" s="77"/>
      <c r="BT600" s="77"/>
      <c r="BU600" s="77"/>
      <c r="BV600" s="77"/>
      <c r="BW600" s="77"/>
      <c r="BX600" s="77"/>
      <c r="BY600" s="77"/>
      <c r="BZ600" s="77"/>
      <c r="CA600" s="77"/>
      <c r="CB600" s="77"/>
      <c r="CC600" s="77"/>
      <c r="CD600" s="77"/>
      <c r="CE600" s="77"/>
      <c r="CF600" s="77"/>
      <c r="CG600" s="77"/>
      <c r="CH600" s="77"/>
      <c r="CI600" s="77"/>
      <c r="CJ600" s="77"/>
      <c r="CK600" s="77"/>
      <c r="CL600" s="77"/>
      <c r="CM600" s="77"/>
      <c r="CN600" s="77"/>
      <c r="CO600" s="77"/>
      <c r="CP600" s="77"/>
      <c r="CQ600" s="85"/>
    </row>
    <row r="601" s="49" customFormat="true" ht="15.75" hidden="false" customHeight="false" outlineLevel="0" collapsed="false">
      <c r="A601" s="133"/>
      <c r="B601" s="133"/>
      <c r="C601" s="134" t="s">
        <v>981</v>
      </c>
      <c r="D601" s="82" t="s">
        <v>1714</v>
      </c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 t="s">
        <v>1614</v>
      </c>
      <c r="Q601" s="171"/>
      <c r="R601" s="77"/>
      <c r="S601" s="77"/>
      <c r="T601" s="77"/>
      <c r="U601" s="77"/>
      <c r="V601" s="77" t="s">
        <v>1317</v>
      </c>
      <c r="W601" s="77"/>
      <c r="X601" s="77"/>
      <c r="Y601" s="77"/>
      <c r="Z601" s="77"/>
      <c r="AA601" s="77"/>
      <c r="AB601" s="77" t="s">
        <v>1335</v>
      </c>
      <c r="AC601" s="77"/>
      <c r="AD601" s="77"/>
      <c r="AE601" s="77"/>
      <c r="AF601" s="77"/>
      <c r="AG601" s="77"/>
      <c r="AH601" s="77" t="s">
        <v>1256</v>
      </c>
      <c r="AI601" s="77"/>
      <c r="AJ601" s="77"/>
      <c r="AK601" s="77"/>
      <c r="AL601" s="77"/>
      <c r="AM601" s="77"/>
      <c r="AN601" s="77" t="s">
        <v>1574</v>
      </c>
      <c r="AO601" s="77"/>
      <c r="AP601" s="77"/>
      <c r="AQ601" s="77"/>
      <c r="AR601" s="77"/>
      <c r="AS601" s="77"/>
      <c r="AT601" s="77" t="s">
        <v>1715</v>
      </c>
      <c r="AU601" s="77"/>
      <c r="AV601" s="77"/>
      <c r="AW601" s="77"/>
      <c r="AX601" s="77"/>
      <c r="AY601" s="77"/>
      <c r="AZ601" s="77" t="s">
        <v>1216</v>
      </c>
      <c r="BA601" s="77"/>
      <c r="BB601" s="77"/>
      <c r="BC601" s="77"/>
      <c r="BD601" s="77"/>
      <c r="BE601" s="83"/>
      <c r="BF601" s="88" t="s">
        <v>1619</v>
      </c>
      <c r="BG601" s="82"/>
      <c r="BH601" s="77"/>
      <c r="BI601" s="77"/>
      <c r="BJ601" s="77"/>
      <c r="BK601" s="77"/>
      <c r="BL601" s="77"/>
      <c r="BM601" s="77"/>
      <c r="BN601" s="77"/>
      <c r="BO601" s="77"/>
      <c r="BP601" s="77"/>
      <c r="BQ601" s="77"/>
      <c r="BR601" s="77"/>
      <c r="BS601" s="77"/>
      <c r="BT601" s="77"/>
      <c r="BU601" s="77"/>
      <c r="BV601" s="77"/>
      <c r="BW601" s="77"/>
      <c r="BX601" s="77"/>
      <c r="BY601" s="77"/>
      <c r="BZ601" s="77"/>
      <c r="CA601" s="77"/>
      <c r="CB601" s="77"/>
      <c r="CC601" s="77"/>
      <c r="CD601" s="77"/>
      <c r="CE601" s="77"/>
      <c r="CF601" s="77"/>
      <c r="CG601" s="77"/>
      <c r="CH601" s="77"/>
      <c r="CI601" s="77"/>
      <c r="CJ601" s="77"/>
      <c r="CK601" s="77"/>
      <c r="CL601" s="77"/>
      <c r="CM601" s="77"/>
      <c r="CN601" s="77"/>
      <c r="CO601" s="77"/>
      <c r="CP601" s="77"/>
      <c r="CQ601" s="85"/>
    </row>
    <row r="602" s="49" customFormat="true" ht="15.75" hidden="false" customHeight="false" outlineLevel="0" collapsed="false">
      <c r="A602" s="133"/>
      <c r="B602" s="133"/>
      <c r="C602" s="138" t="s">
        <v>974</v>
      </c>
      <c r="D602" s="100" t="s">
        <v>1714</v>
      </c>
      <c r="E602" s="101"/>
      <c r="F602" s="101"/>
      <c r="G602" s="101"/>
      <c r="H602" s="101"/>
      <c r="I602" s="101" t="s">
        <v>1614</v>
      </c>
      <c r="J602" s="101"/>
      <c r="K602" s="101"/>
      <c r="L602" s="101"/>
      <c r="M602" s="101"/>
      <c r="N602" s="101" t="s">
        <v>1317</v>
      </c>
      <c r="O602" s="101"/>
      <c r="P602" s="175"/>
      <c r="Q602" s="175"/>
      <c r="R602" s="101"/>
      <c r="S602" s="101" t="s">
        <v>1335</v>
      </c>
      <c r="T602" s="101"/>
      <c r="U602" s="101"/>
      <c r="V602" s="101"/>
      <c r="W602" s="101"/>
      <c r="X602" s="101" t="s">
        <v>1256</v>
      </c>
      <c r="Y602" s="101"/>
      <c r="Z602" s="101"/>
      <c r="AA602" s="101"/>
      <c r="AB602" s="101"/>
      <c r="AC602" s="101" t="s">
        <v>1574</v>
      </c>
      <c r="AD602" s="101"/>
      <c r="AE602" s="101"/>
      <c r="AF602" s="101"/>
      <c r="AG602" s="101"/>
      <c r="AH602" s="101" t="s">
        <v>1465</v>
      </c>
      <c r="AI602" s="101"/>
      <c r="AJ602" s="101"/>
      <c r="AK602" s="101"/>
      <c r="AL602" s="101"/>
      <c r="AM602" s="101" t="s">
        <v>1216</v>
      </c>
      <c r="AN602" s="101"/>
      <c r="AO602" s="101"/>
      <c r="AP602" s="101"/>
      <c r="AQ602" s="101"/>
      <c r="AR602" s="101" t="s">
        <v>1715</v>
      </c>
      <c r="AS602" s="101"/>
      <c r="AT602" s="101"/>
      <c r="AU602" s="101"/>
      <c r="AV602" s="101"/>
      <c r="AW602" s="101" t="s">
        <v>1619</v>
      </c>
      <c r="AX602" s="101"/>
      <c r="AY602" s="101"/>
      <c r="AZ602" s="101"/>
      <c r="BA602" s="102"/>
      <c r="BB602" s="89" t="s">
        <v>1372</v>
      </c>
      <c r="BC602" s="160"/>
      <c r="BD602" s="126"/>
      <c r="BE602" s="161"/>
      <c r="BF602" s="101"/>
      <c r="BG602" s="101"/>
      <c r="BH602" s="101"/>
      <c r="BI602" s="101"/>
      <c r="BJ602" s="101"/>
      <c r="BK602" s="101"/>
      <c r="BL602" s="101"/>
      <c r="BM602" s="101"/>
      <c r="BN602" s="101"/>
      <c r="BO602" s="101"/>
      <c r="BP602" s="101"/>
      <c r="BQ602" s="101"/>
      <c r="BR602" s="101"/>
      <c r="BS602" s="101"/>
      <c r="BT602" s="101"/>
      <c r="BU602" s="101"/>
      <c r="BV602" s="101"/>
      <c r="BW602" s="101"/>
      <c r="BX602" s="101"/>
      <c r="BY602" s="101"/>
      <c r="BZ602" s="101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01"/>
      <c r="CL602" s="101"/>
      <c r="CM602" s="101"/>
      <c r="CN602" s="101"/>
      <c r="CO602" s="101"/>
      <c r="CP602" s="101"/>
      <c r="CQ602" s="103"/>
    </row>
    <row r="603" s="49" customFormat="true" ht="15.75" hidden="false" customHeight="true" outlineLevel="0" collapsed="false">
      <c r="A603" s="139" t="n">
        <v>141</v>
      </c>
      <c r="B603" s="139" t="s">
        <v>179</v>
      </c>
      <c r="C603" s="140" t="s">
        <v>959</v>
      </c>
      <c r="D603" s="65" t="s">
        <v>1716</v>
      </c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170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 t="s">
        <v>1317</v>
      </c>
      <c r="AX603" s="66"/>
      <c r="AY603" s="66"/>
      <c r="AZ603" s="66"/>
      <c r="BA603" s="66"/>
      <c r="BB603" s="66"/>
      <c r="BC603" s="71"/>
      <c r="BD603" s="93" t="s">
        <v>1290</v>
      </c>
      <c r="BE603" s="65"/>
      <c r="BF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  <c r="BU603" s="66"/>
      <c r="BV603" s="66"/>
      <c r="BW603" s="66"/>
      <c r="BX603" s="66"/>
      <c r="BY603" s="66"/>
      <c r="BZ603" s="66"/>
      <c r="CA603" s="66"/>
      <c r="CB603" s="66"/>
      <c r="CC603" s="66"/>
      <c r="CD603" s="66"/>
      <c r="CE603" s="66"/>
      <c r="CF603" s="66"/>
      <c r="CG603" s="66"/>
      <c r="CH603" s="66"/>
      <c r="CI603" s="66"/>
      <c r="CJ603" s="66"/>
      <c r="CK603" s="66"/>
      <c r="CL603" s="66"/>
      <c r="CM603" s="66"/>
      <c r="CN603" s="66"/>
      <c r="CO603" s="66"/>
      <c r="CP603" s="66"/>
      <c r="CQ603" s="70"/>
    </row>
    <row r="604" s="49" customFormat="true" ht="15.75" hidden="false" customHeight="false" outlineLevel="0" collapsed="false">
      <c r="A604" s="139"/>
      <c r="B604" s="139"/>
      <c r="C604" s="140" t="s">
        <v>980</v>
      </c>
      <c r="D604" s="65" t="s">
        <v>1717</v>
      </c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170"/>
      <c r="Q604" s="170"/>
      <c r="R604" s="66"/>
      <c r="S604" s="66"/>
      <c r="T604" s="66"/>
      <c r="U604" s="66"/>
      <c r="V604" s="66" t="s">
        <v>1317</v>
      </c>
      <c r="W604" s="66"/>
      <c r="X604" s="66"/>
      <c r="Y604" s="66"/>
      <c r="Z604" s="66"/>
      <c r="AA604" s="66"/>
      <c r="AB604" s="66"/>
      <c r="AC604" s="66"/>
      <c r="AD604" s="66"/>
      <c r="AE604" s="66" t="s">
        <v>1256</v>
      </c>
      <c r="AF604" s="66"/>
      <c r="AG604" s="66"/>
      <c r="AH604" s="66"/>
      <c r="AI604" s="66"/>
      <c r="AJ604" s="66"/>
      <c r="AK604" s="66"/>
      <c r="AL604" s="66"/>
      <c r="AM604" s="66"/>
      <c r="AN604" s="66" t="s">
        <v>1574</v>
      </c>
      <c r="AO604" s="66"/>
      <c r="AP604" s="66"/>
      <c r="AQ604" s="66" t="s">
        <v>1231</v>
      </c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 t="s">
        <v>1216</v>
      </c>
      <c r="BC604" s="66"/>
      <c r="BD604" s="66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52"/>
      <c r="BP604" s="127" t="s">
        <v>1619</v>
      </c>
      <c r="BQ604" s="65"/>
      <c r="BR604" s="66"/>
      <c r="BS604" s="66"/>
      <c r="BT604" s="66"/>
      <c r="BU604" s="66"/>
      <c r="BV604" s="66"/>
      <c r="BW604" s="66"/>
      <c r="BX604" s="66"/>
      <c r="BY604" s="66"/>
      <c r="BZ604" s="66"/>
      <c r="CA604" s="66"/>
      <c r="CB604" s="66"/>
      <c r="CC604" s="66"/>
      <c r="CD604" s="66"/>
      <c r="CE604" s="66"/>
      <c r="CF604" s="66"/>
      <c r="CG604" s="66"/>
      <c r="CH604" s="66"/>
      <c r="CI604" s="66"/>
      <c r="CJ604" s="66"/>
      <c r="CK604" s="66"/>
      <c r="CL604" s="66"/>
      <c r="CM604" s="66"/>
      <c r="CN604" s="66"/>
      <c r="CO604" s="66"/>
      <c r="CP604" s="66"/>
      <c r="CQ604" s="70"/>
    </row>
    <row r="605" s="49" customFormat="true" ht="15.75" hidden="false" customHeight="false" outlineLevel="0" collapsed="false">
      <c r="A605" s="139"/>
      <c r="B605" s="139"/>
      <c r="C605" s="140" t="s">
        <v>994</v>
      </c>
      <c r="D605" s="65" t="s">
        <v>1717</v>
      </c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 t="s">
        <v>1614</v>
      </c>
      <c r="Q605" s="170"/>
      <c r="R605" s="66"/>
      <c r="S605" s="66"/>
      <c r="T605" s="66"/>
      <c r="U605" s="66"/>
      <c r="V605" s="66" t="s">
        <v>1317</v>
      </c>
      <c r="W605" s="66"/>
      <c r="X605" s="66"/>
      <c r="Y605" s="66"/>
      <c r="Z605" s="66"/>
      <c r="AA605" s="66"/>
      <c r="AB605" s="66" t="s">
        <v>1335</v>
      </c>
      <c r="AC605" s="66"/>
      <c r="AD605" s="66"/>
      <c r="AE605" s="66"/>
      <c r="AF605" s="66"/>
      <c r="AG605" s="66"/>
      <c r="AH605" s="66" t="s">
        <v>1256</v>
      </c>
      <c r="AI605" s="66"/>
      <c r="AJ605" s="66"/>
      <c r="AK605" s="66"/>
      <c r="AL605" s="66"/>
      <c r="AM605" s="66"/>
      <c r="AN605" s="66" t="s">
        <v>1574</v>
      </c>
      <c r="AO605" s="66"/>
      <c r="AP605" s="66"/>
      <c r="AQ605" s="66" t="s">
        <v>1231</v>
      </c>
      <c r="AR605" s="66"/>
      <c r="AS605" s="66"/>
      <c r="AT605" s="66"/>
      <c r="AU605" s="66"/>
      <c r="AV605" s="66"/>
      <c r="AW605" s="66" t="s">
        <v>1715</v>
      </c>
      <c r="AX605" s="66"/>
      <c r="AY605" s="66"/>
      <c r="AZ605" s="66"/>
      <c r="BA605" s="66"/>
      <c r="BB605" s="66"/>
      <c r="BC605" s="66"/>
      <c r="BD605" s="66"/>
      <c r="BE605" s="66"/>
      <c r="BF605" s="66" t="s">
        <v>1216</v>
      </c>
      <c r="BG605" s="66"/>
      <c r="BH605" s="66"/>
      <c r="BI605" s="66"/>
      <c r="BJ605" s="66"/>
      <c r="BK605" s="66"/>
      <c r="BL605" s="66"/>
      <c r="BM605" s="66"/>
      <c r="BN605" s="66"/>
      <c r="BO605" s="71"/>
      <c r="BP605" s="94" t="s">
        <v>1619</v>
      </c>
      <c r="BQ605" s="65"/>
      <c r="BR605" s="66"/>
      <c r="BS605" s="66"/>
      <c r="BT605" s="66"/>
      <c r="BU605" s="66"/>
      <c r="BV605" s="66"/>
      <c r="BW605" s="66"/>
      <c r="BX605" s="66"/>
      <c r="BY605" s="66"/>
      <c r="BZ605" s="66"/>
      <c r="CA605" s="66"/>
      <c r="CB605" s="66"/>
      <c r="CC605" s="66"/>
      <c r="CD605" s="66"/>
      <c r="CE605" s="66"/>
      <c r="CF605" s="66"/>
      <c r="CG605" s="66"/>
      <c r="CH605" s="66"/>
      <c r="CI605" s="66"/>
      <c r="CJ605" s="66"/>
      <c r="CK605" s="66"/>
      <c r="CL605" s="66"/>
      <c r="CM605" s="66"/>
      <c r="CN605" s="66"/>
      <c r="CO605" s="66"/>
      <c r="CP605" s="66"/>
      <c r="CQ605" s="70"/>
    </row>
    <row r="606" s="49" customFormat="true" ht="15.75" hidden="false" customHeight="false" outlineLevel="0" collapsed="false">
      <c r="A606" s="139"/>
      <c r="B606" s="139"/>
      <c r="C606" s="140" t="s">
        <v>995</v>
      </c>
      <c r="D606" s="65" t="s">
        <v>1718</v>
      </c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 t="s">
        <v>1614</v>
      </c>
      <c r="Q606" s="170"/>
      <c r="R606" s="66"/>
      <c r="S606" s="66"/>
      <c r="T606" s="66"/>
      <c r="U606" s="66"/>
      <c r="V606" s="66" t="s">
        <v>1317</v>
      </c>
      <c r="W606" s="66"/>
      <c r="X606" s="66"/>
      <c r="Y606" s="66"/>
      <c r="Z606" s="66"/>
      <c r="AA606" s="66"/>
      <c r="AB606" s="66" t="s">
        <v>1335</v>
      </c>
      <c r="AC606" s="66"/>
      <c r="AD606" s="66"/>
      <c r="AE606" s="66"/>
      <c r="AF606" s="66"/>
      <c r="AG606" s="66"/>
      <c r="AH606" s="66" t="s">
        <v>1256</v>
      </c>
      <c r="AI606" s="66"/>
      <c r="AJ606" s="66"/>
      <c r="AK606" s="66"/>
      <c r="AL606" s="66"/>
      <c r="AM606" s="66"/>
      <c r="AN606" s="66" t="s">
        <v>1574</v>
      </c>
      <c r="AO606" s="66"/>
      <c r="AP606" s="66"/>
      <c r="AQ606" s="66" t="s">
        <v>1231</v>
      </c>
      <c r="AR606" s="66"/>
      <c r="AS606" s="66"/>
      <c r="AT606" s="66"/>
      <c r="AU606" s="66"/>
      <c r="AV606" s="66"/>
      <c r="AW606" s="66" t="s">
        <v>1715</v>
      </c>
      <c r="AX606" s="66"/>
      <c r="AY606" s="66"/>
      <c r="AZ606" s="66"/>
      <c r="BA606" s="66"/>
      <c r="BB606" s="66"/>
      <c r="BC606" s="66"/>
      <c r="BD606" s="66"/>
      <c r="BE606" s="66"/>
      <c r="BF606" s="66" t="s">
        <v>1216</v>
      </c>
      <c r="BG606" s="66"/>
      <c r="BH606" s="66"/>
      <c r="BI606" s="66"/>
      <c r="BJ606" s="66"/>
      <c r="BK606" s="66"/>
      <c r="BL606" s="66"/>
      <c r="BM606" s="66"/>
      <c r="BN606" s="66"/>
      <c r="BO606" s="71"/>
      <c r="BP606" s="94" t="s">
        <v>1619</v>
      </c>
      <c r="BQ606" s="65"/>
      <c r="BR606" s="66"/>
      <c r="BS606" s="66"/>
      <c r="BT606" s="66"/>
      <c r="BU606" s="66"/>
      <c r="BV606" s="66"/>
      <c r="BW606" s="66"/>
      <c r="BX606" s="66"/>
      <c r="BY606" s="66"/>
      <c r="BZ606" s="66"/>
      <c r="CA606" s="66"/>
      <c r="CB606" s="66"/>
      <c r="CC606" s="66"/>
      <c r="CD606" s="66"/>
      <c r="CE606" s="66"/>
      <c r="CF606" s="66"/>
      <c r="CG606" s="66"/>
      <c r="CH606" s="66"/>
      <c r="CI606" s="66"/>
      <c r="CJ606" s="66"/>
      <c r="CK606" s="66"/>
      <c r="CL606" s="66"/>
      <c r="CM606" s="66"/>
      <c r="CN606" s="66"/>
      <c r="CO606" s="66"/>
      <c r="CP606" s="66"/>
      <c r="CQ606" s="70"/>
    </row>
    <row r="607" s="49" customFormat="true" ht="15.75" hidden="false" customHeight="false" outlineLevel="0" collapsed="false">
      <c r="A607" s="139"/>
      <c r="B607" s="139"/>
      <c r="C607" s="140" t="s">
        <v>999</v>
      </c>
      <c r="D607" s="65" t="s">
        <v>1717</v>
      </c>
      <c r="E607" s="66"/>
      <c r="F607" s="66"/>
      <c r="G607" s="66"/>
      <c r="H607" s="66"/>
      <c r="I607" s="66" t="s">
        <v>1614</v>
      </c>
      <c r="J607" s="66"/>
      <c r="K607" s="66"/>
      <c r="L607" s="66"/>
      <c r="M607" s="66"/>
      <c r="N607" s="66" t="s">
        <v>1317</v>
      </c>
      <c r="O607" s="66"/>
      <c r="P607" s="170"/>
      <c r="Q607" s="170"/>
      <c r="R607" s="66"/>
      <c r="S607" s="66" t="s">
        <v>1335</v>
      </c>
      <c r="T607" s="66"/>
      <c r="U607" s="66"/>
      <c r="V607" s="66"/>
      <c r="W607" s="66"/>
      <c r="X607" s="66" t="s">
        <v>1256</v>
      </c>
      <c r="Y607" s="66"/>
      <c r="Z607" s="66"/>
      <c r="AA607" s="66"/>
      <c r="AB607" s="66"/>
      <c r="AC607" s="66" t="s">
        <v>1574</v>
      </c>
      <c r="AD607" s="66"/>
      <c r="AE607" s="66"/>
      <c r="AF607" s="66"/>
      <c r="AG607" s="66"/>
      <c r="AH607" s="66" t="s">
        <v>1465</v>
      </c>
      <c r="AI607" s="66"/>
      <c r="AJ607" s="66"/>
      <c r="AK607" s="66"/>
      <c r="AL607" s="66"/>
      <c r="AM607" s="66" t="s">
        <v>1216</v>
      </c>
      <c r="AN607" s="66"/>
      <c r="AO607" s="66"/>
      <c r="AP607" s="66"/>
      <c r="AQ607" s="66" t="s">
        <v>1231</v>
      </c>
      <c r="AR607" s="66"/>
      <c r="AS607" s="66"/>
      <c r="AT607" s="66"/>
      <c r="AU607" s="66"/>
      <c r="AV607" s="66" t="s">
        <v>1715</v>
      </c>
      <c r="AW607" s="66"/>
      <c r="AX607" s="66"/>
      <c r="AY607" s="66"/>
      <c r="AZ607" s="66"/>
      <c r="BA607" s="66"/>
      <c r="BB607" s="66"/>
      <c r="BC607" s="66"/>
      <c r="BD607" s="66"/>
      <c r="BE607" s="66" t="s">
        <v>1619</v>
      </c>
      <c r="BF607" s="66"/>
      <c r="BG607" s="66"/>
      <c r="BH607" s="66"/>
      <c r="BI607" s="66"/>
      <c r="BJ607" s="66"/>
      <c r="BK607" s="66"/>
      <c r="BL607" s="66"/>
      <c r="BM607" s="66"/>
      <c r="BN607" s="66" t="s">
        <v>1372</v>
      </c>
      <c r="BO607" s="66"/>
      <c r="BP607" s="66"/>
      <c r="BQ607" s="122"/>
      <c r="BR607" s="122"/>
      <c r="BS607" s="122"/>
      <c r="BT607" s="122"/>
      <c r="BU607" s="122"/>
      <c r="BV607" s="152"/>
      <c r="BW607" s="127" t="s">
        <v>1281</v>
      </c>
      <c r="BX607" s="65"/>
      <c r="BY607" s="66"/>
      <c r="BZ607" s="66"/>
      <c r="CA607" s="66"/>
      <c r="CB607" s="66"/>
      <c r="CC607" s="66"/>
      <c r="CD607" s="66"/>
      <c r="CE607" s="66"/>
      <c r="CF607" s="66"/>
      <c r="CG607" s="66"/>
      <c r="CH607" s="66"/>
      <c r="CI607" s="66"/>
      <c r="CJ607" s="66"/>
      <c r="CK607" s="66"/>
      <c r="CL607" s="66"/>
      <c r="CM607" s="66"/>
      <c r="CN607" s="66"/>
      <c r="CO607" s="66"/>
      <c r="CP607" s="66"/>
      <c r="CQ607" s="70"/>
    </row>
    <row r="608" s="49" customFormat="true" ht="15.75" hidden="false" customHeight="false" outlineLevel="0" collapsed="false">
      <c r="A608" s="139"/>
      <c r="B608" s="139"/>
      <c r="C608" s="142" t="s">
        <v>26</v>
      </c>
      <c r="D608" s="107" t="s">
        <v>1719</v>
      </c>
      <c r="E608" s="108"/>
      <c r="F608" s="108"/>
      <c r="G608" s="108"/>
      <c r="H608" s="108"/>
      <c r="I608" s="108" t="s">
        <v>1614</v>
      </c>
      <c r="J608" s="108"/>
      <c r="K608" s="108"/>
      <c r="L608" s="108"/>
      <c r="M608" s="108"/>
      <c r="N608" s="108" t="s">
        <v>1317</v>
      </c>
      <c r="O608" s="108"/>
      <c r="P608" s="176"/>
      <c r="Q608" s="176"/>
      <c r="R608" s="108"/>
      <c r="S608" s="108" t="s">
        <v>1335</v>
      </c>
      <c r="T608" s="108"/>
      <c r="U608" s="108"/>
      <c r="V608" s="108"/>
      <c r="W608" s="108"/>
      <c r="X608" s="108" t="s">
        <v>1256</v>
      </c>
      <c r="Y608" s="108"/>
      <c r="Z608" s="108"/>
      <c r="AA608" s="108"/>
      <c r="AB608" s="108"/>
      <c r="AC608" s="108" t="s">
        <v>1574</v>
      </c>
      <c r="AD608" s="108"/>
      <c r="AE608" s="108"/>
      <c r="AF608" s="108"/>
      <c r="AG608" s="108"/>
      <c r="AH608" s="108" t="s">
        <v>1465</v>
      </c>
      <c r="AI608" s="108"/>
      <c r="AJ608" s="108"/>
      <c r="AK608" s="108"/>
      <c r="AL608" s="108"/>
      <c r="AM608" s="108" t="s">
        <v>1216</v>
      </c>
      <c r="AN608" s="108"/>
      <c r="AO608" s="108"/>
      <c r="AP608" s="108"/>
      <c r="AQ608" s="108" t="s">
        <v>1231</v>
      </c>
      <c r="AR608" s="108"/>
      <c r="AS608" s="108"/>
      <c r="AT608" s="108"/>
      <c r="AU608" s="108"/>
      <c r="AV608" s="108" t="s">
        <v>1715</v>
      </c>
      <c r="AW608" s="108"/>
      <c r="AX608" s="108"/>
      <c r="AY608" s="108"/>
      <c r="AZ608" s="108"/>
      <c r="BA608" s="108"/>
      <c r="BB608" s="108"/>
      <c r="BC608" s="108"/>
      <c r="BD608" s="108"/>
      <c r="BE608" s="66" t="s">
        <v>1619</v>
      </c>
      <c r="BF608" s="108"/>
      <c r="BG608" s="108"/>
      <c r="BH608" s="108"/>
      <c r="BI608" s="108"/>
      <c r="BJ608" s="108"/>
      <c r="BK608" s="108"/>
      <c r="BL608" s="108"/>
      <c r="BM608" s="108"/>
      <c r="BN608" s="108" t="s">
        <v>1372</v>
      </c>
      <c r="BO608" s="108"/>
      <c r="BP608" s="108"/>
      <c r="BQ608" s="108"/>
      <c r="BR608" s="108"/>
      <c r="BS608" s="108"/>
      <c r="BT608" s="108"/>
      <c r="BU608" s="108"/>
      <c r="BV608" s="110"/>
      <c r="BW608" s="72" t="s">
        <v>1281</v>
      </c>
      <c r="BX608" s="107"/>
      <c r="BY608" s="108"/>
      <c r="BZ608" s="108"/>
      <c r="CA608" s="108"/>
      <c r="CB608" s="108"/>
      <c r="CC608" s="108"/>
      <c r="CD608" s="108"/>
      <c r="CE608" s="108"/>
      <c r="CF608" s="108"/>
      <c r="CG608" s="108"/>
      <c r="CH608" s="108"/>
      <c r="CI608" s="108"/>
      <c r="CJ608" s="108"/>
      <c r="CK608" s="108"/>
      <c r="CL608" s="108"/>
      <c r="CM608" s="108"/>
      <c r="CN608" s="108"/>
      <c r="CO608" s="108"/>
      <c r="CP608" s="108"/>
      <c r="CQ608" s="111"/>
    </row>
    <row r="609" s="49" customFormat="true" ht="15.75" hidden="false" customHeight="true" outlineLevel="0" collapsed="false">
      <c r="A609" s="133" t="n">
        <v>142</v>
      </c>
      <c r="B609" s="133" t="s">
        <v>180</v>
      </c>
      <c r="C609" s="134" t="s">
        <v>959</v>
      </c>
      <c r="D609" s="82" t="s">
        <v>1720</v>
      </c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171"/>
      <c r="Q609" s="171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 t="s">
        <v>1244</v>
      </c>
      <c r="AK609" s="77"/>
      <c r="AL609" s="77"/>
      <c r="AM609" s="77"/>
      <c r="AN609" s="77"/>
      <c r="AO609" s="77" t="s">
        <v>1026</v>
      </c>
      <c r="AP609" s="77"/>
      <c r="AQ609" s="77"/>
      <c r="AR609" s="77"/>
      <c r="AS609" s="77"/>
      <c r="AT609" s="77"/>
      <c r="AU609" s="77"/>
      <c r="AV609" s="77" t="s">
        <v>1318</v>
      </c>
      <c r="AW609" s="77"/>
      <c r="AX609" s="77"/>
      <c r="AY609" s="77"/>
      <c r="AZ609" s="77"/>
      <c r="BA609" s="77"/>
      <c r="BB609" s="77"/>
      <c r="BC609" s="77"/>
      <c r="BD609" s="83"/>
      <c r="BE609" s="135" t="s">
        <v>1686</v>
      </c>
      <c r="BF609" s="82"/>
      <c r="BG609" s="77"/>
      <c r="BH609" s="77"/>
      <c r="BI609" s="77"/>
      <c r="BJ609" s="77"/>
      <c r="BK609" s="77"/>
      <c r="BL609" s="77"/>
      <c r="BM609" s="77"/>
      <c r="BN609" s="77"/>
      <c r="BO609" s="77"/>
      <c r="BP609" s="77"/>
      <c r="BQ609" s="77"/>
      <c r="BR609" s="77"/>
      <c r="BS609" s="77"/>
      <c r="BT609" s="77"/>
      <c r="BU609" s="77"/>
      <c r="BV609" s="77"/>
      <c r="BW609" s="77"/>
      <c r="BX609" s="77"/>
      <c r="BY609" s="77"/>
      <c r="BZ609" s="77"/>
      <c r="CA609" s="77"/>
      <c r="CB609" s="77"/>
      <c r="CC609" s="77"/>
      <c r="CD609" s="77"/>
      <c r="CE609" s="77"/>
      <c r="CF609" s="77"/>
      <c r="CG609" s="77"/>
      <c r="CH609" s="77"/>
      <c r="CI609" s="77"/>
      <c r="CJ609" s="77"/>
      <c r="CK609" s="77"/>
      <c r="CL609" s="77"/>
      <c r="CM609" s="77"/>
      <c r="CN609" s="77"/>
      <c r="CO609" s="77"/>
      <c r="CP609" s="77"/>
      <c r="CQ609" s="85"/>
    </row>
    <row r="610" s="49" customFormat="true" ht="15.75" hidden="false" customHeight="false" outlineLevel="0" collapsed="false">
      <c r="A610" s="133"/>
      <c r="B610" s="133"/>
      <c r="C610" s="134" t="s">
        <v>968</v>
      </c>
      <c r="D610" s="82" t="s">
        <v>1002</v>
      </c>
      <c r="E610" s="77"/>
      <c r="F610" s="77"/>
      <c r="G610" s="77"/>
      <c r="H610" s="77"/>
      <c r="I610" s="77"/>
      <c r="J610" s="77"/>
      <c r="K610" s="77" t="s">
        <v>1319</v>
      </c>
      <c r="L610" s="77"/>
      <c r="M610" s="77"/>
      <c r="N610" s="77"/>
      <c r="O610" s="77"/>
      <c r="P610" s="171"/>
      <c r="Q610" s="171"/>
      <c r="R610" s="77" t="s">
        <v>1026</v>
      </c>
      <c r="S610" s="171"/>
      <c r="T610" s="77"/>
      <c r="U610" s="77"/>
      <c r="V610" s="77"/>
      <c r="W610" s="77"/>
      <c r="X610" s="77"/>
      <c r="Y610" s="77" t="s">
        <v>1244</v>
      </c>
      <c r="Z610" s="77"/>
      <c r="AA610" s="77"/>
      <c r="AB610" s="77"/>
      <c r="AC610" s="77"/>
      <c r="AD610" s="77"/>
      <c r="AE610" s="77"/>
      <c r="AF610" s="77" t="s">
        <v>1619</v>
      </c>
      <c r="AG610" s="77"/>
      <c r="AH610" s="77"/>
      <c r="AI610" s="77"/>
      <c r="AJ610" s="77"/>
      <c r="AK610" s="77"/>
      <c r="AL610" s="77"/>
      <c r="AM610" s="77" t="s">
        <v>1360</v>
      </c>
      <c r="AN610" s="77"/>
      <c r="AO610" s="77"/>
      <c r="AP610" s="77"/>
      <c r="AQ610" s="77"/>
      <c r="AR610" s="77"/>
      <c r="AS610" s="77"/>
      <c r="AT610" s="77" t="s">
        <v>1318</v>
      </c>
      <c r="AU610" s="77"/>
      <c r="AV610" s="77"/>
      <c r="AW610" s="77"/>
      <c r="AX610" s="77"/>
      <c r="AY610" s="77"/>
      <c r="AZ610" s="83"/>
      <c r="BA610" s="98" t="s">
        <v>1686</v>
      </c>
      <c r="BB610" s="162"/>
      <c r="BC610" s="126"/>
      <c r="BD610" s="126"/>
      <c r="BE610" s="77"/>
      <c r="BF610" s="77"/>
      <c r="BG610" s="77"/>
      <c r="BH610" s="77"/>
      <c r="BI610" s="77"/>
      <c r="BJ610" s="77"/>
      <c r="BK610" s="77"/>
      <c r="BL610" s="77"/>
      <c r="BM610" s="77"/>
      <c r="BN610" s="77"/>
      <c r="BO610" s="77"/>
      <c r="BP610" s="77"/>
      <c r="BQ610" s="77"/>
      <c r="BR610" s="77"/>
      <c r="BS610" s="77"/>
      <c r="BT610" s="77"/>
      <c r="BU610" s="77"/>
      <c r="BV610" s="77"/>
      <c r="BW610" s="77"/>
      <c r="BX610" s="77"/>
      <c r="BY610" s="77"/>
      <c r="BZ610" s="77"/>
      <c r="CA610" s="77"/>
      <c r="CB610" s="77"/>
      <c r="CC610" s="77"/>
      <c r="CD610" s="77"/>
      <c r="CE610" s="77"/>
      <c r="CF610" s="77"/>
      <c r="CG610" s="77"/>
      <c r="CH610" s="77"/>
      <c r="CI610" s="77"/>
      <c r="CJ610" s="77"/>
      <c r="CK610" s="77"/>
      <c r="CL610" s="77"/>
      <c r="CM610" s="77"/>
      <c r="CN610" s="77"/>
      <c r="CO610" s="77"/>
      <c r="CP610" s="77"/>
      <c r="CQ610" s="85"/>
    </row>
    <row r="611" s="49" customFormat="true" ht="15.75" hidden="false" customHeight="false" outlineLevel="0" collapsed="false">
      <c r="A611" s="133"/>
      <c r="B611" s="133"/>
      <c r="C611" s="138" t="s">
        <v>974</v>
      </c>
      <c r="D611" s="100" t="s">
        <v>1721</v>
      </c>
      <c r="E611" s="101"/>
      <c r="F611" s="101"/>
      <c r="G611" s="101"/>
      <c r="H611" s="101"/>
      <c r="I611" s="101"/>
      <c r="J611" s="101"/>
      <c r="K611" s="101"/>
      <c r="L611" s="101" t="s">
        <v>1168</v>
      </c>
      <c r="M611" s="101"/>
      <c r="N611" s="101"/>
      <c r="O611" s="101"/>
      <c r="P611" s="175"/>
      <c r="Q611" s="175"/>
      <c r="R611" s="101"/>
      <c r="S611" s="175"/>
      <c r="T611" s="101" t="s">
        <v>1319</v>
      </c>
      <c r="U611" s="101"/>
      <c r="V611" s="101"/>
      <c r="W611" s="101"/>
      <c r="X611" s="101"/>
      <c r="Y611" s="101"/>
      <c r="Z611" s="101"/>
      <c r="AA611" s="101"/>
      <c r="AB611" s="101" t="s">
        <v>1619</v>
      </c>
      <c r="AC611" s="101"/>
      <c r="AD611" s="101"/>
      <c r="AE611" s="101"/>
      <c r="AF611" s="101"/>
      <c r="AG611" s="101"/>
      <c r="AH611" s="101"/>
      <c r="AI611" s="101"/>
      <c r="AJ611" s="101" t="s">
        <v>1325</v>
      </c>
      <c r="AK611" s="101"/>
      <c r="AL611" s="101"/>
      <c r="AM611" s="101"/>
      <c r="AN611" s="101"/>
      <c r="AO611" s="101"/>
      <c r="AP611" s="101"/>
      <c r="AQ611" s="101"/>
      <c r="AR611" s="101" t="s">
        <v>1318</v>
      </c>
      <c r="AS611" s="101"/>
      <c r="AT611" s="101"/>
      <c r="AU611" s="101"/>
      <c r="AV611" s="101"/>
      <c r="AW611" s="101"/>
      <c r="AX611" s="101"/>
      <c r="AY611" s="101"/>
      <c r="AZ611" s="101" t="s">
        <v>1722</v>
      </c>
      <c r="BA611" s="101"/>
      <c r="BB611" s="161"/>
      <c r="BC611" s="161"/>
      <c r="BD611" s="161"/>
      <c r="BE611" s="161"/>
      <c r="BF611" s="161"/>
      <c r="BG611" s="126"/>
      <c r="BH611" s="161" t="s">
        <v>1686</v>
      </c>
      <c r="BI611" s="161"/>
      <c r="BJ611" s="161"/>
      <c r="BK611" s="161"/>
      <c r="BL611" s="161"/>
      <c r="BM611" s="161"/>
      <c r="BN611" s="161"/>
      <c r="BO611" s="161"/>
      <c r="BP611" s="161" t="s">
        <v>1723</v>
      </c>
      <c r="BQ611" s="161"/>
      <c r="BR611" s="161"/>
      <c r="BS611" s="161"/>
      <c r="BT611" s="161"/>
      <c r="BU611" s="161"/>
      <c r="BV611" s="161"/>
      <c r="BW611" s="163"/>
      <c r="BX611" s="116" t="s">
        <v>1681</v>
      </c>
      <c r="BY611" s="100"/>
      <c r="BZ611" s="101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01"/>
      <c r="CL611" s="101"/>
      <c r="CM611" s="101"/>
      <c r="CN611" s="101"/>
      <c r="CO611" s="101"/>
      <c r="CP611" s="101"/>
      <c r="CQ611" s="103"/>
    </row>
    <row r="612" s="49" customFormat="true" ht="15.75" hidden="false" customHeight="true" outlineLevel="0" collapsed="false">
      <c r="A612" s="139" t="n">
        <v>143</v>
      </c>
      <c r="B612" s="139" t="s">
        <v>181</v>
      </c>
      <c r="C612" s="140" t="s">
        <v>959</v>
      </c>
      <c r="D612" s="65" t="s">
        <v>1724</v>
      </c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170"/>
      <c r="Q612" s="170"/>
      <c r="R612" s="66"/>
      <c r="S612" s="170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 t="s">
        <v>1188</v>
      </c>
      <c r="AM612" s="66"/>
      <c r="AN612" s="66"/>
      <c r="AO612" s="66"/>
      <c r="AP612" s="66"/>
      <c r="AQ612" s="66"/>
      <c r="AR612" s="66" t="s">
        <v>1392</v>
      </c>
      <c r="AS612" s="66"/>
      <c r="AT612" s="66"/>
      <c r="AU612" s="66"/>
      <c r="AV612" s="66"/>
      <c r="AW612" s="66"/>
      <c r="AX612" s="66"/>
      <c r="AY612" s="66" t="s">
        <v>1189</v>
      </c>
      <c r="AZ612" s="66"/>
      <c r="BA612" s="66"/>
      <c r="BB612" s="66"/>
      <c r="BC612" s="66"/>
      <c r="BD612" s="66"/>
      <c r="BE612" s="66"/>
      <c r="BF612" s="71"/>
      <c r="BG612" s="93" t="s">
        <v>1686</v>
      </c>
      <c r="BH612" s="65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  <c r="BW612" s="66"/>
      <c r="BX612" s="66"/>
      <c r="BY612" s="66"/>
      <c r="BZ612" s="66"/>
      <c r="CA612" s="66"/>
      <c r="CB612" s="66"/>
      <c r="CC612" s="66"/>
      <c r="CD612" s="66"/>
      <c r="CE612" s="66"/>
      <c r="CF612" s="66"/>
      <c r="CG612" s="66"/>
      <c r="CH612" s="66"/>
      <c r="CI612" s="66"/>
      <c r="CJ612" s="66"/>
      <c r="CK612" s="66"/>
      <c r="CL612" s="66"/>
      <c r="CM612" s="66"/>
      <c r="CN612" s="66"/>
      <c r="CO612" s="66"/>
      <c r="CP612" s="66"/>
      <c r="CQ612" s="70"/>
    </row>
    <row r="613" s="49" customFormat="true" ht="15.75" hidden="false" customHeight="false" outlineLevel="0" collapsed="false">
      <c r="A613" s="139"/>
      <c r="B613" s="139"/>
      <c r="C613" s="140" t="s">
        <v>980</v>
      </c>
      <c r="D613" s="65" t="s">
        <v>969</v>
      </c>
      <c r="E613" s="66"/>
      <c r="F613" s="66"/>
      <c r="G613" s="66"/>
      <c r="H613" s="66"/>
      <c r="I613" s="66"/>
      <c r="J613" s="66"/>
      <c r="K613" s="66" t="s">
        <v>1295</v>
      </c>
      <c r="L613" s="66"/>
      <c r="M613" s="66"/>
      <c r="N613" s="66"/>
      <c r="O613" s="66"/>
      <c r="P613" s="170"/>
      <c r="Q613" s="170"/>
      <c r="R613" s="66" t="s">
        <v>1185</v>
      </c>
      <c r="S613" s="170"/>
      <c r="T613" s="66"/>
      <c r="U613" s="66"/>
      <c r="V613" s="66"/>
      <c r="W613" s="66"/>
      <c r="X613" s="66"/>
      <c r="Y613" s="66" t="s">
        <v>1332</v>
      </c>
      <c r="Z613" s="66"/>
      <c r="AA613" s="66"/>
      <c r="AB613" s="66"/>
      <c r="AC613" s="66"/>
      <c r="AD613" s="66"/>
      <c r="AE613" s="66"/>
      <c r="AF613" s="66" t="s">
        <v>1414</v>
      </c>
      <c r="AG613" s="66"/>
      <c r="AH613" s="66"/>
      <c r="AI613" s="66"/>
      <c r="AJ613" s="66"/>
      <c r="AK613" s="66"/>
      <c r="AL613" s="66"/>
      <c r="AM613" s="66" t="s">
        <v>1725</v>
      </c>
      <c r="AN613" s="66"/>
      <c r="AO613" s="66"/>
      <c r="AP613" s="66"/>
      <c r="AQ613" s="66"/>
      <c r="AR613" s="66"/>
      <c r="AS613" s="66"/>
      <c r="AT613" s="66" t="s">
        <v>1188</v>
      </c>
      <c r="AU613" s="66"/>
      <c r="AV613" s="66"/>
      <c r="AW613" s="66"/>
      <c r="AX613" s="66"/>
      <c r="AY613" s="66"/>
      <c r="AZ613" s="66"/>
      <c r="BA613" s="66" t="s">
        <v>1190</v>
      </c>
      <c r="BB613" s="66"/>
      <c r="BC613" s="66"/>
      <c r="BD613" s="66"/>
      <c r="BE613" s="66"/>
      <c r="BF613" s="66"/>
      <c r="BG613" s="71"/>
      <c r="BH613" s="119" t="s">
        <v>1686</v>
      </c>
      <c r="BI613" s="65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  <c r="BW613" s="66"/>
      <c r="BX613" s="66"/>
      <c r="BY613" s="66"/>
      <c r="BZ613" s="66"/>
      <c r="CA613" s="66"/>
      <c r="CB613" s="66"/>
      <c r="CC613" s="66"/>
      <c r="CD613" s="66"/>
      <c r="CE613" s="66"/>
      <c r="CF613" s="66"/>
      <c r="CG613" s="66"/>
      <c r="CH613" s="66"/>
      <c r="CI613" s="66"/>
      <c r="CJ613" s="66"/>
      <c r="CK613" s="66"/>
      <c r="CL613" s="66"/>
      <c r="CM613" s="66"/>
      <c r="CN613" s="66"/>
      <c r="CO613" s="66"/>
      <c r="CP613" s="66"/>
      <c r="CQ613" s="70"/>
    </row>
    <row r="614" s="49" customFormat="true" ht="15.75" hidden="false" customHeight="false" outlineLevel="0" collapsed="false">
      <c r="A614" s="139"/>
      <c r="B614" s="139"/>
      <c r="C614" s="140" t="s">
        <v>994</v>
      </c>
      <c r="D614" s="65" t="s">
        <v>969</v>
      </c>
      <c r="E614" s="66"/>
      <c r="F614" s="66"/>
      <c r="G614" s="66"/>
      <c r="H614" s="66"/>
      <c r="I614" s="66" t="s">
        <v>1295</v>
      </c>
      <c r="J614" s="66"/>
      <c r="K614" s="66"/>
      <c r="L614" s="66"/>
      <c r="M614" s="66" t="s">
        <v>1185</v>
      </c>
      <c r="N614" s="66"/>
      <c r="O614" s="66"/>
      <c r="P614" s="170"/>
      <c r="Q614" s="170"/>
      <c r="R614" s="66" t="s">
        <v>1332</v>
      </c>
      <c r="S614" s="170"/>
      <c r="T614" s="66"/>
      <c r="U614" s="66"/>
      <c r="V614" s="66" t="s">
        <v>1414</v>
      </c>
      <c r="W614" s="66"/>
      <c r="X614" s="66"/>
      <c r="Y614" s="66"/>
      <c r="Z614" s="66"/>
      <c r="AA614" s="66" t="s">
        <v>1726</v>
      </c>
      <c r="AB614" s="66"/>
      <c r="AC614" s="66"/>
      <c r="AD614" s="66"/>
      <c r="AE614" s="66" t="s">
        <v>1725</v>
      </c>
      <c r="AF614" s="66"/>
      <c r="AG614" s="66"/>
      <c r="AH614" s="66"/>
      <c r="AI614" s="66"/>
      <c r="AJ614" s="66" t="s">
        <v>1188</v>
      </c>
      <c r="AK614" s="66"/>
      <c r="AL614" s="66"/>
      <c r="AM614" s="66"/>
      <c r="AN614" s="66" t="s">
        <v>1727</v>
      </c>
      <c r="AO614" s="66"/>
      <c r="AP614" s="66"/>
      <c r="AQ614" s="66"/>
      <c r="AR614" s="66"/>
      <c r="AS614" s="66" t="s">
        <v>1728</v>
      </c>
      <c r="AT614" s="66"/>
      <c r="AU614" s="66"/>
      <c r="AV614" s="66"/>
      <c r="AW614" s="66" t="s">
        <v>1190</v>
      </c>
      <c r="AX614" s="66"/>
      <c r="AY614" s="66"/>
      <c r="AZ614" s="66"/>
      <c r="BA614" s="71"/>
      <c r="BB614" s="94" t="s">
        <v>1686</v>
      </c>
      <c r="BC614" s="154"/>
      <c r="BD614" s="122"/>
      <c r="BE614" s="122"/>
      <c r="BF614" s="122"/>
      <c r="BG614" s="122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  <c r="BW614" s="66"/>
      <c r="BX614" s="66"/>
      <c r="BY614" s="66"/>
      <c r="BZ614" s="66"/>
      <c r="CA614" s="66"/>
      <c r="CB614" s="66"/>
      <c r="CC614" s="66"/>
      <c r="CD614" s="66"/>
      <c r="CE614" s="66"/>
      <c r="CF614" s="66"/>
      <c r="CG614" s="66"/>
      <c r="CH614" s="66"/>
      <c r="CI614" s="66"/>
      <c r="CJ614" s="66"/>
      <c r="CK614" s="66"/>
      <c r="CL614" s="66"/>
      <c r="CM614" s="66"/>
      <c r="CN614" s="66"/>
      <c r="CO614" s="66"/>
      <c r="CP614" s="66"/>
      <c r="CQ614" s="70"/>
    </row>
    <row r="615" s="49" customFormat="true" ht="15.75" hidden="false" customHeight="false" outlineLevel="0" collapsed="false">
      <c r="A615" s="139"/>
      <c r="B615" s="139"/>
      <c r="C615" s="140" t="s">
        <v>995</v>
      </c>
      <c r="D615" s="65" t="s">
        <v>969</v>
      </c>
      <c r="E615" s="66"/>
      <c r="F615" s="66"/>
      <c r="G615" s="66"/>
      <c r="H615" s="66" t="s">
        <v>1295</v>
      </c>
      <c r="I615" s="66"/>
      <c r="J615" s="66"/>
      <c r="K615" s="66"/>
      <c r="L615" s="66" t="s">
        <v>1185</v>
      </c>
      <c r="M615" s="66"/>
      <c r="N615" s="66"/>
      <c r="O615" s="66"/>
      <c r="P615" s="66" t="s">
        <v>1332</v>
      </c>
      <c r="Q615" s="170"/>
      <c r="R615" s="66"/>
      <c r="S615" s="170"/>
      <c r="T615" s="66" t="s">
        <v>1414</v>
      </c>
      <c r="U615" s="66"/>
      <c r="V615" s="66"/>
      <c r="W615" s="66"/>
      <c r="X615" s="66" t="s">
        <v>1726</v>
      </c>
      <c r="Y615" s="66"/>
      <c r="Z615" s="66"/>
      <c r="AA615" s="66"/>
      <c r="AB615" s="66" t="s">
        <v>1187</v>
      </c>
      <c r="AC615" s="66"/>
      <c r="AD615" s="66"/>
      <c r="AE615" s="66"/>
      <c r="AF615" s="66" t="s">
        <v>1729</v>
      </c>
      <c r="AG615" s="66"/>
      <c r="AH615" s="66"/>
      <c r="AI615" s="66"/>
      <c r="AJ615" s="66" t="s">
        <v>1188</v>
      </c>
      <c r="AK615" s="66"/>
      <c r="AL615" s="66"/>
      <c r="AM615" s="66"/>
      <c r="AN615" s="66" t="s">
        <v>1730</v>
      </c>
      <c r="AO615" s="66"/>
      <c r="AP615" s="66"/>
      <c r="AQ615" s="66"/>
      <c r="AR615" s="66" t="s">
        <v>1727</v>
      </c>
      <c r="AS615" s="66"/>
      <c r="AT615" s="66"/>
      <c r="AU615" s="66"/>
      <c r="AV615" s="66" t="s">
        <v>1728</v>
      </c>
      <c r="AW615" s="66"/>
      <c r="AX615" s="66"/>
      <c r="AY615" s="66"/>
      <c r="AZ615" s="66" t="s">
        <v>1190</v>
      </c>
      <c r="BA615" s="66"/>
      <c r="BB615" s="66"/>
      <c r="BC615" s="152"/>
      <c r="BD615" s="119" t="s">
        <v>1686</v>
      </c>
      <c r="BE615" s="65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  <c r="BW615" s="66"/>
      <c r="BX615" s="66"/>
      <c r="BY615" s="66"/>
      <c r="BZ615" s="66"/>
      <c r="CA615" s="66"/>
      <c r="CB615" s="66"/>
      <c r="CC615" s="66"/>
      <c r="CD615" s="66"/>
      <c r="CE615" s="66"/>
      <c r="CF615" s="66"/>
      <c r="CG615" s="66"/>
      <c r="CH615" s="66"/>
      <c r="CI615" s="66"/>
      <c r="CJ615" s="66"/>
      <c r="CK615" s="66"/>
      <c r="CL615" s="66"/>
      <c r="CM615" s="66"/>
      <c r="CN615" s="66"/>
      <c r="CO615" s="66"/>
      <c r="CP615" s="66"/>
      <c r="CQ615" s="70"/>
    </row>
    <row r="616" s="49" customFormat="true" ht="15.75" hidden="false" customHeight="false" outlineLevel="0" collapsed="false">
      <c r="A616" s="139"/>
      <c r="B616" s="139"/>
      <c r="C616" s="142" t="s">
        <v>974</v>
      </c>
      <c r="D616" s="107" t="s">
        <v>969</v>
      </c>
      <c r="E616" s="108"/>
      <c r="F616" s="108"/>
      <c r="G616" s="108" t="s">
        <v>1185</v>
      </c>
      <c r="H616" s="108"/>
      <c r="I616" s="108"/>
      <c r="J616" s="108"/>
      <c r="K616" s="108"/>
      <c r="L616" s="108" t="s">
        <v>1295</v>
      </c>
      <c r="M616" s="108"/>
      <c r="N616" s="108"/>
      <c r="O616" s="108" t="s">
        <v>1665</v>
      </c>
      <c r="P616" s="176"/>
      <c r="Q616" s="176"/>
      <c r="R616" s="108"/>
      <c r="S616" s="176"/>
      <c r="T616" s="108" t="s">
        <v>1332</v>
      </c>
      <c r="U616" s="108"/>
      <c r="V616" s="108"/>
      <c r="W616" s="108" t="s">
        <v>1726</v>
      </c>
      <c r="X616" s="108"/>
      <c r="Y616" s="108"/>
      <c r="Z616" s="108"/>
      <c r="AA616" s="108"/>
      <c r="AB616" s="108" t="s">
        <v>1187</v>
      </c>
      <c r="AC616" s="108"/>
      <c r="AD616" s="108"/>
      <c r="AE616" s="108" t="s">
        <v>1730</v>
      </c>
      <c r="AF616" s="108"/>
      <c r="AG616" s="108"/>
      <c r="AH616" s="108"/>
      <c r="AI616" s="108"/>
      <c r="AJ616" s="108" t="s">
        <v>1188</v>
      </c>
      <c r="AK616" s="108"/>
      <c r="AL616" s="108"/>
      <c r="AM616" s="108" t="s">
        <v>1727</v>
      </c>
      <c r="AN616" s="108"/>
      <c r="AO616" s="108"/>
      <c r="AP616" s="108"/>
      <c r="AQ616" s="108"/>
      <c r="AR616" s="108" t="s">
        <v>1190</v>
      </c>
      <c r="AS616" s="108"/>
      <c r="AT616" s="108"/>
      <c r="AU616" s="108" t="s">
        <v>1325</v>
      </c>
      <c r="AV616" s="108"/>
      <c r="AW616" s="108"/>
      <c r="AX616" s="108"/>
      <c r="AY616" s="110"/>
      <c r="AZ616" s="72" t="s">
        <v>1681</v>
      </c>
      <c r="BA616" s="159"/>
      <c r="BB616" s="156"/>
      <c r="BC616" s="156"/>
      <c r="BD616" s="108"/>
      <c r="BE616" s="108"/>
      <c r="BF616" s="108"/>
      <c r="BG616" s="108"/>
      <c r="BH616" s="108"/>
      <c r="BI616" s="108"/>
      <c r="BJ616" s="108"/>
      <c r="BK616" s="66"/>
      <c r="BL616" s="108"/>
      <c r="BM616" s="108"/>
      <c r="BN616" s="108"/>
      <c r="BO616" s="108"/>
      <c r="BP616" s="108"/>
      <c r="BQ616" s="108"/>
      <c r="BR616" s="108"/>
      <c r="BS616" s="108"/>
      <c r="BT616" s="108"/>
      <c r="BU616" s="108"/>
      <c r="BV616" s="108"/>
      <c r="BW616" s="108"/>
      <c r="BX616" s="108"/>
      <c r="BY616" s="108"/>
      <c r="BZ616" s="108"/>
      <c r="CA616" s="108"/>
      <c r="CB616" s="108"/>
      <c r="CC616" s="108"/>
      <c r="CD616" s="108"/>
      <c r="CE616" s="108"/>
      <c r="CF616" s="108"/>
      <c r="CG616" s="108"/>
      <c r="CH616" s="108"/>
      <c r="CI616" s="108"/>
      <c r="CJ616" s="108"/>
      <c r="CK616" s="108"/>
      <c r="CL616" s="108"/>
      <c r="CM616" s="108"/>
      <c r="CN616" s="108"/>
      <c r="CO616" s="108"/>
      <c r="CP616" s="108"/>
      <c r="CQ616" s="111"/>
    </row>
    <row r="617" s="49" customFormat="true" ht="15.75" hidden="false" customHeight="true" outlineLevel="0" collapsed="false">
      <c r="A617" s="133" t="n">
        <v>144</v>
      </c>
      <c r="B617" s="133" t="s">
        <v>182</v>
      </c>
      <c r="C617" s="134" t="s">
        <v>959</v>
      </c>
      <c r="D617" s="82" t="s">
        <v>1731</v>
      </c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171"/>
      <c r="Q617" s="77"/>
      <c r="R617" s="77"/>
      <c r="S617" s="171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 t="s">
        <v>1659</v>
      </c>
      <c r="BC617" s="77"/>
      <c r="BD617" s="77"/>
      <c r="BE617" s="77"/>
      <c r="BF617" s="77" t="s">
        <v>1319</v>
      </c>
      <c r="BG617" s="77"/>
      <c r="BH617" s="77"/>
      <c r="BI617" s="77"/>
      <c r="BJ617" s="83"/>
      <c r="BK617" s="79" t="s">
        <v>1689</v>
      </c>
      <c r="BL617" s="82"/>
      <c r="BM617" s="77"/>
      <c r="BN617" s="77"/>
      <c r="BO617" s="77"/>
      <c r="BP617" s="77"/>
      <c r="BQ617" s="77"/>
      <c r="BR617" s="77"/>
      <c r="BS617" s="77"/>
      <c r="BT617" s="77"/>
      <c r="BU617" s="77"/>
      <c r="BV617" s="77"/>
      <c r="BW617" s="77"/>
      <c r="BX617" s="77"/>
      <c r="BY617" s="77"/>
      <c r="BZ617" s="77"/>
      <c r="CA617" s="77"/>
      <c r="CB617" s="77"/>
      <c r="CC617" s="77"/>
      <c r="CD617" s="77"/>
      <c r="CE617" s="77"/>
      <c r="CF617" s="77"/>
      <c r="CG617" s="77"/>
      <c r="CH617" s="77"/>
      <c r="CI617" s="77"/>
      <c r="CJ617" s="77"/>
      <c r="CK617" s="77"/>
      <c r="CL617" s="77"/>
      <c r="CM617" s="77"/>
      <c r="CN617" s="77"/>
      <c r="CO617" s="77"/>
      <c r="CP617" s="77"/>
      <c r="CQ617" s="85"/>
    </row>
    <row r="618" s="49" customFormat="true" ht="15.75" hidden="false" customHeight="false" outlineLevel="0" collapsed="false">
      <c r="A618" s="133"/>
      <c r="B618" s="133"/>
      <c r="C618" s="134" t="s">
        <v>980</v>
      </c>
      <c r="D618" s="82" t="s">
        <v>1732</v>
      </c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 t="s">
        <v>1689</v>
      </c>
      <c r="Q618" s="171"/>
      <c r="R618" s="77"/>
      <c r="S618" s="171"/>
      <c r="T618" s="77"/>
      <c r="U618" s="77"/>
      <c r="V618" s="77"/>
      <c r="W618" s="77"/>
      <c r="X618" s="77"/>
      <c r="Y618" s="77"/>
      <c r="Z618" s="77"/>
      <c r="AA618" s="77"/>
      <c r="AB618" s="77" t="s">
        <v>1319</v>
      </c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 t="s">
        <v>1342</v>
      </c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 t="s">
        <v>1459</v>
      </c>
      <c r="BA618" s="77"/>
      <c r="BB618" s="77"/>
      <c r="BC618" s="77"/>
      <c r="BD618" s="77"/>
      <c r="BE618" s="77"/>
      <c r="BF618" s="77"/>
      <c r="BG618" s="77"/>
      <c r="BH618" s="77"/>
      <c r="BI618" s="77"/>
      <c r="BJ618" s="77"/>
      <c r="BK618" s="77"/>
      <c r="BL618" s="126" t="s">
        <v>1347</v>
      </c>
      <c r="BM618" s="126"/>
      <c r="BN618" s="126"/>
      <c r="BO618" s="126"/>
      <c r="BP618" s="126"/>
      <c r="BQ618" s="126"/>
      <c r="BR618" s="126"/>
      <c r="BS618" s="126"/>
      <c r="BT618" s="126"/>
      <c r="BU618" s="126"/>
      <c r="BV618" s="126"/>
      <c r="BW618" s="158"/>
      <c r="BX618" s="84" t="s">
        <v>1659</v>
      </c>
      <c r="BY618" s="82"/>
      <c r="BZ618" s="77"/>
      <c r="CA618" s="77"/>
      <c r="CB618" s="77"/>
      <c r="CC618" s="77"/>
      <c r="CD618" s="77"/>
      <c r="CE618" s="77"/>
      <c r="CF618" s="77"/>
      <c r="CG618" s="77"/>
      <c r="CH618" s="77"/>
      <c r="CI618" s="77"/>
      <c r="CJ618" s="77"/>
      <c r="CK618" s="77"/>
      <c r="CL618" s="77"/>
      <c r="CM618" s="77"/>
      <c r="CN618" s="77"/>
      <c r="CO618" s="77"/>
      <c r="CP618" s="77"/>
      <c r="CQ618" s="85"/>
    </row>
    <row r="619" s="49" customFormat="true" ht="15.75" hidden="false" customHeight="false" outlineLevel="0" collapsed="false">
      <c r="A619" s="133"/>
      <c r="B619" s="133"/>
      <c r="C619" s="134" t="s">
        <v>981</v>
      </c>
      <c r="D619" s="82" t="s">
        <v>1732</v>
      </c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 t="s">
        <v>1689</v>
      </c>
      <c r="Q619" s="171"/>
      <c r="R619" s="77"/>
      <c r="S619" s="171"/>
      <c r="T619" s="77"/>
      <c r="U619" s="77"/>
      <c r="V619" s="77"/>
      <c r="W619" s="77"/>
      <c r="X619" s="77"/>
      <c r="Y619" s="77"/>
      <c r="Z619" s="77"/>
      <c r="AA619" s="77"/>
      <c r="AB619" s="77" t="s">
        <v>1319</v>
      </c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 t="s">
        <v>1342</v>
      </c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 t="s">
        <v>1459</v>
      </c>
      <c r="BA619" s="77"/>
      <c r="BB619" s="77"/>
      <c r="BC619" s="77"/>
      <c r="BD619" s="77"/>
      <c r="BE619" s="77"/>
      <c r="BF619" s="77"/>
      <c r="BG619" s="77"/>
      <c r="BH619" s="77"/>
      <c r="BI619" s="77"/>
      <c r="BJ619" s="77"/>
      <c r="BK619" s="77"/>
      <c r="BL619" s="77" t="s">
        <v>1347</v>
      </c>
      <c r="BM619" s="77"/>
      <c r="BN619" s="77"/>
      <c r="BO619" s="77"/>
      <c r="BP619" s="77"/>
      <c r="BQ619" s="77"/>
      <c r="BR619" s="77"/>
      <c r="BS619" s="77"/>
      <c r="BT619" s="77"/>
      <c r="BU619" s="77"/>
      <c r="BV619" s="77"/>
      <c r="BW619" s="77"/>
      <c r="BX619" s="77" t="s">
        <v>1659</v>
      </c>
      <c r="BY619" s="126"/>
      <c r="BZ619" s="126"/>
      <c r="CA619" s="126"/>
      <c r="CB619" s="126"/>
      <c r="CC619" s="126"/>
      <c r="CD619" s="126"/>
      <c r="CE619" s="126"/>
      <c r="CF619" s="126"/>
      <c r="CG619" s="158"/>
      <c r="CH619" s="84" t="s">
        <v>1472</v>
      </c>
      <c r="CI619" s="82"/>
      <c r="CJ619" s="77"/>
      <c r="CK619" s="77"/>
      <c r="CL619" s="77"/>
      <c r="CM619" s="77"/>
      <c r="CN619" s="77"/>
      <c r="CO619" s="77"/>
      <c r="CP619" s="77"/>
      <c r="CQ619" s="85"/>
    </row>
    <row r="620" s="49" customFormat="true" ht="15.75" hidden="false" customHeight="false" outlineLevel="0" collapsed="false">
      <c r="A620" s="133"/>
      <c r="B620" s="133"/>
      <c r="C620" s="138" t="s">
        <v>974</v>
      </c>
      <c r="D620" s="100" t="s">
        <v>1732</v>
      </c>
      <c r="E620" s="101"/>
      <c r="F620" s="101"/>
      <c r="G620" s="101"/>
      <c r="H620" s="101"/>
      <c r="I620" s="101"/>
      <c r="J620" s="101"/>
      <c r="K620" s="101" t="s">
        <v>1689</v>
      </c>
      <c r="L620" s="101"/>
      <c r="M620" s="101"/>
      <c r="N620" s="101"/>
      <c r="O620" s="101"/>
      <c r="P620" s="175"/>
      <c r="Q620" s="175"/>
      <c r="R620" s="101" t="s">
        <v>1463</v>
      </c>
      <c r="S620" s="175"/>
      <c r="T620" s="101"/>
      <c r="U620" s="101"/>
      <c r="V620" s="101"/>
      <c r="W620" s="101"/>
      <c r="X620" s="101"/>
      <c r="Y620" s="101" t="s">
        <v>1342</v>
      </c>
      <c r="Z620" s="101"/>
      <c r="AA620" s="101"/>
      <c r="AB620" s="101"/>
      <c r="AC620" s="101"/>
      <c r="AD620" s="101"/>
      <c r="AE620" s="101"/>
      <c r="AF620" s="101" t="s">
        <v>1619</v>
      </c>
      <c r="AG620" s="101"/>
      <c r="AH620" s="101"/>
      <c r="AI620" s="101"/>
      <c r="AJ620" s="101"/>
      <c r="AK620" s="101"/>
      <c r="AL620" s="101"/>
      <c r="AM620" s="101" t="s">
        <v>1319</v>
      </c>
      <c r="AN620" s="101"/>
      <c r="AO620" s="101"/>
      <c r="AP620" s="101"/>
      <c r="AQ620" s="101"/>
      <c r="AR620" s="101"/>
      <c r="AS620" s="101"/>
      <c r="AT620" s="101" t="s">
        <v>1459</v>
      </c>
      <c r="AU620" s="101"/>
      <c r="AV620" s="101"/>
      <c r="AW620" s="101"/>
      <c r="AX620" s="101"/>
      <c r="AY620" s="101"/>
      <c r="AZ620" s="101"/>
      <c r="BA620" s="101" t="s">
        <v>1347</v>
      </c>
      <c r="BB620" s="101"/>
      <c r="BC620" s="101"/>
      <c r="BD620" s="101"/>
      <c r="BE620" s="101"/>
      <c r="BF620" s="101"/>
      <c r="BG620" s="101"/>
      <c r="BH620" s="101" t="s">
        <v>1733</v>
      </c>
      <c r="BI620" s="101"/>
      <c r="BJ620" s="101"/>
      <c r="BK620" s="77"/>
      <c r="BL620" s="101"/>
      <c r="BM620" s="101"/>
      <c r="BN620" s="101"/>
      <c r="BO620" s="101" t="s">
        <v>1734</v>
      </c>
      <c r="BP620" s="101"/>
      <c r="BQ620" s="101"/>
      <c r="BR620" s="101"/>
      <c r="BS620" s="101"/>
      <c r="BT620" s="101"/>
      <c r="BU620" s="101"/>
      <c r="BV620" s="101" t="s">
        <v>1659</v>
      </c>
      <c r="BW620" s="101"/>
      <c r="BX620" s="101"/>
      <c r="BY620" s="101"/>
      <c r="BZ620" s="101"/>
      <c r="CA620" s="101"/>
      <c r="CB620" s="101" t="s">
        <v>1472</v>
      </c>
      <c r="CC620" s="101"/>
      <c r="CD620" s="101"/>
      <c r="CE620" s="101"/>
      <c r="CF620" s="101"/>
      <c r="CG620" s="102"/>
      <c r="CH620" s="89" t="s">
        <v>1735</v>
      </c>
      <c r="CI620" s="100"/>
      <c r="CJ620" s="101"/>
      <c r="CK620" s="101"/>
      <c r="CL620" s="101"/>
      <c r="CM620" s="101"/>
      <c r="CN620" s="101"/>
      <c r="CO620" s="101"/>
      <c r="CP620" s="101"/>
      <c r="CQ620" s="103"/>
    </row>
    <row r="621" s="49" customFormat="true" ht="15.75" hidden="false" customHeight="true" outlineLevel="0" collapsed="false">
      <c r="A621" s="139" t="n">
        <v>145</v>
      </c>
      <c r="B621" s="139" t="s">
        <v>183</v>
      </c>
      <c r="C621" s="140" t="s">
        <v>959</v>
      </c>
      <c r="D621" s="65" t="s">
        <v>1736</v>
      </c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170"/>
      <c r="Q621" s="170"/>
      <c r="R621" s="66"/>
      <c r="S621" s="170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 t="s">
        <v>1668</v>
      </c>
      <c r="BC621" s="66"/>
      <c r="BD621" s="66"/>
      <c r="BE621" s="66"/>
      <c r="BF621" s="66" t="s">
        <v>1319</v>
      </c>
      <c r="BG621" s="66"/>
      <c r="BH621" s="66"/>
      <c r="BI621" s="66"/>
      <c r="BJ621" s="71"/>
      <c r="BK621" s="93" t="s">
        <v>1540</v>
      </c>
      <c r="BL621" s="65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  <c r="BW621" s="66"/>
      <c r="BX621" s="66"/>
      <c r="BY621" s="66"/>
      <c r="BZ621" s="66"/>
      <c r="CA621" s="66"/>
      <c r="CB621" s="66"/>
      <c r="CC621" s="66"/>
      <c r="CD621" s="66"/>
      <c r="CE621" s="66"/>
      <c r="CF621" s="66"/>
      <c r="CG621" s="66"/>
      <c r="CH621" s="66"/>
      <c r="CI621" s="66"/>
      <c r="CJ621" s="66"/>
      <c r="CK621" s="66"/>
      <c r="CL621" s="66"/>
      <c r="CM621" s="66"/>
      <c r="CN621" s="66"/>
      <c r="CO621" s="66"/>
      <c r="CP621" s="66"/>
      <c r="CQ621" s="70"/>
    </row>
    <row r="622" s="49" customFormat="true" ht="15.75" hidden="false" customHeight="false" outlineLevel="0" collapsed="false">
      <c r="A622" s="139"/>
      <c r="B622" s="139"/>
      <c r="C622" s="140" t="s">
        <v>980</v>
      </c>
      <c r="D622" s="65" t="s">
        <v>1737</v>
      </c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 t="s">
        <v>1424</v>
      </c>
      <c r="Q622" s="170"/>
      <c r="R622" s="66"/>
      <c r="S622" s="170"/>
      <c r="T622" s="66"/>
      <c r="U622" s="66"/>
      <c r="V622" s="66"/>
      <c r="W622" s="66"/>
      <c r="X622" s="66"/>
      <c r="Y622" s="66"/>
      <c r="Z622" s="66"/>
      <c r="AA622" s="66"/>
      <c r="AB622" s="66" t="s">
        <v>1319</v>
      </c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 t="s">
        <v>1586</v>
      </c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 t="s">
        <v>1446</v>
      </c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122" t="s">
        <v>1540</v>
      </c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52"/>
      <c r="BX622" s="127" t="s">
        <v>1668</v>
      </c>
      <c r="BY622" s="65"/>
      <c r="BZ622" s="66"/>
      <c r="CA622" s="66"/>
      <c r="CB622" s="66"/>
      <c r="CC622" s="66"/>
      <c r="CD622" s="66"/>
      <c r="CE622" s="66"/>
      <c r="CF622" s="66"/>
      <c r="CG622" s="66"/>
      <c r="CH622" s="66"/>
      <c r="CI622" s="66"/>
      <c r="CJ622" s="66"/>
      <c r="CK622" s="66"/>
      <c r="CL622" s="66"/>
      <c r="CM622" s="66"/>
      <c r="CN622" s="66"/>
      <c r="CO622" s="66"/>
      <c r="CP622" s="66"/>
      <c r="CQ622" s="70"/>
    </row>
    <row r="623" s="49" customFormat="true" ht="15.75" hidden="false" customHeight="false" outlineLevel="0" collapsed="false">
      <c r="A623" s="139"/>
      <c r="B623" s="139"/>
      <c r="C623" s="140" t="s">
        <v>981</v>
      </c>
      <c r="D623" s="65" t="s">
        <v>1737</v>
      </c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 t="s">
        <v>1424</v>
      </c>
      <c r="Q623" s="170"/>
      <c r="R623" s="66"/>
      <c r="S623" s="170"/>
      <c r="T623" s="66"/>
      <c r="U623" s="66"/>
      <c r="V623" s="66"/>
      <c r="W623" s="66"/>
      <c r="X623" s="66"/>
      <c r="Y623" s="66"/>
      <c r="Z623" s="66"/>
      <c r="AA623" s="66"/>
      <c r="AB623" s="66" t="s">
        <v>1319</v>
      </c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 t="s">
        <v>1586</v>
      </c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 t="s">
        <v>1446</v>
      </c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 t="s">
        <v>1738</v>
      </c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  <c r="BW623" s="66"/>
      <c r="BX623" s="66" t="s">
        <v>1540</v>
      </c>
      <c r="BY623" s="122"/>
      <c r="BZ623" s="122"/>
      <c r="CA623" s="122"/>
      <c r="CB623" s="122"/>
      <c r="CC623" s="122"/>
      <c r="CD623" s="122"/>
      <c r="CE623" s="122"/>
      <c r="CF623" s="122"/>
      <c r="CG623" s="152"/>
      <c r="CH623" s="127" t="s">
        <v>1668</v>
      </c>
      <c r="CI623" s="65"/>
      <c r="CJ623" s="66"/>
      <c r="CK623" s="66"/>
      <c r="CL623" s="66"/>
      <c r="CM623" s="66"/>
      <c r="CN623" s="66"/>
      <c r="CO623" s="66"/>
      <c r="CP623" s="66"/>
      <c r="CQ623" s="70"/>
    </row>
    <row r="624" s="49" customFormat="true" ht="15.75" hidden="false" customHeight="false" outlineLevel="0" collapsed="false">
      <c r="A624" s="139"/>
      <c r="B624" s="139"/>
      <c r="C624" s="142" t="s">
        <v>974</v>
      </c>
      <c r="D624" s="107" t="s">
        <v>1737</v>
      </c>
      <c r="E624" s="108"/>
      <c r="F624" s="108"/>
      <c r="G624" s="108"/>
      <c r="H624" s="108"/>
      <c r="I624" s="108"/>
      <c r="J624" s="108"/>
      <c r="K624" s="108" t="s">
        <v>1424</v>
      </c>
      <c r="L624" s="108"/>
      <c r="M624" s="108"/>
      <c r="N624" s="108"/>
      <c r="O624" s="108"/>
      <c r="P624" s="176"/>
      <c r="Q624" s="176"/>
      <c r="R624" s="108" t="s">
        <v>1586</v>
      </c>
      <c r="S624" s="176"/>
      <c r="T624" s="108"/>
      <c r="U624" s="108"/>
      <c r="V624" s="108"/>
      <c r="W624" s="108"/>
      <c r="X624" s="108"/>
      <c r="Y624" s="108" t="s">
        <v>1739</v>
      </c>
      <c r="Z624" s="108"/>
      <c r="AA624" s="108"/>
      <c r="AB624" s="108"/>
      <c r="AC624" s="108"/>
      <c r="AD624" s="108"/>
      <c r="AE624" s="108"/>
      <c r="AF624" s="108" t="s">
        <v>1619</v>
      </c>
      <c r="AG624" s="108"/>
      <c r="AH624" s="108"/>
      <c r="AI624" s="108"/>
      <c r="AJ624" s="108"/>
      <c r="AK624" s="108"/>
      <c r="AL624" s="108"/>
      <c r="AM624" s="108" t="s">
        <v>1738</v>
      </c>
      <c r="AN624" s="108"/>
      <c r="AO624" s="108"/>
      <c r="AP624" s="108"/>
      <c r="AQ624" s="108"/>
      <c r="AR624" s="108"/>
      <c r="AS624" s="108"/>
      <c r="AT624" s="108" t="s">
        <v>1319</v>
      </c>
      <c r="AU624" s="108"/>
      <c r="AV624" s="108"/>
      <c r="AW624" s="108"/>
      <c r="AX624" s="108"/>
      <c r="AY624" s="108"/>
      <c r="AZ624" s="108"/>
      <c r="BA624" s="108" t="s">
        <v>1431</v>
      </c>
      <c r="BB624" s="108"/>
      <c r="BC624" s="108"/>
      <c r="BD624" s="108"/>
      <c r="BE624" s="108"/>
      <c r="BF624" s="108"/>
      <c r="BG624" s="108"/>
      <c r="BH624" s="108" t="s">
        <v>1733</v>
      </c>
      <c r="BI624" s="108"/>
      <c r="BJ624" s="108"/>
      <c r="BK624" s="66"/>
      <c r="BL624" s="108"/>
      <c r="BM624" s="108"/>
      <c r="BN624" s="108"/>
      <c r="BO624" s="108" t="s">
        <v>1540</v>
      </c>
      <c r="BP624" s="108"/>
      <c r="BQ624" s="108"/>
      <c r="BR624" s="108"/>
      <c r="BS624" s="108"/>
      <c r="BT624" s="108"/>
      <c r="BU624" s="108"/>
      <c r="BV624" s="108" t="s">
        <v>1446</v>
      </c>
      <c r="BW624" s="108"/>
      <c r="BX624" s="108"/>
      <c r="BY624" s="108"/>
      <c r="BZ624" s="108"/>
      <c r="CA624" s="108"/>
      <c r="CB624" s="108" t="s">
        <v>1668</v>
      </c>
      <c r="CC624" s="108"/>
      <c r="CD624" s="108"/>
      <c r="CE624" s="108"/>
      <c r="CF624" s="108"/>
      <c r="CG624" s="110"/>
      <c r="CH624" s="72" t="s">
        <v>1331</v>
      </c>
      <c r="CI624" s="107"/>
      <c r="CJ624" s="108"/>
      <c r="CK624" s="108"/>
      <c r="CL624" s="108"/>
      <c r="CM624" s="108"/>
      <c r="CN624" s="108"/>
      <c r="CO624" s="108"/>
      <c r="CP624" s="108"/>
      <c r="CQ624" s="111"/>
    </row>
    <row r="625" s="49" customFormat="true" ht="15.75" hidden="false" customHeight="true" outlineLevel="0" collapsed="false">
      <c r="A625" s="133" t="n">
        <v>146</v>
      </c>
      <c r="B625" s="133" t="s">
        <v>184</v>
      </c>
      <c r="C625" s="134" t="s">
        <v>959</v>
      </c>
      <c r="D625" s="82" t="s">
        <v>1740</v>
      </c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171"/>
      <c r="Q625" s="171"/>
      <c r="R625" s="77"/>
      <c r="S625" s="171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 t="s">
        <v>1317</v>
      </c>
      <c r="BC625" s="77"/>
      <c r="BD625" s="77"/>
      <c r="BE625" s="77"/>
      <c r="BF625" s="77" t="s">
        <v>1319</v>
      </c>
      <c r="BG625" s="77"/>
      <c r="BH625" s="77"/>
      <c r="BI625" s="77"/>
      <c r="BJ625" s="83"/>
      <c r="BK625" s="79" t="s">
        <v>1741</v>
      </c>
      <c r="BL625" s="82"/>
      <c r="BM625" s="77"/>
      <c r="BN625" s="77"/>
      <c r="BO625" s="77"/>
      <c r="BP625" s="77"/>
      <c r="BQ625" s="77"/>
      <c r="BR625" s="77"/>
      <c r="BS625" s="77"/>
      <c r="BT625" s="77"/>
      <c r="BU625" s="77"/>
      <c r="BV625" s="77"/>
      <c r="BW625" s="77"/>
      <c r="BX625" s="77"/>
      <c r="BY625" s="77"/>
      <c r="BZ625" s="77"/>
      <c r="CA625" s="77"/>
      <c r="CB625" s="77"/>
      <c r="CC625" s="77"/>
      <c r="CD625" s="77"/>
      <c r="CE625" s="77"/>
      <c r="CF625" s="77"/>
      <c r="CG625" s="77"/>
      <c r="CH625" s="77"/>
      <c r="CI625" s="77"/>
      <c r="CJ625" s="77"/>
      <c r="CK625" s="77"/>
      <c r="CL625" s="77"/>
      <c r="CM625" s="77"/>
      <c r="CN625" s="77"/>
      <c r="CO625" s="77"/>
      <c r="CP625" s="77"/>
      <c r="CQ625" s="85"/>
    </row>
    <row r="626" s="49" customFormat="true" ht="15.75" hidden="false" customHeight="false" outlineLevel="0" collapsed="false">
      <c r="A626" s="133"/>
      <c r="B626" s="133"/>
      <c r="C626" s="134" t="s">
        <v>980</v>
      </c>
      <c r="D626" s="82" t="s">
        <v>1742</v>
      </c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 t="s">
        <v>1171</v>
      </c>
      <c r="Q626" s="171"/>
      <c r="R626" s="77"/>
      <c r="S626" s="171"/>
      <c r="T626" s="77"/>
      <c r="U626" s="77"/>
      <c r="V626" s="77"/>
      <c r="W626" s="77"/>
      <c r="X626" s="77"/>
      <c r="Y626" s="77"/>
      <c r="Z626" s="77"/>
      <c r="AA626" s="77"/>
      <c r="AB626" s="77" t="s">
        <v>1319</v>
      </c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 t="s">
        <v>1574</v>
      </c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 t="s">
        <v>1170</v>
      </c>
      <c r="BA626" s="77"/>
      <c r="BB626" s="77"/>
      <c r="BC626" s="77"/>
      <c r="BD626" s="77"/>
      <c r="BE626" s="77"/>
      <c r="BF626" s="77"/>
      <c r="BG626" s="77"/>
      <c r="BH626" s="77"/>
      <c r="BI626" s="77"/>
      <c r="BJ626" s="77"/>
      <c r="BK626" s="77"/>
      <c r="BL626" s="126" t="s">
        <v>1172</v>
      </c>
      <c r="BM626" s="126"/>
      <c r="BN626" s="126"/>
      <c r="BO626" s="126"/>
      <c r="BP626" s="126"/>
      <c r="BQ626" s="126"/>
      <c r="BR626" s="126"/>
      <c r="BS626" s="126"/>
      <c r="BT626" s="126"/>
      <c r="BU626" s="126"/>
      <c r="BV626" s="126"/>
      <c r="BW626" s="158"/>
      <c r="BX626" s="84" t="s">
        <v>1741</v>
      </c>
      <c r="BY626" s="82"/>
      <c r="BZ626" s="77"/>
      <c r="CA626" s="77"/>
      <c r="CB626" s="77"/>
      <c r="CC626" s="77"/>
      <c r="CD626" s="77"/>
      <c r="CE626" s="77"/>
      <c r="CF626" s="77"/>
      <c r="CG626" s="77"/>
      <c r="CH626" s="77"/>
      <c r="CI626" s="77"/>
      <c r="CJ626" s="77"/>
      <c r="CK626" s="77"/>
      <c r="CL626" s="77"/>
      <c r="CM626" s="77"/>
      <c r="CN626" s="77"/>
      <c r="CO626" s="77"/>
      <c r="CP626" s="77"/>
      <c r="CQ626" s="85"/>
    </row>
    <row r="627" s="49" customFormat="true" ht="15.75" hidden="false" customHeight="false" outlineLevel="0" collapsed="false">
      <c r="A627" s="133"/>
      <c r="B627" s="133"/>
      <c r="C627" s="134" t="s">
        <v>981</v>
      </c>
      <c r="D627" s="82" t="s">
        <v>1742</v>
      </c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 t="s">
        <v>1171</v>
      </c>
      <c r="Q627" s="171"/>
      <c r="R627" s="77"/>
      <c r="S627" s="171"/>
      <c r="T627" s="77"/>
      <c r="U627" s="77"/>
      <c r="V627" s="77"/>
      <c r="W627" s="77"/>
      <c r="X627" s="77"/>
      <c r="Y627" s="77"/>
      <c r="Z627" s="77"/>
      <c r="AA627" s="77"/>
      <c r="AB627" s="77" t="s">
        <v>1319</v>
      </c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 t="s">
        <v>1574</v>
      </c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 t="s">
        <v>1170</v>
      </c>
      <c r="BA627" s="77"/>
      <c r="BB627" s="77"/>
      <c r="BC627" s="77"/>
      <c r="BD627" s="77"/>
      <c r="BE627" s="77"/>
      <c r="BF627" s="77"/>
      <c r="BG627" s="77"/>
      <c r="BH627" s="77"/>
      <c r="BI627" s="77"/>
      <c r="BJ627" s="77"/>
      <c r="BK627" s="77"/>
      <c r="BL627" s="77" t="s">
        <v>1172</v>
      </c>
      <c r="BM627" s="77"/>
      <c r="BN627" s="77"/>
      <c r="BO627" s="77"/>
      <c r="BP627" s="77"/>
      <c r="BQ627" s="77"/>
      <c r="BR627" s="77"/>
      <c r="BS627" s="77"/>
      <c r="BT627" s="77"/>
      <c r="BU627" s="77"/>
      <c r="BV627" s="77"/>
      <c r="BW627" s="77"/>
      <c r="BX627" s="77" t="s">
        <v>1743</v>
      </c>
      <c r="BY627" s="126"/>
      <c r="BZ627" s="126"/>
      <c r="CA627" s="126"/>
      <c r="CB627" s="126"/>
      <c r="CC627" s="126"/>
      <c r="CD627" s="126"/>
      <c r="CE627" s="126"/>
      <c r="CF627" s="126"/>
      <c r="CG627" s="158"/>
      <c r="CH627" s="84" t="s">
        <v>1741</v>
      </c>
      <c r="CI627" s="82"/>
      <c r="CJ627" s="77"/>
      <c r="CK627" s="77"/>
      <c r="CL627" s="77"/>
      <c r="CM627" s="77"/>
      <c r="CN627" s="77"/>
      <c r="CO627" s="77"/>
      <c r="CP627" s="77"/>
      <c r="CQ627" s="85"/>
    </row>
    <row r="628" s="49" customFormat="true" ht="15.75" hidden="false" customHeight="false" outlineLevel="0" collapsed="false">
      <c r="A628" s="133"/>
      <c r="B628" s="133"/>
      <c r="C628" s="138" t="s">
        <v>974</v>
      </c>
      <c r="D628" s="100" t="s">
        <v>1742</v>
      </c>
      <c r="E628" s="101"/>
      <c r="F628" s="101"/>
      <c r="G628" s="101"/>
      <c r="H628" s="101"/>
      <c r="I628" s="101"/>
      <c r="J628" s="101"/>
      <c r="K628" s="101" t="s">
        <v>1171</v>
      </c>
      <c r="L628" s="101"/>
      <c r="M628" s="101"/>
      <c r="N628" s="101"/>
      <c r="O628" s="101"/>
      <c r="P628" s="175"/>
      <c r="Q628" s="175"/>
      <c r="R628" s="101" t="s">
        <v>1319</v>
      </c>
      <c r="S628" s="101"/>
      <c r="T628" s="101"/>
      <c r="U628" s="101"/>
      <c r="V628" s="101"/>
      <c r="W628" s="101"/>
      <c r="X628" s="101"/>
      <c r="Y628" s="101" t="s">
        <v>1574</v>
      </c>
      <c r="Z628" s="101"/>
      <c r="AA628" s="101"/>
      <c r="AB628" s="101"/>
      <c r="AC628" s="101"/>
      <c r="AD628" s="101"/>
      <c r="AE628" s="101"/>
      <c r="AF628" s="101" t="s">
        <v>1619</v>
      </c>
      <c r="AG628" s="101"/>
      <c r="AH628" s="101"/>
      <c r="AI628" s="101"/>
      <c r="AJ628" s="101"/>
      <c r="AK628" s="101"/>
      <c r="AL628" s="101"/>
      <c r="AM628" s="101" t="s">
        <v>1170</v>
      </c>
      <c r="AN628" s="101"/>
      <c r="AO628" s="101"/>
      <c r="AP628" s="101"/>
      <c r="AQ628" s="101"/>
      <c r="AR628" s="101"/>
      <c r="AS628" s="101"/>
      <c r="AT628" s="101" t="s">
        <v>1172</v>
      </c>
      <c r="AU628" s="101"/>
      <c r="AV628" s="101"/>
      <c r="AW628" s="101"/>
      <c r="AX628" s="101"/>
      <c r="AY628" s="101"/>
      <c r="AZ628" s="101"/>
      <c r="BA628" s="77" t="s">
        <v>1203</v>
      </c>
      <c r="BB628" s="101"/>
      <c r="BC628" s="101"/>
      <c r="BD628" s="101"/>
      <c r="BE628" s="101"/>
      <c r="BF628" s="101"/>
      <c r="BG628" s="101"/>
      <c r="BH628" s="101" t="s">
        <v>1733</v>
      </c>
      <c r="BI628" s="101"/>
      <c r="BJ628" s="101"/>
      <c r="BK628" s="101"/>
      <c r="BL628" s="101"/>
      <c r="BM628" s="101"/>
      <c r="BN628" s="101"/>
      <c r="BO628" s="101" t="s">
        <v>1743</v>
      </c>
      <c r="BP628" s="101"/>
      <c r="BQ628" s="101"/>
      <c r="BR628" s="101"/>
      <c r="BS628" s="101"/>
      <c r="BT628" s="101"/>
      <c r="BU628" s="101"/>
      <c r="BV628" s="101" t="s">
        <v>1214</v>
      </c>
      <c r="BW628" s="101"/>
      <c r="BX628" s="101"/>
      <c r="BY628" s="101"/>
      <c r="BZ628" s="101"/>
      <c r="CA628" s="101"/>
      <c r="CB628" s="101" t="s">
        <v>1741</v>
      </c>
      <c r="CC628" s="101"/>
      <c r="CD628" s="101"/>
      <c r="CE628" s="101"/>
      <c r="CF628" s="101"/>
      <c r="CG628" s="102"/>
      <c r="CH628" s="89" t="s">
        <v>1674</v>
      </c>
      <c r="CI628" s="100"/>
      <c r="CJ628" s="101"/>
      <c r="CK628" s="101"/>
      <c r="CL628" s="101"/>
      <c r="CM628" s="101"/>
      <c r="CN628" s="101"/>
      <c r="CO628" s="101"/>
      <c r="CP628" s="101"/>
      <c r="CQ628" s="103"/>
    </row>
    <row r="629" s="49" customFormat="true" ht="15.75" hidden="false" customHeight="true" outlineLevel="0" collapsed="false">
      <c r="A629" s="139" t="n">
        <v>147</v>
      </c>
      <c r="B629" s="139" t="s">
        <v>185</v>
      </c>
      <c r="C629" s="140" t="s">
        <v>959</v>
      </c>
      <c r="D629" s="65" t="s">
        <v>1744</v>
      </c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170"/>
      <c r="Q629" s="170"/>
      <c r="R629" s="66"/>
      <c r="S629" s="66"/>
      <c r="T629" s="66"/>
      <c r="U629" s="66"/>
      <c r="V629" s="66"/>
      <c r="W629" s="66" t="s">
        <v>1319</v>
      </c>
      <c r="X629" s="66"/>
      <c r="Y629" s="66"/>
      <c r="Z629" s="66"/>
      <c r="AA629" s="66"/>
      <c r="AB629" s="66"/>
      <c r="AC629" s="66"/>
      <c r="AD629" s="66"/>
      <c r="AE629" s="66"/>
      <c r="AF629" s="66"/>
      <c r="AG629" s="66" t="s">
        <v>1369</v>
      </c>
      <c r="AH629" s="66"/>
      <c r="AI629" s="66"/>
      <c r="AJ629" s="66"/>
      <c r="AK629" s="66"/>
      <c r="AL629" s="66"/>
      <c r="AM629" s="66"/>
      <c r="AN629" s="66"/>
      <c r="AO629" s="66"/>
      <c r="AP629" s="66"/>
      <c r="AQ629" s="66" t="s">
        <v>1685</v>
      </c>
      <c r="AR629" s="66"/>
      <c r="AS629" s="66"/>
      <c r="AT629" s="66"/>
      <c r="AU629" s="66"/>
      <c r="AV629" s="66"/>
      <c r="AW629" s="66"/>
      <c r="AX629" s="66"/>
      <c r="AY629" s="66"/>
      <c r="AZ629" s="71"/>
      <c r="BA629" s="93" t="s">
        <v>1686</v>
      </c>
      <c r="BB629" s="65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  <c r="BW629" s="66"/>
      <c r="BX629" s="66"/>
      <c r="BY629" s="66"/>
      <c r="BZ629" s="66"/>
      <c r="CA629" s="66"/>
      <c r="CB629" s="66"/>
      <c r="CC629" s="66"/>
      <c r="CD629" s="66"/>
      <c r="CE629" s="66"/>
      <c r="CF629" s="66"/>
      <c r="CG629" s="66"/>
      <c r="CH629" s="66"/>
      <c r="CI629" s="66"/>
      <c r="CJ629" s="66"/>
      <c r="CK629" s="66"/>
      <c r="CL629" s="66"/>
      <c r="CM629" s="66"/>
      <c r="CN629" s="66"/>
      <c r="CO629" s="66"/>
      <c r="CP629" s="66"/>
      <c r="CQ629" s="70"/>
    </row>
    <row r="630" s="49" customFormat="true" ht="15.75" hidden="false" customHeight="false" outlineLevel="0" collapsed="false">
      <c r="A630" s="139"/>
      <c r="B630" s="139"/>
      <c r="C630" s="140" t="s">
        <v>968</v>
      </c>
      <c r="D630" s="65" t="s">
        <v>1087</v>
      </c>
      <c r="E630" s="66"/>
      <c r="F630" s="66"/>
      <c r="G630" s="66"/>
      <c r="H630" s="66"/>
      <c r="I630" s="66"/>
      <c r="J630" s="66"/>
      <c r="K630" s="66" t="s">
        <v>1424</v>
      </c>
      <c r="L630" s="66"/>
      <c r="M630" s="66"/>
      <c r="N630" s="66"/>
      <c r="O630" s="66"/>
      <c r="P630" s="170"/>
      <c r="Q630" s="170"/>
      <c r="R630" s="66" t="s">
        <v>1625</v>
      </c>
      <c r="S630" s="66"/>
      <c r="T630" s="66"/>
      <c r="U630" s="66"/>
      <c r="V630" s="66"/>
      <c r="W630" s="66"/>
      <c r="X630" s="66"/>
      <c r="Y630" s="66" t="s">
        <v>1685</v>
      </c>
      <c r="Z630" s="66"/>
      <c r="AA630" s="66"/>
      <c r="AB630" s="66"/>
      <c r="AC630" s="66"/>
      <c r="AD630" s="66"/>
      <c r="AE630" s="66"/>
      <c r="AF630" s="66" t="s">
        <v>1369</v>
      </c>
      <c r="AG630" s="66"/>
      <c r="AH630" s="66"/>
      <c r="AI630" s="66"/>
      <c r="AJ630" s="66"/>
      <c r="AK630" s="66"/>
      <c r="AL630" s="66"/>
      <c r="AM630" s="66" t="s">
        <v>1319</v>
      </c>
      <c r="AN630" s="66"/>
      <c r="AO630" s="66"/>
      <c r="AP630" s="66"/>
      <c r="AQ630" s="66"/>
      <c r="AR630" s="66"/>
      <c r="AS630" s="66"/>
      <c r="AT630" s="66" t="s">
        <v>1172</v>
      </c>
      <c r="AU630" s="66"/>
      <c r="AV630" s="66"/>
      <c r="AW630" s="66"/>
      <c r="AX630" s="66"/>
      <c r="AY630" s="66"/>
      <c r="AZ630" s="66"/>
      <c r="BA630" s="66" t="s">
        <v>1623</v>
      </c>
      <c r="BB630" s="122"/>
      <c r="BC630" s="122"/>
      <c r="BD630" s="122"/>
      <c r="BE630" s="122"/>
      <c r="BF630" s="122"/>
      <c r="BG630" s="152"/>
      <c r="BH630" s="119" t="s">
        <v>1686</v>
      </c>
      <c r="BI630" s="65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  <c r="BW630" s="66"/>
      <c r="BX630" s="66"/>
      <c r="BY630" s="66"/>
      <c r="BZ630" s="66"/>
      <c r="CA630" s="66"/>
      <c r="CB630" s="66"/>
      <c r="CC630" s="66"/>
      <c r="CD630" s="66"/>
      <c r="CE630" s="66"/>
      <c r="CF630" s="66"/>
      <c r="CG630" s="66"/>
      <c r="CH630" s="66"/>
      <c r="CI630" s="66"/>
      <c r="CJ630" s="66"/>
      <c r="CK630" s="66"/>
      <c r="CL630" s="66"/>
      <c r="CM630" s="66"/>
      <c r="CN630" s="66"/>
      <c r="CO630" s="66"/>
      <c r="CP630" s="66"/>
      <c r="CQ630" s="70"/>
    </row>
    <row r="631" s="49" customFormat="true" ht="15.75" hidden="false" customHeight="false" outlineLevel="0" collapsed="false">
      <c r="A631" s="139"/>
      <c r="B631" s="139"/>
      <c r="C631" s="142" t="s">
        <v>974</v>
      </c>
      <c r="D631" s="107" t="s">
        <v>1087</v>
      </c>
      <c r="E631" s="108"/>
      <c r="F631" s="108"/>
      <c r="G631" s="108"/>
      <c r="H631" s="108" t="s">
        <v>1424</v>
      </c>
      <c r="I631" s="108"/>
      <c r="J631" s="108"/>
      <c r="K631" s="108"/>
      <c r="L631" s="108"/>
      <c r="M631" s="108"/>
      <c r="N631" s="108" t="s">
        <v>1625</v>
      </c>
      <c r="O631" s="108"/>
      <c r="P631" s="176"/>
      <c r="Q631" s="176"/>
      <c r="R631" s="108" t="s">
        <v>1685</v>
      </c>
      <c r="S631" s="108"/>
      <c r="T631" s="108"/>
      <c r="U631" s="108"/>
      <c r="V631" s="108"/>
      <c r="W631" s="108"/>
      <c r="X631" s="108" t="s">
        <v>1369</v>
      </c>
      <c r="Y631" s="108"/>
      <c r="Z631" s="108"/>
      <c r="AA631" s="108"/>
      <c r="AB631" s="108" t="s">
        <v>1319</v>
      </c>
      <c r="AC631" s="108"/>
      <c r="AD631" s="108"/>
      <c r="AE631" s="108"/>
      <c r="AF631" s="108"/>
      <c r="AG631" s="108"/>
      <c r="AH631" s="108" t="s">
        <v>1018</v>
      </c>
      <c r="AI631" s="108"/>
      <c r="AJ631" s="108"/>
      <c r="AK631" s="108"/>
      <c r="AL631" s="108" t="s">
        <v>1745</v>
      </c>
      <c r="AM631" s="108"/>
      <c r="AN631" s="108"/>
      <c r="AO631" s="108"/>
      <c r="AP631" s="108"/>
      <c r="AQ631" s="108"/>
      <c r="AR631" s="108" t="s">
        <v>1172</v>
      </c>
      <c r="AS631" s="108"/>
      <c r="AT631" s="108"/>
      <c r="AU631" s="108"/>
      <c r="AV631" s="108" t="s">
        <v>1626</v>
      </c>
      <c r="AW631" s="108"/>
      <c r="AX631" s="108"/>
      <c r="AY631" s="108"/>
      <c r="AZ631" s="108"/>
      <c r="BA631" s="108"/>
      <c r="BB631" s="108" t="s">
        <v>1623</v>
      </c>
      <c r="BC631" s="108"/>
      <c r="BD631" s="108"/>
      <c r="BE631" s="110"/>
      <c r="BF631" s="94" t="s">
        <v>1686</v>
      </c>
      <c r="BG631" s="159"/>
      <c r="BH631" s="108"/>
      <c r="BI631" s="108"/>
      <c r="BJ631" s="108"/>
      <c r="BK631" s="108"/>
      <c r="BL631" s="108"/>
      <c r="BM631" s="108"/>
      <c r="BN631" s="108"/>
      <c r="BO631" s="108"/>
      <c r="BP631" s="108"/>
      <c r="BQ631" s="108"/>
      <c r="BR631" s="108"/>
      <c r="BS631" s="108"/>
      <c r="BT631" s="108"/>
      <c r="BU631" s="108"/>
      <c r="BV631" s="108"/>
      <c r="BW631" s="108"/>
      <c r="BX631" s="108"/>
      <c r="BY631" s="108"/>
      <c r="BZ631" s="108"/>
      <c r="CA631" s="108"/>
      <c r="CB631" s="108"/>
      <c r="CC631" s="108"/>
      <c r="CD631" s="108"/>
      <c r="CE631" s="108"/>
      <c r="CF631" s="108"/>
      <c r="CG631" s="108"/>
      <c r="CH631" s="108"/>
      <c r="CI631" s="108"/>
      <c r="CJ631" s="108"/>
      <c r="CK631" s="108"/>
      <c r="CL631" s="108"/>
      <c r="CM631" s="108"/>
      <c r="CN631" s="108"/>
      <c r="CO631" s="108"/>
      <c r="CP631" s="108"/>
      <c r="CQ631" s="111"/>
    </row>
    <row r="632" s="49" customFormat="true" ht="15.75" hidden="false" customHeight="true" outlineLevel="0" collapsed="false">
      <c r="A632" s="133" t="n">
        <v>148</v>
      </c>
      <c r="B632" s="133" t="s">
        <v>186</v>
      </c>
      <c r="C632" s="134" t="s">
        <v>959</v>
      </c>
      <c r="D632" s="82" t="s">
        <v>1746</v>
      </c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171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 t="s">
        <v>1369</v>
      </c>
      <c r="AM632" s="77"/>
      <c r="AN632" s="77"/>
      <c r="AO632" s="77"/>
      <c r="AP632" s="77"/>
      <c r="AQ632" s="77"/>
      <c r="AR632" s="77"/>
      <c r="AS632" s="77"/>
      <c r="AT632" s="77"/>
      <c r="AU632" s="77"/>
      <c r="AV632" s="77" t="s">
        <v>1685</v>
      </c>
      <c r="AW632" s="77"/>
      <c r="AX632" s="77"/>
      <c r="AY632" s="77"/>
      <c r="AZ632" s="77"/>
      <c r="BA632" s="77"/>
      <c r="BB632" s="77"/>
      <c r="BC632" s="77"/>
      <c r="BD632" s="77"/>
      <c r="BE632" s="83"/>
      <c r="BF632" s="79" t="s">
        <v>1686</v>
      </c>
      <c r="BG632" s="82"/>
      <c r="BH632" s="77"/>
      <c r="BI632" s="77"/>
      <c r="BJ632" s="77"/>
      <c r="BK632" s="77"/>
      <c r="BL632" s="77"/>
      <c r="BM632" s="77"/>
      <c r="BN632" s="77"/>
      <c r="BO632" s="77"/>
      <c r="BP632" s="77"/>
      <c r="BQ632" s="77"/>
      <c r="BR632" s="77"/>
      <c r="BS632" s="77"/>
      <c r="BT632" s="77"/>
      <c r="BU632" s="77"/>
      <c r="BV632" s="77"/>
      <c r="BW632" s="77"/>
      <c r="BX632" s="77"/>
      <c r="BY632" s="77"/>
      <c r="BZ632" s="77"/>
      <c r="CA632" s="77"/>
      <c r="CB632" s="77"/>
      <c r="CC632" s="77"/>
      <c r="CD632" s="77"/>
      <c r="CE632" s="77"/>
      <c r="CF632" s="77"/>
      <c r="CG632" s="77"/>
      <c r="CH632" s="77"/>
      <c r="CI632" s="77"/>
      <c r="CJ632" s="77"/>
      <c r="CK632" s="77"/>
      <c r="CL632" s="77"/>
      <c r="CM632" s="77"/>
      <c r="CN632" s="77"/>
      <c r="CO632" s="77"/>
      <c r="CP632" s="77"/>
      <c r="CQ632" s="85"/>
    </row>
    <row r="633" s="49" customFormat="true" ht="15.75" hidden="false" customHeight="false" outlineLevel="0" collapsed="false">
      <c r="A633" s="133"/>
      <c r="B633" s="133"/>
      <c r="C633" s="134" t="s">
        <v>968</v>
      </c>
      <c r="D633" s="82" t="s">
        <v>1747</v>
      </c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171"/>
      <c r="Q633" s="77"/>
      <c r="R633" s="77"/>
      <c r="S633" s="77"/>
      <c r="T633" s="77"/>
      <c r="U633" s="77"/>
      <c r="V633" s="77"/>
      <c r="W633" s="77"/>
      <c r="X633" s="77"/>
      <c r="Y633" s="77" t="s">
        <v>1685</v>
      </c>
      <c r="Z633" s="77"/>
      <c r="AA633" s="77"/>
      <c r="AB633" s="77"/>
      <c r="AC633" s="77"/>
      <c r="AD633" s="77"/>
      <c r="AE633" s="77"/>
      <c r="AF633" s="77" t="s">
        <v>1369</v>
      </c>
      <c r="AG633" s="77"/>
      <c r="AH633" s="77"/>
      <c r="AI633" s="77"/>
      <c r="AJ633" s="77"/>
      <c r="AK633" s="77"/>
      <c r="AL633" s="77"/>
      <c r="AM633" s="77"/>
      <c r="AN633" s="77"/>
      <c r="AO633" s="77" t="s">
        <v>1319</v>
      </c>
      <c r="AP633" s="77"/>
      <c r="AQ633" s="77"/>
      <c r="AR633" s="77"/>
      <c r="AS633" s="77"/>
      <c r="AT633" s="77"/>
      <c r="AU633" s="77"/>
      <c r="AV633" s="77"/>
      <c r="AW633" s="77"/>
      <c r="AX633" s="77" t="s">
        <v>1172</v>
      </c>
      <c r="AY633" s="77"/>
      <c r="AZ633" s="77"/>
      <c r="BA633" s="77"/>
      <c r="BB633" s="77"/>
      <c r="BC633" s="77"/>
      <c r="BD633" s="77"/>
      <c r="BE633" s="77"/>
      <c r="BF633" s="77"/>
      <c r="BG633" s="126" t="s">
        <v>1623</v>
      </c>
      <c r="BH633" s="126"/>
      <c r="BI633" s="126"/>
      <c r="BJ633" s="126"/>
      <c r="BK633" s="126"/>
      <c r="BL633" s="126"/>
      <c r="BM633" s="126"/>
      <c r="BN633" s="126"/>
      <c r="BO633" s="158"/>
      <c r="BP633" s="84" t="s">
        <v>1686</v>
      </c>
      <c r="BQ633" s="82"/>
      <c r="BR633" s="77"/>
      <c r="BS633" s="77"/>
      <c r="BT633" s="77"/>
      <c r="BU633" s="77"/>
      <c r="BV633" s="77"/>
      <c r="BW633" s="77"/>
      <c r="BX633" s="77"/>
      <c r="BY633" s="77"/>
      <c r="BZ633" s="77"/>
      <c r="CA633" s="77"/>
      <c r="CB633" s="77"/>
      <c r="CC633" s="77"/>
      <c r="CD633" s="77"/>
      <c r="CE633" s="77"/>
      <c r="CF633" s="77"/>
      <c r="CG633" s="77"/>
      <c r="CH633" s="77"/>
      <c r="CI633" s="77"/>
      <c r="CJ633" s="77"/>
      <c r="CK633" s="77"/>
      <c r="CL633" s="77"/>
      <c r="CM633" s="77"/>
      <c r="CN633" s="77"/>
      <c r="CO633" s="77"/>
      <c r="CP633" s="77"/>
      <c r="CQ633" s="85"/>
    </row>
    <row r="634" s="49" customFormat="true" ht="15.75" hidden="false" customHeight="false" outlineLevel="0" collapsed="false">
      <c r="A634" s="133"/>
      <c r="B634" s="133"/>
      <c r="C634" s="138" t="s">
        <v>974</v>
      </c>
      <c r="D634" s="100" t="s">
        <v>1747</v>
      </c>
      <c r="E634" s="101"/>
      <c r="F634" s="101"/>
      <c r="G634" s="101"/>
      <c r="H634" s="101" t="s">
        <v>1424</v>
      </c>
      <c r="I634" s="101"/>
      <c r="J634" s="101"/>
      <c r="K634" s="101"/>
      <c r="L634" s="101"/>
      <c r="M634" s="101"/>
      <c r="N634" s="101" t="s">
        <v>1625</v>
      </c>
      <c r="O634" s="101"/>
      <c r="P634" s="175"/>
      <c r="Q634" s="101"/>
      <c r="R634" s="101" t="s">
        <v>1685</v>
      </c>
      <c r="S634" s="101"/>
      <c r="T634" s="101"/>
      <c r="U634" s="101"/>
      <c r="V634" s="101"/>
      <c r="W634" s="101"/>
      <c r="X634" s="101" t="s">
        <v>1369</v>
      </c>
      <c r="Y634" s="101"/>
      <c r="Z634" s="101"/>
      <c r="AA634" s="101"/>
      <c r="AB634" s="101" t="s">
        <v>1319</v>
      </c>
      <c r="AC634" s="101"/>
      <c r="AD634" s="101"/>
      <c r="AE634" s="101"/>
      <c r="AF634" s="101"/>
      <c r="AG634" s="101"/>
      <c r="AH634" s="101"/>
      <c r="AI634" s="101"/>
      <c r="AJ634" s="101" t="s">
        <v>1468</v>
      </c>
      <c r="AK634" s="101"/>
      <c r="AL634" s="101"/>
      <c r="AM634" s="101"/>
      <c r="AN634" s="101"/>
      <c r="AO634" s="101"/>
      <c r="AP634" s="101" t="s">
        <v>1745</v>
      </c>
      <c r="AQ634" s="101"/>
      <c r="AR634" s="101"/>
      <c r="AS634" s="101"/>
      <c r="AT634" s="101"/>
      <c r="AU634" s="101"/>
      <c r="AV634" s="101"/>
      <c r="AW634" s="101"/>
      <c r="AX634" s="101" t="s">
        <v>1172</v>
      </c>
      <c r="AY634" s="101"/>
      <c r="AZ634" s="101"/>
      <c r="BA634" s="101"/>
      <c r="BB634" s="101"/>
      <c r="BC634" s="101"/>
      <c r="BD634" s="101" t="s">
        <v>1626</v>
      </c>
      <c r="BE634" s="101"/>
      <c r="BF634" s="101"/>
      <c r="BG634" s="101"/>
      <c r="BH634" s="101"/>
      <c r="BI634" s="101"/>
      <c r="BJ634" s="101"/>
      <c r="BK634" s="77"/>
      <c r="BL634" s="101" t="s">
        <v>1623</v>
      </c>
      <c r="BM634" s="101"/>
      <c r="BN634" s="101"/>
      <c r="BO634" s="101"/>
      <c r="BP634" s="101"/>
      <c r="BQ634" s="163"/>
      <c r="BR634" s="116" t="s">
        <v>1686</v>
      </c>
      <c r="BS634" s="100"/>
      <c r="BT634" s="101"/>
      <c r="BU634" s="101"/>
      <c r="BV634" s="101"/>
      <c r="BW634" s="101"/>
      <c r="BX634" s="101"/>
      <c r="BY634" s="101"/>
      <c r="BZ634" s="101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01"/>
      <c r="CL634" s="101"/>
      <c r="CM634" s="101"/>
      <c r="CN634" s="101"/>
      <c r="CO634" s="101"/>
      <c r="CP634" s="101"/>
      <c r="CQ634" s="103"/>
    </row>
    <row r="635" s="49" customFormat="true" ht="15.75" hidden="false" customHeight="true" outlineLevel="0" collapsed="false">
      <c r="A635" s="139" t="n">
        <v>149</v>
      </c>
      <c r="B635" s="139" t="s">
        <v>187</v>
      </c>
      <c r="C635" s="140" t="s">
        <v>959</v>
      </c>
      <c r="D635" s="65" t="s">
        <v>1746</v>
      </c>
      <c r="E635" s="66"/>
      <c r="F635" s="66"/>
      <c r="G635" s="66"/>
      <c r="H635" s="66"/>
      <c r="I635" s="66"/>
      <c r="J635" s="66"/>
      <c r="K635" s="66"/>
      <c r="L635" s="66"/>
      <c r="M635" s="66" t="s">
        <v>1424</v>
      </c>
      <c r="N635" s="66"/>
      <c r="O635" s="66"/>
      <c r="P635" s="170"/>
      <c r="Q635" s="66"/>
      <c r="R635" s="66"/>
      <c r="S635" s="66"/>
      <c r="T635" s="66"/>
      <c r="U635" s="66"/>
      <c r="V635" s="66"/>
      <c r="W635" s="66" t="s">
        <v>1319</v>
      </c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 t="s">
        <v>1369</v>
      </c>
      <c r="AM635" s="66"/>
      <c r="AN635" s="66"/>
      <c r="AO635" s="66"/>
      <c r="AP635" s="66"/>
      <c r="AQ635" s="66"/>
      <c r="AR635" s="66"/>
      <c r="AS635" s="66"/>
      <c r="AT635" s="66"/>
      <c r="AU635" s="66"/>
      <c r="AV635" s="66" t="s">
        <v>1685</v>
      </c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71"/>
      <c r="BK635" s="93" t="s">
        <v>1686</v>
      </c>
      <c r="BL635" s="65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  <c r="BW635" s="66"/>
      <c r="BX635" s="66"/>
      <c r="BY635" s="66"/>
      <c r="BZ635" s="66"/>
      <c r="CA635" s="66"/>
      <c r="CB635" s="66"/>
      <c r="CC635" s="66"/>
      <c r="CD635" s="66"/>
      <c r="CE635" s="66"/>
      <c r="CF635" s="66"/>
      <c r="CG635" s="66"/>
      <c r="CH635" s="66"/>
      <c r="CI635" s="66"/>
      <c r="CJ635" s="66"/>
      <c r="CK635" s="66"/>
      <c r="CL635" s="66"/>
      <c r="CM635" s="66"/>
      <c r="CN635" s="66"/>
      <c r="CO635" s="66"/>
      <c r="CP635" s="66"/>
      <c r="CQ635" s="70"/>
    </row>
    <row r="636" s="49" customFormat="true" ht="15.75" hidden="false" customHeight="false" outlineLevel="0" collapsed="false">
      <c r="A636" s="139"/>
      <c r="B636" s="139"/>
      <c r="C636" s="140" t="s">
        <v>968</v>
      </c>
      <c r="D636" s="65" t="s">
        <v>1747</v>
      </c>
      <c r="E636" s="66"/>
      <c r="F636" s="66"/>
      <c r="G636" s="66"/>
      <c r="H636" s="66"/>
      <c r="I636" s="66"/>
      <c r="J636" s="66"/>
      <c r="K636" s="66" t="s">
        <v>1424</v>
      </c>
      <c r="L636" s="66"/>
      <c r="M636" s="66"/>
      <c r="N636" s="66"/>
      <c r="O636" s="66"/>
      <c r="P636" s="170"/>
      <c r="Q636" s="66"/>
      <c r="R636" s="66" t="s">
        <v>1625</v>
      </c>
      <c r="S636" s="66"/>
      <c r="T636" s="66"/>
      <c r="U636" s="66"/>
      <c r="V636" s="66"/>
      <c r="W636" s="66"/>
      <c r="X636" s="66"/>
      <c r="Y636" s="66" t="s">
        <v>1685</v>
      </c>
      <c r="Z636" s="66"/>
      <c r="AA636" s="66"/>
      <c r="AB636" s="66"/>
      <c r="AC636" s="66"/>
      <c r="AD636" s="66"/>
      <c r="AE636" s="66"/>
      <c r="AF636" s="66" t="s">
        <v>1369</v>
      </c>
      <c r="AG636" s="66"/>
      <c r="AH636" s="66"/>
      <c r="AI636" s="66"/>
      <c r="AJ636" s="66"/>
      <c r="AK636" s="66"/>
      <c r="AL636" s="66"/>
      <c r="AM636" s="66"/>
      <c r="AN636" s="66"/>
      <c r="AO636" s="66" t="s">
        <v>1319</v>
      </c>
      <c r="AP636" s="66"/>
      <c r="AQ636" s="66"/>
      <c r="AR636" s="66"/>
      <c r="AS636" s="66"/>
      <c r="AT636" s="66"/>
      <c r="AU636" s="66"/>
      <c r="AV636" s="66"/>
      <c r="AW636" s="66"/>
      <c r="AX636" s="66" t="s">
        <v>1172</v>
      </c>
      <c r="AY636" s="66"/>
      <c r="AZ636" s="66"/>
      <c r="BA636" s="66"/>
      <c r="BB636" s="66"/>
      <c r="BC636" s="66"/>
      <c r="BD636" s="66"/>
      <c r="BE636" s="66"/>
      <c r="BF636" s="66" t="s">
        <v>1197</v>
      </c>
      <c r="BG636" s="66"/>
      <c r="BH636" s="66"/>
      <c r="BI636" s="66"/>
      <c r="BJ636" s="66"/>
      <c r="BK636" s="66"/>
      <c r="BL636" s="122" t="s">
        <v>1623</v>
      </c>
      <c r="BM636" s="122"/>
      <c r="BN636" s="122"/>
      <c r="BO636" s="122"/>
      <c r="BP636" s="122"/>
      <c r="BQ636" s="122"/>
      <c r="BR636" s="122"/>
      <c r="BS636" s="122"/>
      <c r="BT636" s="122"/>
      <c r="BU636" s="122"/>
      <c r="BV636" s="122"/>
      <c r="BW636" s="122"/>
      <c r="BX636" s="152"/>
      <c r="BY636" s="119" t="s">
        <v>1686</v>
      </c>
      <c r="BZ636" s="65"/>
      <c r="CA636" s="66"/>
      <c r="CB636" s="66"/>
      <c r="CC636" s="66"/>
      <c r="CD636" s="66"/>
      <c r="CE636" s="66"/>
      <c r="CF636" s="66"/>
      <c r="CG636" s="66"/>
      <c r="CH636" s="66"/>
      <c r="CI636" s="66"/>
      <c r="CJ636" s="66"/>
      <c r="CK636" s="66"/>
      <c r="CL636" s="66"/>
      <c r="CM636" s="66"/>
      <c r="CN636" s="66"/>
      <c r="CO636" s="66"/>
      <c r="CP636" s="66"/>
      <c r="CQ636" s="70"/>
    </row>
    <row r="637" s="49" customFormat="true" ht="15.75" hidden="false" customHeight="false" outlineLevel="0" collapsed="false">
      <c r="A637" s="139"/>
      <c r="B637" s="139"/>
      <c r="C637" s="142" t="s">
        <v>974</v>
      </c>
      <c r="D637" s="107" t="s">
        <v>1748</v>
      </c>
      <c r="E637" s="108"/>
      <c r="F637" s="108"/>
      <c r="G637" s="108"/>
      <c r="H637" s="108" t="s">
        <v>1424</v>
      </c>
      <c r="I637" s="108"/>
      <c r="J637" s="108"/>
      <c r="K637" s="108"/>
      <c r="L637" s="108"/>
      <c r="M637" s="108"/>
      <c r="N637" s="108" t="s">
        <v>1625</v>
      </c>
      <c r="O637" s="108"/>
      <c r="P637" s="176"/>
      <c r="Q637" s="108"/>
      <c r="R637" s="108" t="s">
        <v>1685</v>
      </c>
      <c r="S637" s="108"/>
      <c r="T637" s="108"/>
      <c r="U637" s="108"/>
      <c r="V637" s="108"/>
      <c r="W637" s="108"/>
      <c r="X637" s="108" t="s">
        <v>1369</v>
      </c>
      <c r="Y637" s="108"/>
      <c r="Z637" s="108"/>
      <c r="AA637" s="108"/>
      <c r="AB637" s="108" t="s">
        <v>1319</v>
      </c>
      <c r="AC637" s="108"/>
      <c r="AD637" s="108"/>
      <c r="AE637" s="108"/>
      <c r="AF637" s="108"/>
      <c r="AG637" s="108"/>
      <c r="AH637" s="108"/>
      <c r="AI637" s="108"/>
      <c r="AJ637" s="108" t="s">
        <v>1468</v>
      </c>
      <c r="AK637" s="108"/>
      <c r="AL637" s="108"/>
      <c r="AM637" s="108"/>
      <c r="AN637" s="108"/>
      <c r="AO637" s="108"/>
      <c r="AP637" s="108" t="s">
        <v>1745</v>
      </c>
      <c r="AQ637" s="108"/>
      <c r="AR637" s="108"/>
      <c r="AS637" s="108"/>
      <c r="AT637" s="108"/>
      <c r="AU637" s="108"/>
      <c r="AV637" s="108"/>
      <c r="AW637" s="108"/>
      <c r="AX637" s="108" t="s">
        <v>1172</v>
      </c>
      <c r="AY637" s="108"/>
      <c r="AZ637" s="108"/>
      <c r="BA637" s="108"/>
      <c r="BB637" s="108"/>
      <c r="BC637" s="108"/>
      <c r="BD637" s="108" t="s">
        <v>1626</v>
      </c>
      <c r="BE637" s="108"/>
      <c r="BF637" s="108"/>
      <c r="BG637" s="108"/>
      <c r="BH637" s="108"/>
      <c r="BI637" s="108"/>
      <c r="BJ637" s="108"/>
      <c r="BK637" s="108"/>
      <c r="BL637" s="108"/>
      <c r="BM637" s="108"/>
      <c r="BN637" s="108"/>
      <c r="BO637" s="108" t="s">
        <v>1623</v>
      </c>
      <c r="BP637" s="108"/>
      <c r="BQ637" s="108"/>
      <c r="BR637" s="108"/>
      <c r="BS637" s="108"/>
      <c r="BT637" s="108"/>
      <c r="BU637" s="108"/>
      <c r="BV637" s="108"/>
      <c r="BW637" s="110"/>
      <c r="BX637" s="72" t="s">
        <v>1686</v>
      </c>
      <c r="BY637" s="107"/>
      <c r="BZ637" s="108"/>
      <c r="CA637" s="108"/>
      <c r="CB637" s="108"/>
      <c r="CC637" s="108"/>
      <c r="CD637" s="108"/>
      <c r="CE637" s="66"/>
      <c r="CF637" s="108"/>
      <c r="CG637" s="108"/>
      <c r="CH637" s="108"/>
      <c r="CI637" s="108"/>
      <c r="CJ637" s="108"/>
      <c r="CK637" s="108"/>
      <c r="CL637" s="108"/>
      <c r="CM637" s="108"/>
      <c r="CN637" s="108"/>
      <c r="CO637" s="108"/>
      <c r="CP637" s="108"/>
      <c r="CQ637" s="111"/>
    </row>
    <row r="638" s="49" customFormat="true" ht="15.75" hidden="false" customHeight="true" outlineLevel="0" collapsed="false">
      <c r="A638" s="133" t="n">
        <v>150</v>
      </c>
      <c r="B638" s="133" t="s">
        <v>188</v>
      </c>
      <c r="C638" s="134" t="s">
        <v>959</v>
      </c>
      <c r="D638" s="82" t="s">
        <v>1749</v>
      </c>
      <c r="E638" s="77"/>
      <c r="F638" s="77"/>
      <c r="G638" s="77"/>
      <c r="H638" s="77"/>
      <c r="I638" s="77"/>
      <c r="J638" s="77"/>
      <c r="K638" s="77" t="s">
        <v>1384</v>
      </c>
      <c r="L638" s="77"/>
      <c r="M638" s="77"/>
      <c r="N638" s="77"/>
      <c r="O638" s="77"/>
      <c r="P638" s="171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  <c r="AU638" s="77"/>
      <c r="AV638" s="77"/>
      <c r="AW638" s="77"/>
      <c r="AX638" s="77"/>
      <c r="AY638" s="77"/>
      <c r="AZ638" s="77"/>
      <c r="BA638" s="77"/>
      <c r="BB638" s="77"/>
      <c r="BC638" s="77"/>
      <c r="BD638" s="77"/>
      <c r="BE638" s="77"/>
      <c r="BF638" s="77"/>
      <c r="BG638" s="77"/>
      <c r="BH638" s="77"/>
      <c r="BI638" s="77"/>
      <c r="BJ638" s="77"/>
      <c r="BK638" s="77"/>
      <c r="BL638" s="77"/>
      <c r="BM638" s="77"/>
      <c r="BN638" s="77" t="s">
        <v>1384</v>
      </c>
      <c r="BO638" s="77"/>
      <c r="BP638" s="77"/>
      <c r="BQ638" s="77" t="s">
        <v>1243</v>
      </c>
      <c r="BR638" s="77"/>
      <c r="BS638" s="77"/>
      <c r="BT638" s="77"/>
      <c r="BU638" s="77" t="s">
        <v>1346</v>
      </c>
      <c r="BV638" s="77"/>
      <c r="BW638" s="77"/>
      <c r="BX638" s="77"/>
      <c r="BY638" s="77" t="s">
        <v>1689</v>
      </c>
      <c r="BZ638" s="77"/>
      <c r="CA638" s="77"/>
      <c r="CB638" s="77"/>
      <c r="CC638" s="77"/>
      <c r="CD638" s="83"/>
      <c r="CE638" s="79" t="s">
        <v>1295</v>
      </c>
      <c r="CF638" s="82"/>
      <c r="CG638" s="77"/>
      <c r="CH638" s="77"/>
      <c r="CI638" s="77"/>
      <c r="CJ638" s="77"/>
      <c r="CK638" s="77"/>
      <c r="CL638" s="77"/>
      <c r="CM638" s="77"/>
      <c r="CN638" s="77"/>
      <c r="CO638" s="77"/>
      <c r="CP638" s="77"/>
      <c r="CQ638" s="85"/>
    </row>
    <row r="639" s="49" customFormat="true" ht="15.75" hidden="false" customHeight="false" outlineLevel="0" collapsed="false">
      <c r="A639" s="133"/>
      <c r="B639" s="133"/>
      <c r="C639" s="134" t="s">
        <v>1491</v>
      </c>
      <c r="D639" s="82" t="s">
        <v>1749</v>
      </c>
      <c r="E639" s="77"/>
      <c r="F639" s="77"/>
      <c r="G639" s="77"/>
      <c r="H639" s="77"/>
      <c r="I639" s="77"/>
      <c r="J639" s="77"/>
      <c r="K639" s="77"/>
      <c r="L639" s="77"/>
      <c r="M639" s="77"/>
      <c r="N639" s="77" t="s">
        <v>1384</v>
      </c>
      <c r="O639" s="171"/>
      <c r="P639" s="171"/>
      <c r="Q639" s="77"/>
      <c r="R639" s="77"/>
      <c r="S639" s="77"/>
      <c r="T639" s="77"/>
      <c r="U639" s="77"/>
      <c r="V639" s="77"/>
      <c r="W639" s="77"/>
      <c r="X639" s="77"/>
      <c r="Y639" s="77" t="s">
        <v>1102</v>
      </c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 t="s">
        <v>1291</v>
      </c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  <c r="AU639" s="77" t="s">
        <v>1349</v>
      </c>
      <c r="AV639" s="77"/>
      <c r="AW639" s="77"/>
      <c r="AX639" s="77"/>
      <c r="AY639" s="77"/>
      <c r="AZ639" s="77"/>
      <c r="BA639" s="77"/>
      <c r="BB639" s="77"/>
      <c r="BC639" s="77"/>
      <c r="BD639" s="77"/>
      <c r="BE639" s="77"/>
      <c r="BF639" s="77" t="s">
        <v>1750</v>
      </c>
      <c r="BG639" s="77"/>
      <c r="BH639" s="77"/>
      <c r="BI639" s="77"/>
      <c r="BJ639" s="77"/>
      <c r="BK639" s="77"/>
      <c r="BL639" s="77"/>
      <c r="BM639" s="77"/>
      <c r="BN639" s="77"/>
      <c r="BO639" s="77"/>
      <c r="BP639" s="77"/>
      <c r="BQ639" s="77" t="s">
        <v>1243</v>
      </c>
      <c r="BR639" s="77"/>
      <c r="BS639" s="77"/>
      <c r="BT639" s="77"/>
      <c r="BU639" s="77"/>
      <c r="BV639" s="77"/>
      <c r="BW639" s="77"/>
      <c r="BX639" s="77"/>
      <c r="BY639" s="77"/>
      <c r="BZ639" s="77"/>
      <c r="CA639" s="77" t="s">
        <v>1295</v>
      </c>
      <c r="CB639" s="77"/>
      <c r="CC639" s="77"/>
      <c r="CD639" s="77"/>
      <c r="CE639" s="77"/>
      <c r="CF639" s="126"/>
      <c r="CG639" s="126"/>
      <c r="CH639" s="126"/>
      <c r="CI639" s="126"/>
      <c r="CJ639" s="126" t="s">
        <v>1751</v>
      </c>
      <c r="CK639" s="126"/>
      <c r="CL639" s="126"/>
      <c r="CM639" s="126"/>
      <c r="CN639" s="126"/>
      <c r="CO639" s="158"/>
      <c r="CP639" s="84" t="s">
        <v>1172</v>
      </c>
      <c r="CQ639" s="190"/>
    </row>
    <row r="640" s="49" customFormat="true" ht="15.75" hidden="false" customHeight="false" outlineLevel="0" collapsed="false">
      <c r="A640" s="133"/>
      <c r="B640" s="133"/>
      <c r="C640" s="134" t="s">
        <v>995</v>
      </c>
      <c r="D640" s="82" t="s">
        <v>1749</v>
      </c>
      <c r="E640" s="77"/>
      <c r="F640" s="77"/>
      <c r="G640" s="77"/>
      <c r="H640" s="77"/>
      <c r="I640" s="77"/>
      <c r="J640" s="77"/>
      <c r="K640" s="77"/>
      <c r="L640" s="77"/>
      <c r="M640" s="77"/>
      <c r="N640" s="77" t="s">
        <v>1384</v>
      </c>
      <c r="O640" s="171"/>
      <c r="P640" s="171"/>
      <c r="Q640" s="77"/>
      <c r="R640" s="77"/>
      <c r="S640" s="77"/>
      <c r="T640" s="77"/>
      <c r="U640" s="77"/>
      <c r="V640" s="77"/>
      <c r="W640" s="77"/>
      <c r="X640" s="77"/>
      <c r="Y640" s="77" t="s">
        <v>1750</v>
      </c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 t="s">
        <v>1425</v>
      </c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  <c r="AU640" s="77" t="s">
        <v>1346</v>
      </c>
      <c r="AV640" s="77"/>
      <c r="AW640" s="77"/>
      <c r="AX640" s="77"/>
      <c r="AY640" s="77"/>
      <c r="AZ640" s="77"/>
      <c r="BA640" s="77"/>
      <c r="BB640" s="77"/>
      <c r="BC640" s="77"/>
      <c r="BD640" s="77"/>
      <c r="BE640" s="77"/>
      <c r="BF640" s="77" t="s">
        <v>1043</v>
      </c>
      <c r="BG640" s="77"/>
      <c r="BH640" s="77"/>
      <c r="BI640" s="77"/>
      <c r="BJ640" s="77"/>
      <c r="BK640" s="77"/>
      <c r="BL640" s="77"/>
      <c r="BM640" s="77"/>
      <c r="BN640" s="77"/>
      <c r="BO640" s="77"/>
      <c r="BP640" s="77"/>
      <c r="BQ640" s="77" t="s">
        <v>1243</v>
      </c>
      <c r="BR640" s="77"/>
      <c r="BS640" s="77"/>
      <c r="BT640" s="77"/>
      <c r="BU640" s="77"/>
      <c r="BV640" s="77"/>
      <c r="BW640" s="77"/>
      <c r="BX640" s="77"/>
      <c r="BY640" s="77"/>
      <c r="BZ640" s="77"/>
      <c r="CA640" s="77" t="s">
        <v>1291</v>
      </c>
      <c r="CB640" s="77"/>
      <c r="CC640" s="77"/>
      <c r="CD640" s="77"/>
      <c r="CE640" s="77"/>
      <c r="CF640" s="77"/>
      <c r="CG640" s="77"/>
      <c r="CH640" s="77"/>
      <c r="CI640" s="77"/>
      <c r="CJ640" s="77" t="s">
        <v>1349</v>
      </c>
      <c r="CK640" s="77"/>
      <c r="CL640" s="77"/>
      <c r="CM640" s="77"/>
      <c r="CN640" s="77"/>
      <c r="CO640" s="83"/>
      <c r="CP640" s="98" t="s">
        <v>1295</v>
      </c>
      <c r="CQ640" s="190"/>
    </row>
    <row r="641" s="49" customFormat="true" ht="15.75" hidden="false" customHeight="false" outlineLevel="0" collapsed="false">
      <c r="A641" s="133"/>
      <c r="B641" s="133"/>
      <c r="C641" s="138" t="s">
        <v>974</v>
      </c>
      <c r="D641" s="100" t="s">
        <v>1749</v>
      </c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75"/>
      <c r="P641" s="175"/>
      <c r="Q641" s="101"/>
      <c r="R641" s="101" t="s">
        <v>1425</v>
      </c>
      <c r="S641" s="101"/>
      <c r="T641" s="101"/>
      <c r="U641" s="101"/>
      <c r="V641" s="101"/>
      <c r="W641" s="101"/>
      <c r="X641" s="101"/>
      <c r="Y641" s="101" t="s">
        <v>1752</v>
      </c>
      <c r="Z641" s="101"/>
      <c r="AA641" s="101"/>
      <c r="AB641" s="101"/>
      <c r="AC641" s="101"/>
      <c r="AD641" s="101"/>
      <c r="AE641" s="101"/>
      <c r="AF641" s="101" t="s">
        <v>1291</v>
      </c>
      <c r="AG641" s="101"/>
      <c r="AH641" s="101"/>
      <c r="AI641" s="101"/>
      <c r="AJ641" s="101"/>
      <c r="AK641" s="101"/>
      <c r="AL641" s="101"/>
      <c r="AM641" s="101" t="s">
        <v>1353</v>
      </c>
      <c r="AN641" s="101"/>
      <c r="AO641" s="101"/>
      <c r="AP641" s="101"/>
      <c r="AQ641" s="77"/>
      <c r="AR641" s="101"/>
      <c r="AS641" s="101"/>
      <c r="AT641" s="101" t="s">
        <v>1689</v>
      </c>
      <c r="AU641" s="101"/>
      <c r="AV641" s="101"/>
      <c r="AW641" s="101"/>
      <c r="AX641" s="101"/>
      <c r="AY641" s="101"/>
      <c r="AZ641" s="101"/>
      <c r="BA641" s="101" t="s">
        <v>1354</v>
      </c>
      <c r="BB641" s="101"/>
      <c r="BC641" s="101"/>
      <c r="BD641" s="101"/>
      <c r="BE641" s="101"/>
      <c r="BF641" s="101"/>
      <c r="BG641" s="101"/>
      <c r="BH641" s="101" t="s">
        <v>1295</v>
      </c>
      <c r="BI641" s="101"/>
      <c r="BJ641" s="101"/>
      <c r="BK641" s="101"/>
      <c r="BL641" s="101"/>
      <c r="BM641" s="101"/>
      <c r="BN641" s="101"/>
      <c r="BO641" s="101" t="s">
        <v>1753</v>
      </c>
      <c r="BP641" s="101"/>
      <c r="BQ641" s="101"/>
      <c r="BR641" s="101"/>
      <c r="BS641" s="101"/>
      <c r="BT641" s="101"/>
      <c r="BU641" s="101"/>
      <c r="BV641" s="101" t="s">
        <v>1243</v>
      </c>
      <c r="BW641" s="101"/>
      <c r="BX641" s="101"/>
      <c r="BY641" s="101"/>
      <c r="BZ641" s="101"/>
      <c r="CA641" s="101"/>
      <c r="CB641" s="101"/>
      <c r="CC641" s="101" t="s">
        <v>1594</v>
      </c>
      <c r="CD641" s="101"/>
      <c r="CE641" s="101"/>
      <c r="CF641" s="101"/>
      <c r="CG641" s="101"/>
      <c r="CH641" s="101"/>
      <c r="CI641" s="101" t="s">
        <v>1751</v>
      </c>
      <c r="CJ641" s="101"/>
      <c r="CK641" s="101"/>
      <c r="CL641" s="101"/>
      <c r="CM641" s="101"/>
      <c r="CN641" s="101" t="s">
        <v>1172</v>
      </c>
      <c r="CO641" s="101"/>
      <c r="CP641" s="102"/>
      <c r="CQ641" s="191" t="s">
        <v>1754</v>
      </c>
    </row>
    <row r="642" s="49" customFormat="true" ht="15.75" hidden="false" customHeight="true" outlineLevel="0" collapsed="false">
      <c r="A642" s="139" t="n">
        <v>151</v>
      </c>
      <c r="B642" s="139" t="s">
        <v>189</v>
      </c>
      <c r="C642" s="140" t="s">
        <v>959</v>
      </c>
      <c r="D642" s="65" t="s">
        <v>1183</v>
      </c>
      <c r="E642" s="66"/>
      <c r="F642" s="66"/>
      <c r="G642" s="66"/>
      <c r="H642" s="66"/>
      <c r="I642" s="66"/>
      <c r="J642" s="66"/>
      <c r="K642" s="66"/>
      <c r="L642" s="66"/>
      <c r="M642" s="66" t="s">
        <v>1755</v>
      </c>
      <c r="N642" s="66"/>
      <c r="O642" s="170"/>
      <c r="P642" s="170"/>
      <c r="Q642" s="66"/>
      <c r="R642" s="66"/>
      <c r="S642" s="66"/>
      <c r="T642" s="66"/>
      <c r="U642" s="66"/>
      <c r="V642" s="66"/>
      <c r="W642" s="66" t="s">
        <v>1581</v>
      </c>
      <c r="X642" s="66"/>
      <c r="Y642" s="66"/>
      <c r="Z642" s="66"/>
      <c r="AA642" s="66"/>
      <c r="AB642" s="66"/>
      <c r="AC642" s="66"/>
      <c r="AD642" s="66"/>
      <c r="AE642" s="66"/>
      <c r="AF642" s="66"/>
      <c r="AG642" s="66" t="s">
        <v>1756</v>
      </c>
      <c r="AH642" s="66"/>
      <c r="AI642" s="66"/>
      <c r="AJ642" s="66"/>
      <c r="AK642" s="66"/>
      <c r="AL642" s="66"/>
      <c r="AM642" s="66"/>
      <c r="AN642" s="66"/>
      <c r="AO642" s="66"/>
      <c r="AP642" s="71"/>
      <c r="AQ642" s="93" t="s">
        <v>1243</v>
      </c>
      <c r="AR642" s="65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  <c r="BW642" s="66"/>
      <c r="BX642" s="66"/>
      <c r="BY642" s="66"/>
      <c r="BZ642" s="66"/>
      <c r="CA642" s="66"/>
      <c r="CB642" s="66"/>
      <c r="CC642" s="66"/>
      <c r="CD642" s="66"/>
      <c r="CE642" s="66"/>
      <c r="CF642" s="66"/>
      <c r="CG642" s="66"/>
      <c r="CH642" s="66"/>
      <c r="CI642" s="66"/>
      <c r="CJ642" s="66"/>
      <c r="CK642" s="66"/>
      <c r="CL642" s="66"/>
      <c r="CM642" s="66"/>
      <c r="CN642" s="66"/>
      <c r="CO642" s="66"/>
      <c r="CP642" s="66"/>
      <c r="CQ642" s="70"/>
    </row>
    <row r="643" s="49" customFormat="true" ht="15.75" hidden="false" customHeight="false" outlineLevel="0" collapsed="false">
      <c r="A643" s="139"/>
      <c r="B643" s="139"/>
      <c r="C643" s="140" t="s">
        <v>968</v>
      </c>
      <c r="D643" s="65" t="s">
        <v>1183</v>
      </c>
      <c r="E643" s="66"/>
      <c r="F643" s="66"/>
      <c r="G643" s="66"/>
      <c r="H643" s="66"/>
      <c r="I643" s="66"/>
      <c r="J643" s="66"/>
      <c r="K643" s="66"/>
      <c r="L643" s="66"/>
      <c r="M643" s="66" t="s">
        <v>1755</v>
      </c>
      <c r="N643" s="66"/>
      <c r="O643" s="170"/>
      <c r="P643" s="170"/>
      <c r="Q643" s="170"/>
      <c r="R643" s="66"/>
      <c r="S643" s="66"/>
      <c r="T643" s="66"/>
      <c r="U643" s="66"/>
      <c r="V643" s="66"/>
      <c r="W643" s="66" t="s">
        <v>1581</v>
      </c>
      <c r="X643" s="66"/>
      <c r="Y643" s="66"/>
      <c r="Z643" s="66"/>
      <c r="AA643" s="66"/>
      <c r="AB643" s="66"/>
      <c r="AC643" s="66"/>
      <c r="AD643" s="66"/>
      <c r="AE643" s="66"/>
      <c r="AF643" s="66"/>
      <c r="AG643" s="66" t="s">
        <v>1756</v>
      </c>
      <c r="AH643" s="66"/>
      <c r="AI643" s="66"/>
      <c r="AJ643" s="66"/>
      <c r="AK643" s="66"/>
      <c r="AL643" s="66"/>
      <c r="AM643" s="66"/>
      <c r="AN643" s="66"/>
      <c r="AO643" s="66"/>
      <c r="AP643" s="66"/>
      <c r="AQ643" s="66" t="s">
        <v>1243</v>
      </c>
      <c r="AR643" s="122"/>
      <c r="AS643" s="122"/>
      <c r="AT643" s="122"/>
      <c r="AU643" s="122"/>
      <c r="AV643" s="122"/>
      <c r="AW643" s="122"/>
      <c r="AX643" s="122"/>
      <c r="AY643" s="122"/>
      <c r="AZ643" s="152"/>
      <c r="BA643" s="127" t="s">
        <v>1619</v>
      </c>
      <c r="BB643" s="65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  <c r="BW643" s="66"/>
      <c r="BX643" s="66"/>
      <c r="BY643" s="66"/>
      <c r="BZ643" s="66"/>
      <c r="CA643" s="66"/>
      <c r="CB643" s="66"/>
      <c r="CC643" s="66"/>
      <c r="CD643" s="66"/>
      <c r="CE643" s="66"/>
      <c r="CF643" s="66"/>
      <c r="CG643" s="66"/>
      <c r="CH643" s="66"/>
      <c r="CI643" s="66"/>
      <c r="CJ643" s="66"/>
      <c r="CK643" s="66"/>
      <c r="CL643" s="66"/>
      <c r="CM643" s="66"/>
      <c r="CN643" s="66"/>
      <c r="CO643" s="66"/>
      <c r="CP643" s="66"/>
      <c r="CQ643" s="70"/>
    </row>
    <row r="644" s="49" customFormat="true" ht="15.75" hidden="false" customHeight="false" outlineLevel="0" collapsed="false">
      <c r="A644" s="139"/>
      <c r="B644" s="139"/>
      <c r="C644" s="142" t="s">
        <v>974</v>
      </c>
      <c r="D644" s="107" t="s">
        <v>1757</v>
      </c>
      <c r="E644" s="108"/>
      <c r="F644" s="108"/>
      <c r="G644" s="108"/>
      <c r="H644" s="108"/>
      <c r="I644" s="108"/>
      <c r="J644" s="108"/>
      <c r="K644" s="108"/>
      <c r="L644" s="108"/>
      <c r="M644" s="108" t="s">
        <v>1581</v>
      </c>
      <c r="N644" s="108"/>
      <c r="O644" s="176"/>
      <c r="P644" s="176"/>
      <c r="Q644" s="176"/>
      <c r="R644" s="108"/>
      <c r="S644" s="108"/>
      <c r="T644" s="108"/>
      <c r="U644" s="108"/>
      <c r="V644" s="108"/>
      <c r="W644" s="108" t="s">
        <v>1756</v>
      </c>
      <c r="X644" s="108"/>
      <c r="Y644" s="108"/>
      <c r="Z644" s="108"/>
      <c r="AA644" s="108"/>
      <c r="AB644" s="108"/>
      <c r="AC644" s="108"/>
      <c r="AD644" s="108"/>
      <c r="AE644" s="108"/>
      <c r="AF644" s="108"/>
      <c r="AG644" s="108" t="s">
        <v>1243</v>
      </c>
      <c r="AH644" s="108"/>
      <c r="AI644" s="108"/>
      <c r="AJ644" s="108"/>
      <c r="AK644" s="108"/>
      <c r="AL644" s="108"/>
      <c r="AM644" s="108"/>
      <c r="AN644" s="108"/>
      <c r="AO644" s="108"/>
      <c r="AP644" s="108"/>
      <c r="AQ644" s="108" t="s">
        <v>1384</v>
      </c>
      <c r="AR644" s="108"/>
      <c r="AS644" s="108"/>
      <c r="AT644" s="108"/>
      <c r="AU644" s="108"/>
      <c r="AV644" s="108"/>
      <c r="AW644" s="108"/>
      <c r="AX644" s="108"/>
      <c r="AY644" s="108"/>
      <c r="AZ644" s="108"/>
      <c r="BA644" s="66" t="s">
        <v>1619</v>
      </c>
      <c r="BB644" s="156"/>
      <c r="BC644" s="156"/>
      <c r="BD644" s="156"/>
      <c r="BE644" s="156"/>
      <c r="BF644" s="156"/>
      <c r="BG644" s="156"/>
      <c r="BH644" s="156"/>
      <c r="BI644" s="156"/>
      <c r="BJ644" s="156"/>
      <c r="BK644" s="156" t="s">
        <v>1295</v>
      </c>
      <c r="BL644" s="156"/>
      <c r="BM644" s="156"/>
      <c r="BN644" s="156"/>
      <c r="BO644" s="156"/>
      <c r="BP644" s="156"/>
      <c r="BQ644" s="156"/>
      <c r="BR644" s="156"/>
      <c r="BS644" s="156"/>
      <c r="BT644" s="156"/>
      <c r="BU644" s="156" t="s">
        <v>1594</v>
      </c>
      <c r="BV644" s="156"/>
      <c r="BW644" s="156"/>
      <c r="BX644" s="156"/>
      <c r="BY644" s="156"/>
      <c r="BZ644" s="156"/>
      <c r="CA644" s="156"/>
      <c r="CB644" s="156"/>
      <c r="CC644" s="156"/>
      <c r="CD644" s="156" t="s">
        <v>1648</v>
      </c>
      <c r="CE644" s="156"/>
      <c r="CF644" s="156"/>
      <c r="CG644" s="156"/>
      <c r="CH644" s="156"/>
      <c r="CI644" s="156"/>
      <c r="CJ644" s="156"/>
      <c r="CK644" s="156"/>
      <c r="CL644" s="156" t="s">
        <v>1279</v>
      </c>
      <c r="CM644" s="156"/>
      <c r="CN644" s="156"/>
      <c r="CO644" s="156"/>
      <c r="CP644" s="157"/>
      <c r="CQ644" s="192" t="s">
        <v>1758</v>
      </c>
    </row>
    <row r="645" s="49" customFormat="true" ht="15.75" hidden="false" customHeight="true" outlineLevel="0" collapsed="false">
      <c r="A645" s="133" t="n">
        <v>152</v>
      </c>
      <c r="B645" s="133" t="s">
        <v>190</v>
      </c>
      <c r="C645" s="193" t="s">
        <v>968</v>
      </c>
      <c r="D645" s="82" t="s">
        <v>1125</v>
      </c>
      <c r="E645" s="77"/>
      <c r="F645" s="77"/>
      <c r="G645" s="77"/>
      <c r="H645" s="77"/>
      <c r="I645" s="77"/>
      <c r="J645" s="77"/>
      <c r="K645" s="77" t="s">
        <v>1368</v>
      </c>
      <c r="L645" s="77"/>
      <c r="M645" s="77"/>
      <c r="N645" s="77"/>
      <c r="O645" s="77" t="s">
        <v>1347</v>
      </c>
      <c r="P645" s="77"/>
      <c r="Q645" s="171"/>
      <c r="R645" s="77" t="s">
        <v>1209</v>
      </c>
      <c r="S645" s="77"/>
      <c r="T645" s="77"/>
      <c r="U645" s="77"/>
      <c r="V645" s="77"/>
      <c r="W645" s="77"/>
      <c r="X645" s="77"/>
      <c r="Y645" s="77" t="s">
        <v>1759</v>
      </c>
      <c r="Z645" s="77" t="s">
        <v>1218</v>
      </c>
      <c r="AA645" s="77"/>
      <c r="AB645" s="77"/>
      <c r="AC645" s="77"/>
      <c r="AD645" s="77"/>
      <c r="AE645" s="77" t="s">
        <v>1223</v>
      </c>
      <c r="AF645" s="77" t="s">
        <v>1188</v>
      </c>
      <c r="AG645" s="77"/>
      <c r="AH645" s="77"/>
      <c r="AI645" s="77"/>
      <c r="AJ645" s="77"/>
      <c r="AK645" s="77"/>
      <c r="AL645" s="77"/>
      <c r="AM645" s="77" t="s">
        <v>1540</v>
      </c>
      <c r="AN645" s="77"/>
      <c r="AO645" s="77"/>
      <c r="AP645" s="77"/>
      <c r="AQ645" s="77"/>
      <c r="AR645" s="77"/>
      <c r="AS645" s="77"/>
      <c r="AT645" s="77" t="s">
        <v>1172</v>
      </c>
      <c r="AU645" s="77"/>
      <c r="AV645" s="77"/>
      <c r="AW645" s="77"/>
      <c r="AX645" s="77"/>
      <c r="AY645" s="77"/>
      <c r="AZ645" s="83"/>
      <c r="BA645" s="135" t="s">
        <v>1214</v>
      </c>
      <c r="BB645" s="82"/>
      <c r="BC645" s="77"/>
      <c r="BD645" s="77"/>
      <c r="BE645" s="77"/>
      <c r="BF645" s="77"/>
      <c r="BG645" s="77"/>
      <c r="BH645" s="77"/>
      <c r="BI645" s="77"/>
      <c r="BJ645" s="77"/>
      <c r="BK645" s="77"/>
      <c r="BL645" s="77"/>
      <c r="BM645" s="77"/>
      <c r="BN645" s="77"/>
      <c r="BO645" s="77"/>
      <c r="BP645" s="77"/>
      <c r="BQ645" s="77"/>
      <c r="BR645" s="77"/>
      <c r="BS645" s="77"/>
      <c r="BT645" s="77"/>
      <c r="BU645" s="77"/>
      <c r="BV645" s="77"/>
      <c r="BW645" s="77"/>
      <c r="BX645" s="77"/>
      <c r="BY645" s="77"/>
      <c r="BZ645" s="77"/>
      <c r="CA645" s="77"/>
      <c r="CB645" s="77"/>
      <c r="CC645" s="77"/>
      <c r="CD645" s="77"/>
      <c r="CE645" s="77"/>
      <c r="CF645" s="77"/>
      <c r="CG645" s="77"/>
      <c r="CH645" s="77"/>
      <c r="CI645" s="77"/>
      <c r="CJ645" s="77"/>
      <c r="CK645" s="77"/>
      <c r="CL645" s="77"/>
      <c r="CM645" s="77"/>
      <c r="CN645" s="77"/>
      <c r="CO645" s="77"/>
      <c r="CP645" s="77"/>
      <c r="CQ645" s="85"/>
    </row>
    <row r="646" s="49" customFormat="true" ht="15.75" hidden="false" customHeight="false" outlineLevel="0" collapsed="false">
      <c r="A646" s="133"/>
      <c r="B646" s="133"/>
      <c r="C646" s="138" t="s">
        <v>974</v>
      </c>
      <c r="D646" s="100" t="s">
        <v>1125</v>
      </c>
      <c r="E646" s="101"/>
      <c r="F646" s="101"/>
      <c r="G646" s="101"/>
      <c r="H646" s="101"/>
      <c r="I646" s="101" t="s">
        <v>1368</v>
      </c>
      <c r="J646" s="101"/>
      <c r="K646" s="101"/>
      <c r="L646" s="101" t="s">
        <v>1209</v>
      </c>
      <c r="M646" s="101"/>
      <c r="N646" s="101"/>
      <c r="O646" s="101" t="s">
        <v>1759</v>
      </c>
      <c r="P646" s="101"/>
      <c r="Q646" s="175"/>
      <c r="R646" s="101"/>
      <c r="S646" s="101"/>
      <c r="T646" s="101" t="s">
        <v>1347</v>
      </c>
      <c r="U646" s="101"/>
      <c r="V646" s="101"/>
      <c r="W646" s="101" t="s">
        <v>1650</v>
      </c>
      <c r="X646" s="101"/>
      <c r="Y646" s="101"/>
      <c r="Z646" s="101" t="s">
        <v>1223</v>
      </c>
      <c r="AA646" s="101"/>
      <c r="AB646" s="101"/>
      <c r="AC646" s="101"/>
      <c r="AD646" s="101"/>
      <c r="AE646" s="101"/>
      <c r="AF646" s="101"/>
      <c r="AG646" s="101"/>
      <c r="AH646" s="101" t="s">
        <v>1540</v>
      </c>
      <c r="AI646" s="101"/>
      <c r="AJ646" s="101"/>
      <c r="AK646" s="101" t="s">
        <v>1188</v>
      </c>
      <c r="AL646" s="101"/>
      <c r="AM646" s="101"/>
      <c r="AN646" s="101"/>
      <c r="AO646" s="101"/>
      <c r="AP646" s="101" t="s">
        <v>1172</v>
      </c>
      <c r="AQ646" s="101"/>
      <c r="AR646" s="101"/>
      <c r="AS646" s="101" t="s">
        <v>1233</v>
      </c>
      <c r="AT646" s="101"/>
      <c r="AU646" s="102"/>
      <c r="AV646" s="89" t="s">
        <v>1214</v>
      </c>
      <c r="AW646" s="160"/>
      <c r="AX646" s="161"/>
      <c r="AY646" s="161"/>
      <c r="AZ646" s="161"/>
      <c r="BA646" s="101"/>
      <c r="BB646" s="101"/>
      <c r="BC646" s="101"/>
      <c r="BD646" s="101"/>
      <c r="BE646" s="101"/>
      <c r="BF646" s="77"/>
      <c r="BG646" s="101"/>
      <c r="BH646" s="101"/>
      <c r="BI646" s="101"/>
      <c r="BJ646" s="101"/>
      <c r="BK646" s="101"/>
      <c r="BL646" s="101"/>
      <c r="BM646" s="101"/>
      <c r="BN646" s="101"/>
      <c r="BO646" s="101"/>
      <c r="BP646" s="101"/>
      <c r="BQ646" s="101"/>
      <c r="BR646" s="101"/>
      <c r="BS646" s="101"/>
      <c r="BT646" s="101"/>
      <c r="BU646" s="101"/>
      <c r="BV646" s="101"/>
      <c r="BW646" s="101"/>
      <c r="BX646" s="101"/>
      <c r="BY646" s="101"/>
      <c r="BZ646" s="101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01"/>
      <c r="CL646" s="101"/>
      <c r="CM646" s="101"/>
      <c r="CN646" s="101"/>
      <c r="CO646" s="101"/>
      <c r="CP646" s="101"/>
      <c r="CQ646" s="103"/>
    </row>
    <row r="647" s="49" customFormat="true" ht="15.75" hidden="false" customHeight="true" outlineLevel="0" collapsed="false">
      <c r="A647" s="139" t="n">
        <v>153</v>
      </c>
      <c r="B647" s="139" t="s">
        <v>192</v>
      </c>
      <c r="C647" s="194" t="s">
        <v>980</v>
      </c>
      <c r="D647" s="65" t="s">
        <v>1760</v>
      </c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170"/>
      <c r="P647" s="66"/>
      <c r="Q647" s="170"/>
      <c r="R647" s="66" t="s">
        <v>1209</v>
      </c>
      <c r="S647" s="66"/>
      <c r="T647" s="66"/>
      <c r="U647" s="66"/>
      <c r="V647" s="66"/>
      <c r="W647" s="66"/>
      <c r="X647" s="66"/>
      <c r="Y647" s="66"/>
      <c r="Z647" s="66" t="s">
        <v>1759</v>
      </c>
      <c r="AA647" s="66"/>
      <c r="AB647" s="66"/>
      <c r="AC647" s="66"/>
      <c r="AD647" s="66"/>
      <c r="AE647" s="66"/>
      <c r="AF647" s="66"/>
      <c r="AG647" s="66"/>
      <c r="AH647" s="66" t="s">
        <v>1188</v>
      </c>
      <c r="AI647" s="66"/>
      <c r="AJ647" s="66"/>
      <c r="AK647" s="66"/>
      <c r="AL647" s="66"/>
      <c r="AM647" s="66"/>
      <c r="AN647" s="66"/>
      <c r="AO647" s="66"/>
      <c r="AP647" s="66" t="s">
        <v>1540</v>
      </c>
      <c r="AQ647" s="66"/>
      <c r="AR647" s="66"/>
      <c r="AS647" s="66"/>
      <c r="AT647" s="66"/>
      <c r="AU647" s="66"/>
      <c r="AV647" s="66"/>
      <c r="AW647" s="66"/>
      <c r="AX647" s="66" t="s">
        <v>1172</v>
      </c>
      <c r="AY647" s="66"/>
      <c r="AZ647" s="66"/>
      <c r="BA647" s="66"/>
      <c r="BB647" s="66"/>
      <c r="BC647" s="66"/>
      <c r="BD647" s="66"/>
      <c r="BE647" s="71"/>
      <c r="BF647" s="93" t="s">
        <v>1214</v>
      </c>
      <c r="BG647" s="65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  <c r="BW647" s="66"/>
      <c r="BX647" s="66"/>
      <c r="BY647" s="66"/>
      <c r="BZ647" s="66"/>
      <c r="CA647" s="66"/>
      <c r="CB647" s="66"/>
      <c r="CC647" s="66"/>
      <c r="CD647" s="66"/>
      <c r="CE647" s="66"/>
      <c r="CF647" s="66"/>
      <c r="CG647" s="66"/>
      <c r="CH647" s="66"/>
      <c r="CI647" s="66"/>
      <c r="CJ647" s="66"/>
      <c r="CK647" s="66"/>
      <c r="CL647" s="66"/>
      <c r="CM647" s="66"/>
      <c r="CN647" s="66"/>
      <c r="CO647" s="66"/>
      <c r="CP647" s="66"/>
      <c r="CQ647" s="70"/>
    </row>
    <row r="648" s="49" customFormat="true" ht="15.75" hidden="false" customHeight="false" outlineLevel="0" collapsed="false">
      <c r="A648" s="139"/>
      <c r="B648" s="139"/>
      <c r="C648" s="140" t="s">
        <v>981</v>
      </c>
      <c r="D648" s="65" t="s">
        <v>1760</v>
      </c>
      <c r="E648" s="66"/>
      <c r="F648" s="66"/>
      <c r="G648" s="66"/>
      <c r="H648" s="66"/>
      <c r="I648" s="66"/>
      <c r="J648" s="66"/>
      <c r="K648" s="66" t="s">
        <v>1368</v>
      </c>
      <c r="L648" s="66"/>
      <c r="M648" s="66"/>
      <c r="N648" s="66"/>
      <c r="O648" s="66" t="s">
        <v>1347</v>
      </c>
      <c r="P648" s="66"/>
      <c r="Q648" s="170"/>
      <c r="R648" s="66" t="s">
        <v>1209</v>
      </c>
      <c r="S648" s="66"/>
      <c r="T648" s="66"/>
      <c r="U648" s="66"/>
      <c r="V648" s="66"/>
      <c r="W648" s="66"/>
      <c r="X648" s="66"/>
      <c r="Y648" s="66"/>
      <c r="Z648" s="66" t="s">
        <v>1759</v>
      </c>
      <c r="AA648" s="66"/>
      <c r="AB648" s="66"/>
      <c r="AC648" s="66"/>
      <c r="AD648" s="66"/>
      <c r="AE648" s="66"/>
      <c r="AF648" s="66"/>
      <c r="AG648" s="66"/>
      <c r="AH648" s="66" t="s">
        <v>1188</v>
      </c>
      <c r="AI648" s="66"/>
      <c r="AJ648" s="66"/>
      <c r="AK648" s="66"/>
      <c r="AL648" s="66"/>
      <c r="AM648" s="66"/>
      <c r="AN648" s="66"/>
      <c r="AO648" s="66"/>
      <c r="AP648" s="66" t="s">
        <v>1540</v>
      </c>
      <c r="AQ648" s="66"/>
      <c r="AR648" s="66"/>
      <c r="AS648" s="66"/>
      <c r="AT648" s="66"/>
      <c r="AU648" s="66"/>
      <c r="AV648" s="66"/>
      <c r="AW648" s="66"/>
      <c r="AX648" s="66" t="s">
        <v>1172</v>
      </c>
      <c r="AY648" s="66"/>
      <c r="AZ648" s="66"/>
      <c r="BA648" s="66"/>
      <c r="BB648" s="66"/>
      <c r="BC648" s="66"/>
      <c r="BD648" s="66"/>
      <c r="BE648" s="71"/>
      <c r="BF648" s="69" t="s">
        <v>1214</v>
      </c>
      <c r="BG648" s="65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  <c r="BW648" s="66"/>
      <c r="BX648" s="66"/>
      <c r="BY648" s="66"/>
      <c r="BZ648" s="66"/>
      <c r="CA648" s="66"/>
      <c r="CB648" s="66"/>
      <c r="CC648" s="66"/>
      <c r="CD648" s="66"/>
      <c r="CE648" s="66"/>
      <c r="CF648" s="66"/>
      <c r="CG648" s="66"/>
      <c r="CH648" s="66"/>
      <c r="CI648" s="66"/>
      <c r="CJ648" s="66"/>
      <c r="CK648" s="66"/>
      <c r="CL648" s="66"/>
      <c r="CM648" s="66"/>
      <c r="CN648" s="66"/>
      <c r="CO648" s="66"/>
      <c r="CP648" s="66"/>
      <c r="CQ648" s="70"/>
    </row>
    <row r="649" s="49" customFormat="true" ht="15.75" hidden="false" customHeight="false" outlineLevel="0" collapsed="false">
      <c r="A649" s="139"/>
      <c r="B649" s="139"/>
      <c r="C649" s="142" t="s">
        <v>974</v>
      </c>
      <c r="D649" s="107" t="s">
        <v>1761</v>
      </c>
      <c r="E649" s="108"/>
      <c r="F649" s="108"/>
      <c r="G649" s="108"/>
      <c r="H649" s="108"/>
      <c r="I649" s="108" t="s">
        <v>1368</v>
      </c>
      <c r="J649" s="108"/>
      <c r="K649" s="108"/>
      <c r="L649" s="108" t="s">
        <v>1209</v>
      </c>
      <c r="M649" s="108"/>
      <c r="N649" s="108"/>
      <c r="O649" s="108" t="s">
        <v>1759</v>
      </c>
      <c r="P649" s="108"/>
      <c r="Q649" s="176"/>
      <c r="R649" s="108"/>
      <c r="S649" s="108"/>
      <c r="T649" s="108"/>
      <c r="U649" s="108" t="s">
        <v>1347</v>
      </c>
      <c r="V649" s="108"/>
      <c r="W649" s="108"/>
      <c r="X649" s="108"/>
      <c r="Y649" s="108" t="s">
        <v>1650</v>
      </c>
      <c r="Z649" s="108"/>
      <c r="AA649" s="108"/>
      <c r="AB649" s="108"/>
      <c r="AC649" s="108" t="s">
        <v>1218</v>
      </c>
      <c r="AD649" s="108"/>
      <c r="AE649" s="108"/>
      <c r="AF649" s="108"/>
      <c r="AG649" s="108"/>
      <c r="AH649" s="108"/>
      <c r="AI649" s="108" t="s">
        <v>1223</v>
      </c>
      <c r="AJ649" s="108"/>
      <c r="AK649" s="108"/>
      <c r="AL649" s="108"/>
      <c r="AM649" s="108" t="s">
        <v>1540</v>
      </c>
      <c r="AN649" s="108"/>
      <c r="AO649" s="108"/>
      <c r="AP649" s="108"/>
      <c r="AQ649" s="108" t="s">
        <v>1188</v>
      </c>
      <c r="AR649" s="108"/>
      <c r="AS649" s="108"/>
      <c r="AT649" s="108"/>
      <c r="AU649" s="108"/>
      <c r="AV649" s="108"/>
      <c r="AW649" s="108" t="s">
        <v>1172</v>
      </c>
      <c r="AX649" s="108"/>
      <c r="AY649" s="108"/>
      <c r="AZ649" s="108"/>
      <c r="BA649" s="108" t="s">
        <v>1233</v>
      </c>
      <c r="BB649" s="108"/>
      <c r="BC649" s="108"/>
      <c r="BD649" s="110"/>
      <c r="BE649" s="72" t="s">
        <v>1214</v>
      </c>
      <c r="BF649" s="107"/>
      <c r="BG649" s="108"/>
      <c r="BH649" s="108"/>
      <c r="BI649" s="108"/>
      <c r="BJ649" s="108"/>
      <c r="BK649" s="108"/>
      <c r="BL649" s="66"/>
      <c r="BM649" s="108"/>
      <c r="BN649" s="108"/>
      <c r="BO649" s="108"/>
      <c r="BP649" s="108"/>
      <c r="BQ649" s="108"/>
      <c r="BR649" s="108"/>
      <c r="BS649" s="108"/>
      <c r="BT649" s="108"/>
      <c r="BU649" s="108"/>
      <c r="BV649" s="108"/>
      <c r="BW649" s="108"/>
      <c r="BX649" s="108"/>
      <c r="BY649" s="108"/>
      <c r="BZ649" s="108"/>
      <c r="CA649" s="108"/>
      <c r="CB649" s="108"/>
      <c r="CC649" s="108"/>
      <c r="CD649" s="108"/>
      <c r="CE649" s="108"/>
      <c r="CF649" s="108"/>
      <c r="CG649" s="108"/>
      <c r="CH649" s="108"/>
      <c r="CI649" s="108"/>
      <c r="CJ649" s="108"/>
      <c r="CK649" s="108"/>
      <c r="CL649" s="108"/>
      <c r="CM649" s="108"/>
      <c r="CN649" s="108"/>
      <c r="CO649" s="108"/>
      <c r="CP649" s="108"/>
      <c r="CQ649" s="111"/>
    </row>
    <row r="650" s="49" customFormat="true" ht="15.75" hidden="false" customHeight="true" outlineLevel="0" collapsed="false">
      <c r="A650" s="133" t="n">
        <v>154</v>
      </c>
      <c r="B650" s="133" t="s">
        <v>193</v>
      </c>
      <c r="C650" s="193" t="s">
        <v>980</v>
      </c>
      <c r="D650" s="82" t="s">
        <v>1760</v>
      </c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171"/>
      <c r="P650" s="77"/>
      <c r="Q650" s="171"/>
      <c r="R650" s="77" t="s">
        <v>1209</v>
      </c>
      <c r="S650" s="77"/>
      <c r="T650" s="77"/>
      <c r="U650" s="77"/>
      <c r="V650" s="77"/>
      <c r="W650" s="77"/>
      <c r="X650" s="77"/>
      <c r="Y650" s="77"/>
      <c r="Z650" s="77" t="s">
        <v>1759</v>
      </c>
      <c r="AA650" s="77"/>
      <c r="AB650" s="77"/>
      <c r="AC650" s="77"/>
      <c r="AD650" s="77"/>
      <c r="AE650" s="77"/>
      <c r="AF650" s="77"/>
      <c r="AG650" s="77"/>
      <c r="AH650" s="77" t="s">
        <v>1188</v>
      </c>
      <c r="AI650" s="77"/>
      <c r="AJ650" s="77"/>
      <c r="AK650" s="77"/>
      <c r="AL650" s="77"/>
      <c r="AM650" s="77"/>
      <c r="AN650" s="77"/>
      <c r="AO650" s="77"/>
      <c r="AP650" s="77"/>
      <c r="AQ650" s="77"/>
      <c r="AR650" s="77" t="s">
        <v>1540</v>
      </c>
      <c r="AS650" s="77"/>
      <c r="AT650" s="77"/>
      <c r="AU650" s="77"/>
      <c r="AV650" s="77"/>
      <c r="AW650" s="77"/>
      <c r="AX650" s="77"/>
      <c r="AY650" s="77"/>
      <c r="AZ650" s="77"/>
      <c r="BA650" s="77"/>
      <c r="BB650" s="77" t="s">
        <v>1172</v>
      </c>
      <c r="BC650" s="77"/>
      <c r="BD650" s="77"/>
      <c r="BE650" s="77"/>
      <c r="BF650" s="77"/>
      <c r="BG650" s="77"/>
      <c r="BH650" s="77"/>
      <c r="BI650" s="77"/>
      <c r="BJ650" s="77"/>
      <c r="BK650" s="83"/>
      <c r="BL650" s="79" t="s">
        <v>1214</v>
      </c>
      <c r="BM650" s="82"/>
      <c r="BN650" s="77"/>
      <c r="BO650" s="77"/>
      <c r="BP650" s="77"/>
      <c r="BQ650" s="77"/>
      <c r="BR650" s="77"/>
      <c r="BS650" s="77"/>
      <c r="BT650" s="77"/>
      <c r="BU650" s="77"/>
      <c r="BV650" s="77"/>
      <c r="BW650" s="77"/>
      <c r="BX650" s="77"/>
      <c r="BY650" s="77"/>
      <c r="BZ650" s="77"/>
      <c r="CA650" s="77"/>
      <c r="CB650" s="77"/>
      <c r="CC650" s="77"/>
      <c r="CD650" s="77"/>
      <c r="CE650" s="77"/>
      <c r="CF650" s="77"/>
      <c r="CG650" s="77"/>
      <c r="CH650" s="77"/>
      <c r="CI650" s="77"/>
      <c r="CJ650" s="77"/>
      <c r="CK650" s="77"/>
      <c r="CL650" s="77"/>
      <c r="CM650" s="77"/>
      <c r="CN650" s="77"/>
      <c r="CO650" s="77"/>
      <c r="CP650" s="77"/>
      <c r="CQ650" s="85"/>
    </row>
    <row r="651" s="49" customFormat="true" ht="15.75" hidden="false" customHeight="false" outlineLevel="0" collapsed="false">
      <c r="A651" s="133"/>
      <c r="B651" s="133"/>
      <c r="C651" s="134" t="s">
        <v>981</v>
      </c>
      <c r="D651" s="82" t="s">
        <v>1760</v>
      </c>
      <c r="E651" s="77"/>
      <c r="F651" s="77"/>
      <c r="G651" s="77"/>
      <c r="H651" s="77"/>
      <c r="I651" s="77"/>
      <c r="J651" s="77"/>
      <c r="K651" s="77" t="s">
        <v>1368</v>
      </c>
      <c r="L651" s="77"/>
      <c r="M651" s="77"/>
      <c r="N651" s="77"/>
      <c r="O651" s="77" t="s">
        <v>1347</v>
      </c>
      <c r="P651" s="77"/>
      <c r="Q651" s="171"/>
      <c r="R651" s="77" t="s">
        <v>1209</v>
      </c>
      <c r="S651" s="77"/>
      <c r="T651" s="77"/>
      <c r="U651" s="77"/>
      <c r="V651" s="77"/>
      <c r="W651" s="77"/>
      <c r="X651" s="77"/>
      <c r="Y651" s="77"/>
      <c r="Z651" s="77" t="s">
        <v>1759</v>
      </c>
      <c r="AA651" s="77"/>
      <c r="AB651" s="77"/>
      <c r="AC651" s="77"/>
      <c r="AD651" s="77"/>
      <c r="AE651" s="77"/>
      <c r="AF651" s="77"/>
      <c r="AG651" s="77"/>
      <c r="AH651" s="77" t="s">
        <v>1188</v>
      </c>
      <c r="AI651" s="77"/>
      <c r="AJ651" s="77"/>
      <c r="AK651" s="77"/>
      <c r="AL651" s="77"/>
      <c r="AM651" s="77"/>
      <c r="AN651" s="77"/>
      <c r="AO651" s="77"/>
      <c r="AP651" s="77"/>
      <c r="AQ651" s="77"/>
      <c r="AR651" s="77" t="s">
        <v>1540</v>
      </c>
      <c r="AS651" s="77"/>
      <c r="AT651" s="77"/>
      <c r="AU651" s="77"/>
      <c r="AV651" s="77"/>
      <c r="AW651" s="77"/>
      <c r="AX651" s="77"/>
      <c r="AY651" s="77"/>
      <c r="AZ651" s="77"/>
      <c r="BA651" s="77"/>
      <c r="BB651" s="77" t="s">
        <v>1172</v>
      </c>
      <c r="BC651" s="77"/>
      <c r="BD651" s="77"/>
      <c r="BE651" s="77"/>
      <c r="BF651" s="77"/>
      <c r="BG651" s="77"/>
      <c r="BH651" s="77"/>
      <c r="BI651" s="77"/>
      <c r="BJ651" s="77"/>
      <c r="BK651" s="83"/>
      <c r="BL651" s="98" t="s">
        <v>1214</v>
      </c>
      <c r="BM651" s="82"/>
      <c r="BN651" s="77"/>
      <c r="BO651" s="77"/>
      <c r="BP651" s="77"/>
      <c r="BQ651" s="77"/>
      <c r="BR651" s="77"/>
      <c r="BS651" s="77"/>
      <c r="BT651" s="77"/>
      <c r="BU651" s="77"/>
      <c r="BV651" s="77"/>
      <c r="BW651" s="77"/>
      <c r="BX651" s="77"/>
      <c r="BY651" s="77"/>
      <c r="BZ651" s="77"/>
      <c r="CA651" s="77"/>
      <c r="CB651" s="77"/>
      <c r="CC651" s="77"/>
      <c r="CD651" s="77"/>
      <c r="CE651" s="77"/>
      <c r="CF651" s="77"/>
      <c r="CG651" s="77"/>
      <c r="CH651" s="77"/>
      <c r="CI651" s="77"/>
      <c r="CJ651" s="77"/>
      <c r="CK651" s="77"/>
      <c r="CL651" s="77"/>
      <c r="CM651" s="77"/>
      <c r="CN651" s="77"/>
      <c r="CO651" s="77"/>
      <c r="CP651" s="77"/>
      <c r="CQ651" s="85"/>
    </row>
    <row r="652" s="49" customFormat="true" ht="15.75" hidden="false" customHeight="false" outlineLevel="0" collapsed="false">
      <c r="A652" s="133"/>
      <c r="B652" s="133"/>
      <c r="C652" s="138" t="s">
        <v>974</v>
      </c>
      <c r="D652" s="100" t="s">
        <v>1761</v>
      </c>
      <c r="E652" s="101"/>
      <c r="F652" s="101"/>
      <c r="G652" s="101"/>
      <c r="H652" s="101"/>
      <c r="I652" s="101" t="s">
        <v>1368</v>
      </c>
      <c r="J652" s="101"/>
      <c r="K652" s="101"/>
      <c r="L652" s="101" t="s">
        <v>1209</v>
      </c>
      <c r="M652" s="101"/>
      <c r="N652" s="101"/>
      <c r="O652" s="101" t="s">
        <v>1759</v>
      </c>
      <c r="P652" s="101"/>
      <c r="Q652" s="175"/>
      <c r="R652" s="101"/>
      <c r="S652" s="101"/>
      <c r="T652" s="101"/>
      <c r="U652" s="101" t="s">
        <v>1347</v>
      </c>
      <c r="V652" s="101"/>
      <c r="W652" s="101"/>
      <c r="X652" s="101"/>
      <c r="Y652" s="101" t="s">
        <v>1650</v>
      </c>
      <c r="Z652" s="101"/>
      <c r="AA652" s="101"/>
      <c r="AB652" s="101"/>
      <c r="AC652" s="101" t="s">
        <v>1218</v>
      </c>
      <c r="AD652" s="101"/>
      <c r="AE652" s="101"/>
      <c r="AF652" s="101"/>
      <c r="AG652" s="101"/>
      <c r="AH652" s="101"/>
      <c r="AI652" s="101" t="s">
        <v>1213</v>
      </c>
      <c r="AJ652" s="101"/>
      <c r="AK652" s="101" t="s">
        <v>1223</v>
      </c>
      <c r="AL652" s="101"/>
      <c r="AM652" s="101"/>
      <c r="AN652" s="101"/>
      <c r="AO652" s="101"/>
      <c r="AP652" s="101"/>
      <c r="AQ652" s="101" t="s">
        <v>1540</v>
      </c>
      <c r="AR652" s="101"/>
      <c r="AS652" s="101"/>
      <c r="AT652" s="101"/>
      <c r="AU652" s="101"/>
      <c r="AV652" s="101"/>
      <c r="AW652" s="77" t="s">
        <v>1188</v>
      </c>
      <c r="AX652" s="101"/>
      <c r="AY652" s="101"/>
      <c r="AZ652" s="101"/>
      <c r="BA652" s="101"/>
      <c r="BB652" s="101"/>
      <c r="BC652" s="101"/>
      <c r="BD652" s="101"/>
      <c r="BE652" s="101" t="s">
        <v>1172</v>
      </c>
      <c r="BF652" s="101"/>
      <c r="BG652" s="101"/>
      <c r="BH652" s="101"/>
      <c r="BI652" s="101"/>
      <c r="BJ652" s="101"/>
      <c r="BK652" s="101" t="s">
        <v>1233</v>
      </c>
      <c r="BL652" s="101"/>
      <c r="BM652" s="161"/>
      <c r="BN652" s="161"/>
      <c r="BO652" s="161"/>
      <c r="BP652" s="163"/>
      <c r="BQ652" s="116" t="s">
        <v>1214</v>
      </c>
      <c r="BR652" s="100"/>
      <c r="BS652" s="101"/>
      <c r="BT652" s="101"/>
      <c r="BU652" s="101"/>
      <c r="BV652" s="101"/>
      <c r="BW652" s="101"/>
      <c r="BX652" s="101"/>
      <c r="BY652" s="101"/>
      <c r="BZ652" s="101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01"/>
      <c r="CL652" s="101"/>
      <c r="CM652" s="101"/>
      <c r="CN652" s="101"/>
      <c r="CO652" s="101"/>
      <c r="CP652" s="101"/>
      <c r="CQ652" s="103"/>
    </row>
    <row r="653" s="49" customFormat="true" ht="15.75" hidden="false" customHeight="true" outlineLevel="0" collapsed="false">
      <c r="A653" s="195" t="n">
        <v>155</v>
      </c>
      <c r="B653" s="139" t="s">
        <v>194</v>
      </c>
      <c r="C653" s="194" t="s">
        <v>968</v>
      </c>
      <c r="D653" s="65" t="s">
        <v>1139</v>
      </c>
      <c r="E653" s="66"/>
      <c r="F653" s="66"/>
      <c r="G653" s="66"/>
      <c r="H653" s="66"/>
      <c r="I653" s="66" t="s">
        <v>1597</v>
      </c>
      <c r="J653" s="66"/>
      <c r="K653" s="66"/>
      <c r="L653" s="66"/>
      <c r="M653" s="66"/>
      <c r="N653" s="170"/>
      <c r="O653" s="66" t="s">
        <v>1316</v>
      </c>
      <c r="P653" s="66"/>
      <c r="Q653" s="170"/>
      <c r="R653" s="66"/>
      <c r="S653" s="66"/>
      <c r="T653" s="66"/>
      <c r="U653" s="66"/>
      <c r="V653" s="66" t="s">
        <v>1449</v>
      </c>
      <c r="W653" s="66"/>
      <c r="X653" s="66"/>
      <c r="Y653" s="66"/>
      <c r="Z653" s="66"/>
      <c r="AA653" s="66"/>
      <c r="AB653" s="66"/>
      <c r="AC653" s="66"/>
      <c r="AD653" s="66" t="s">
        <v>1320</v>
      </c>
      <c r="AE653" s="66"/>
      <c r="AF653" s="66"/>
      <c r="AG653" s="66"/>
      <c r="AH653" s="66"/>
      <c r="AI653" s="66"/>
      <c r="AJ653" s="66"/>
      <c r="AK653" s="66"/>
      <c r="AL653" s="66"/>
      <c r="AM653" s="66" t="s">
        <v>1425</v>
      </c>
      <c r="AN653" s="66"/>
      <c r="AO653" s="66"/>
      <c r="AP653" s="66"/>
      <c r="AQ653" s="66"/>
      <c r="AR653" s="66"/>
      <c r="AS653" s="66"/>
      <c r="AT653" s="66"/>
      <c r="AU653" s="66"/>
      <c r="AV653" s="71"/>
      <c r="AW653" s="93" t="s">
        <v>1170</v>
      </c>
      <c r="AX653" s="65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  <c r="BW653" s="66"/>
      <c r="BX653" s="66"/>
      <c r="BY653" s="66"/>
      <c r="BZ653" s="66"/>
      <c r="CA653" s="66"/>
      <c r="CB653" s="66"/>
      <c r="CC653" s="66"/>
      <c r="CD653" s="66"/>
      <c r="CE653" s="66"/>
      <c r="CF653" s="66"/>
      <c r="CG653" s="66"/>
      <c r="CH653" s="66"/>
      <c r="CI653" s="66"/>
      <c r="CJ653" s="66"/>
      <c r="CK653" s="66"/>
      <c r="CL653" s="66"/>
      <c r="CM653" s="66"/>
      <c r="CN653" s="66"/>
      <c r="CO653" s="66"/>
      <c r="CP653" s="66"/>
      <c r="CQ653" s="70"/>
    </row>
    <row r="654" s="49" customFormat="true" ht="15.75" hidden="false" customHeight="false" outlineLevel="0" collapsed="false">
      <c r="A654" s="195"/>
      <c r="B654" s="139"/>
      <c r="C654" s="142" t="s">
        <v>974</v>
      </c>
      <c r="D654" s="107" t="s">
        <v>1139</v>
      </c>
      <c r="E654" s="108"/>
      <c r="F654" s="108"/>
      <c r="G654" s="108" t="s">
        <v>1597</v>
      </c>
      <c r="H654" s="108"/>
      <c r="I654" s="108"/>
      <c r="J654" s="108"/>
      <c r="K654" s="108"/>
      <c r="L654" s="108"/>
      <c r="M654" s="108" t="s">
        <v>1316</v>
      </c>
      <c r="N654" s="176"/>
      <c r="O654" s="176"/>
      <c r="P654" s="108" t="s">
        <v>1449</v>
      </c>
      <c r="Q654" s="176"/>
      <c r="R654" s="108"/>
      <c r="S654" s="108"/>
      <c r="T654" s="108"/>
      <c r="U654" s="108"/>
      <c r="V654" s="108" t="s">
        <v>1320</v>
      </c>
      <c r="W654" s="108"/>
      <c r="X654" s="108"/>
      <c r="Y654" s="108" t="s">
        <v>1185</v>
      </c>
      <c r="Z654" s="108"/>
      <c r="AA654" s="108"/>
      <c r="AB654" s="108"/>
      <c r="AC654" s="108"/>
      <c r="AD654" s="108"/>
      <c r="AE654" s="108" t="s">
        <v>1425</v>
      </c>
      <c r="AF654" s="108"/>
      <c r="AG654" s="108"/>
      <c r="AH654" s="108" t="s">
        <v>1676</v>
      </c>
      <c r="AI654" s="108"/>
      <c r="AJ654" s="108"/>
      <c r="AK654" s="108"/>
      <c r="AL654" s="108"/>
      <c r="AM654" s="108"/>
      <c r="AN654" s="108" t="s">
        <v>1170</v>
      </c>
      <c r="AO654" s="108"/>
      <c r="AP654" s="108"/>
      <c r="AQ654" s="108" t="s">
        <v>1190</v>
      </c>
      <c r="AR654" s="108"/>
      <c r="AS654" s="108"/>
      <c r="AT654" s="108"/>
      <c r="AU654" s="108"/>
      <c r="AV654" s="108"/>
      <c r="AW654" s="108" t="s">
        <v>1189</v>
      </c>
      <c r="AX654" s="156"/>
      <c r="AY654" s="157"/>
      <c r="AZ654" s="123" t="s">
        <v>1762</v>
      </c>
      <c r="BA654" s="107"/>
      <c r="BB654" s="108"/>
      <c r="BC654" s="108"/>
      <c r="BD654" s="108"/>
      <c r="BE654" s="66"/>
      <c r="BF654" s="108"/>
      <c r="BG654" s="108"/>
      <c r="BH654" s="108"/>
      <c r="BI654" s="108"/>
      <c r="BJ654" s="108"/>
      <c r="BK654" s="108"/>
      <c r="BL654" s="108"/>
      <c r="BM654" s="108"/>
      <c r="BN654" s="108"/>
      <c r="BO654" s="108"/>
      <c r="BP654" s="108"/>
      <c r="BQ654" s="108"/>
      <c r="BR654" s="108"/>
      <c r="BS654" s="108"/>
      <c r="BT654" s="108"/>
      <c r="BU654" s="108"/>
      <c r="BV654" s="108"/>
      <c r="BW654" s="108"/>
      <c r="BX654" s="108"/>
      <c r="BY654" s="108"/>
      <c r="BZ654" s="108"/>
      <c r="CA654" s="108"/>
      <c r="CB654" s="108"/>
      <c r="CC654" s="108"/>
      <c r="CD654" s="108"/>
      <c r="CE654" s="108"/>
      <c r="CF654" s="108"/>
      <c r="CG654" s="108"/>
      <c r="CH654" s="108"/>
      <c r="CI654" s="108"/>
      <c r="CJ654" s="108"/>
      <c r="CK654" s="108"/>
      <c r="CL654" s="108"/>
      <c r="CM654" s="108"/>
      <c r="CN654" s="108"/>
      <c r="CO654" s="108"/>
      <c r="CP654" s="108"/>
      <c r="CQ654" s="111"/>
    </row>
    <row r="655" s="49" customFormat="true" ht="15.75" hidden="false" customHeight="true" outlineLevel="0" collapsed="false">
      <c r="A655" s="133" t="n">
        <v>156</v>
      </c>
      <c r="B655" s="133" t="s">
        <v>195</v>
      </c>
      <c r="C655" s="193" t="s">
        <v>980</v>
      </c>
      <c r="D655" s="82" t="s">
        <v>1763</v>
      </c>
      <c r="E655" s="77"/>
      <c r="F655" s="77"/>
      <c r="G655" s="77"/>
      <c r="H655" s="77"/>
      <c r="I655" s="77"/>
      <c r="J655" s="77"/>
      <c r="K655" s="77"/>
      <c r="L655" s="77"/>
      <c r="M655" s="77"/>
      <c r="N655" s="171"/>
      <c r="O655" s="77" t="s">
        <v>1316</v>
      </c>
      <c r="P655" s="77"/>
      <c r="Q655" s="171"/>
      <c r="R655" s="77"/>
      <c r="S655" s="77"/>
      <c r="T655" s="77"/>
      <c r="U655" s="77"/>
      <c r="V655" s="77"/>
      <c r="W655" s="77"/>
      <c r="X655" s="77" t="s">
        <v>1449</v>
      </c>
      <c r="Y655" s="77"/>
      <c r="Z655" s="77"/>
      <c r="AA655" s="77"/>
      <c r="AB655" s="77"/>
      <c r="AC655" s="77"/>
      <c r="AD655" s="77"/>
      <c r="AE655" s="77"/>
      <c r="AF655" s="77"/>
      <c r="AG655" s="77"/>
      <c r="AH655" s="77" t="s">
        <v>1320</v>
      </c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 t="s">
        <v>1425</v>
      </c>
      <c r="AT655" s="77"/>
      <c r="AU655" s="77"/>
      <c r="AV655" s="77"/>
      <c r="AW655" s="77"/>
      <c r="AX655" s="77"/>
      <c r="AY655" s="77"/>
      <c r="AZ655" s="77"/>
      <c r="BA655" s="77"/>
      <c r="BB655" s="77"/>
      <c r="BC655" s="77"/>
      <c r="BD655" s="83"/>
      <c r="BE655" s="79" t="s">
        <v>1170</v>
      </c>
      <c r="BF655" s="82"/>
      <c r="BG655" s="77"/>
      <c r="BH655" s="77"/>
      <c r="BI655" s="77"/>
      <c r="BJ655" s="77"/>
      <c r="BK655" s="77"/>
      <c r="BL655" s="77"/>
      <c r="BM655" s="77"/>
      <c r="BN655" s="77"/>
      <c r="BO655" s="77"/>
      <c r="BP655" s="77"/>
      <c r="BQ655" s="77"/>
      <c r="BR655" s="77"/>
      <c r="BS655" s="77"/>
      <c r="BT655" s="77"/>
      <c r="BU655" s="77"/>
      <c r="BV655" s="77"/>
      <c r="BW655" s="77"/>
      <c r="BX655" s="77"/>
      <c r="BY655" s="77"/>
      <c r="BZ655" s="77"/>
      <c r="CA655" s="77"/>
      <c r="CB655" s="77"/>
      <c r="CC655" s="77"/>
      <c r="CD655" s="77"/>
      <c r="CE655" s="77"/>
      <c r="CF655" s="77"/>
      <c r="CG655" s="77"/>
      <c r="CH655" s="77"/>
      <c r="CI655" s="77"/>
      <c r="CJ655" s="77"/>
      <c r="CK655" s="77"/>
      <c r="CL655" s="77"/>
      <c r="CM655" s="77"/>
      <c r="CN655" s="77"/>
      <c r="CO655" s="77"/>
      <c r="CP655" s="77"/>
      <c r="CQ655" s="85"/>
    </row>
    <row r="656" s="49" customFormat="true" ht="15.75" hidden="false" customHeight="false" outlineLevel="0" collapsed="false">
      <c r="A656" s="133"/>
      <c r="B656" s="133"/>
      <c r="C656" s="134" t="s">
        <v>981</v>
      </c>
      <c r="D656" s="82" t="s">
        <v>1763</v>
      </c>
      <c r="E656" s="77"/>
      <c r="F656" s="77"/>
      <c r="G656" s="77"/>
      <c r="H656" s="77"/>
      <c r="I656" s="77" t="s">
        <v>1597</v>
      </c>
      <c r="J656" s="77"/>
      <c r="K656" s="77"/>
      <c r="L656" s="77"/>
      <c r="M656" s="77"/>
      <c r="N656" s="171"/>
      <c r="O656" s="77" t="s">
        <v>1316</v>
      </c>
      <c r="P656" s="77"/>
      <c r="Q656" s="171"/>
      <c r="R656" s="77"/>
      <c r="S656" s="77"/>
      <c r="T656" s="77"/>
      <c r="U656" s="77"/>
      <c r="V656" s="77"/>
      <c r="W656" s="77"/>
      <c r="X656" s="77" t="s">
        <v>1449</v>
      </c>
      <c r="Y656" s="77"/>
      <c r="Z656" s="77"/>
      <c r="AA656" s="77"/>
      <c r="AB656" s="77"/>
      <c r="AC656" s="77"/>
      <c r="AD656" s="77"/>
      <c r="AE656" s="77"/>
      <c r="AF656" s="77"/>
      <c r="AG656" s="77"/>
      <c r="AH656" s="77" t="s">
        <v>1320</v>
      </c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 t="s">
        <v>1425</v>
      </c>
      <c r="AT656" s="77"/>
      <c r="AU656" s="77"/>
      <c r="AV656" s="77"/>
      <c r="AW656" s="77"/>
      <c r="AX656" s="77"/>
      <c r="AY656" s="77"/>
      <c r="AZ656" s="77"/>
      <c r="BA656" s="77"/>
      <c r="BB656" s="77"/>
      <c r="BC656" s="77"/>
      <c r="BD656" s="83"/>
      <c r="BE656" s="98" t="s">
        <v>1170</v>
      </c>
      <c r="BF656" s="82"/>
      <c r="BG656" s="77"/>
      <c r="BH656" s="77"/>
      <c r="BI656" s="77"/>
      <c r="BJ656" s="77"/>
      <c r="BK656" s="77"/>
      <c r="BL656" s="77"/>
      <c r="BM656" s="77"/>
      <c r="BN656" s="77"/>
      <c r="BO656" s="77"/>
      <c r="BP656" s="77"/>
      <c r="BQ656" s="77"/>
      <c r="BR656" s="77"/>
      <c r="BS656" s="77"/>
      <c r="BT656" s="77"/>
      <c r="BU656" s="77"/>
      <c r="BV656" s="77"/>
      <c r="BW656" s="77"/>
      <c r="BX656" s="77"/>
      <c r="BY656" s="77"/>
      <c r="BZ656" s="77"/>
      <c r="CA656" s="77"/>
      <c r="CB656" s="77"/>
      <c r="CC656" s="77"/>
      <c r="CD656" s="77"/>
      <c r="CE656" s="77"/>
      <c r="CF656" s="77"/>
      <c r="CG656" s="77"/>
      <c r="CH656" s="77"/>
      <c r="CI656" s="77"/>
      <c r="CJ656" s="77"/>
      <c r="CK656" s="77"/>
      <c r="CL656" s="77"/>
      <c r="CM656" s="77"/>
      <c r="CN656" s="77"/>
      <c r="CO656" s="77"/>
      <c r="CP656" s="77"/>
      <c r="CQ656" s="85"/>
    </row>
    <row r="657" s="49" customFormat="true" ht="15.75" hidden="false" customHeight="false" outlineLevel="0" collapsed="false">
      <c r="A657" s="133"/>
      <c r="B657" s="133"/>
      <c r="C657" s="138" t="s">
        <v>974</v>
      </c>
      <c r="D657" s="100" t="s">
        <v>1763</v>
      </c>
      <c r="E657" s="101"/>
      <c r="F657" s="101"/>
      <c r="G657" s="101" t="s">
        <v>1597</v>
      </c>
      <c r="H657" s="101"/>
      <c r="I657" s="101"/>
      <c r="J657" s="101"/>
      <c r="K657" s="101"/>
      <c r="L657" s="101"/>
      <c r="M657" s="101" t="s">
        <v>1316</v>
      </c>
      <c r="N657" s="175"/>
      <c r="O657" s="175"/>
      <c r="P657" s="101" t="s">
        <v>1449</v>
      </c>
      <c r="Q657" s="175"/>
      <c r="R657" s="101"/>
      <c r="S657" s="101"/>
      <c r="T657" s="101"/>
      <c r="U657" s="101"/>
      <c r="V657" s="101"/>
      <c r="W657" s="101" t="s">
        <v>1320</v>
      </c>
      <c r="X657" s="101"/>
      <c r="Y657" s="101"/>
      <c r="Z657" s="101"/>
      <c r="AA657" s="101" t="s">
        <v>1185</v>
      </c>
      <c r="AB657" s="101"/>
      <c r="AC657" s="101"/>
      <c r="AD657" s="101"/>
      <c r="AE657" s="101"/>
      <c r="AF657" s="101"/>
      <c r="AG657" s="101"/>
      <c r="AH657" s="101" t="s">
        <v>1425</v>
      </c>
      <c r="AI657" s="101"/>
      <c r="AJ657" s="101"/>
      <c r="AK657" s="101"/>
      <c r="AL657" s="101" t="s">
        <v>1676</v>
      </c>
      <c r="AM657" s="101"/>
      <c r="AN657" s="101"/>
      <c r="AO657" s="101"/>
      <c r="AP657" s="101"/>
      <c r="AQ657" s="101"/>
      <c r="AR657" s="101"/>
      <c r="AS657" s="101" t="s">
        <v>1170</v>
      </c>
      <c r="AT657" s="101"/>
      <c r="AU657" s="101"/>
      <c r="AV657" s="101"/>
      <c r="AW657" s="101" t="s">
        <v>1190</v>
      </c>
      <c r="AX657" s="101"/>
      <c r="AY657" s="101"/>
      <c r="AZ657" s="101"/>
      <c r="BA657" s="101"/>
      <c r="BB657" s="101"/>
      <c r="BC657" s="101"/>
      <c r="BD657" s="101" t="s">
        <v>1189</v>
      </c>
      <c r="BE657" s="101"/>
      <c r="BF657" s="161"/>
      <c r="BG657" s="163"/>
      <c r="BH657" s="116" t="s">
        <v>1762</v>
      </c>
      <c r="BI657" s="100"/>
      <c r="BJ657" s="101"/>
      <c r="BK657" s="77"/>
      <c r="BL657" s="101"/>
      <c r="BM657" s="101"/>
      <c r="BN657" s="101"/>
      <c r="BO657" s="101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01"/>
      <c r="CL657" s="101"/>
      <c r="CM657" s="101"/>
      <c r="CN657" s="101"/>
      <c r="CO657" s="101"/>
      <c r="CP657" s="101"/>
      <c r="CQ657" s="103"/>
    </row>
    <row r="658" s="49" customFormat="true" ht="15.75" hidden="false" customHeight="true" outlineLevel="0" collapsed="false">
      <c r="A658" s="139" t="n">
        <v>157</v>
      </c>
      <c r="B658" s="139" t="s">
        <v>196</v>
      </c>
      <c r="C658" s="194" t="s">
        <v>980</v>
      </c>
      <c r="D658" s="60" t="s">
        <v>1763</v>
      </c>
      <c r="E658" s="66"/>
      <c r="F658" s="66"/>
      <c r="G658" s="66"/>
      <c r="H658" s="66"/>
      <c r="I658" s="66"/>
      <c r="J658" s="66"/>
      <c r="K658" s="66"/>
      <c r="L658" s="66"/>
      <c r="M658" s="66"/>
      <c r="N658" s="170"/>
      <c r="O658" s="66" t="s">
        <v>1316</v>
      </c>
      <c r="P658" s="66"/>
      <c r="Q658" s="66"/>
      <c r="R658" s="66"/>
      <c r="S658" s="66"/>
      <c r="T658" s="66"/>
      <c r="U658" s="66"/>
      <c r="V658" s="66"/>
      <c r="W658" s="66"/>
      <c r="X658" s="66" t="s">
        <v>1449</v>
      </c>
      <c r="Y658" s="66"/>
      <c r="Z658" s="66"/>
      <c r="AA658" s="66"/>
      <c r="AB658" s="66"/>
      <c r="AC658" s="66"/>
      <c r="AD658" s="66"/>
      <c r="AE658" s="66"/>
      <c r="AF658" s="66"/>
      <c r="AG658" s="66"/>
      <c r="AH658" s="66" t="s">
        <v>1320</v>
      </c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 t="s">
        <v>1425</v>
      </c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71"/>
      <c r="BK658" s="93" t="s">
        <v>1170</v>
      </c>
      <c r="BL658" s="65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  <c r="BW658" s="66"/>
      <c r="BX658" s="66"/>
      <c r="BY658" s="66"/>
      <c r="BZ658" s="66"/>
      <c r="CA658" s="66"/>
      <c r="CB658" s="66"/>
      <c r="CC658" s="66"/>
      <c r="CD658" s="66"/>
      <c r="CE658" s="66"/>
      <c r="CF658" s="66"/>
      <c r="CG658" s="66"/>
      <c r="CH658" s="66"/>
      <c r="CI658" s="66"/>
      <c r="CJ658" s="66"/>
      <c r="CK658" s="66"/>
      <c r="CL658" s="66"/>
      <c r="CM658" s="66"/>
      <c r="CN658" s="66"/>
      <c r="CO658" s="66"/>
      <c r="CP658" s="66"/>
      <c r="CQ658" s="70"/>
    </row>
    <row r="659" s="49" customFormat="true" ht="15.75" hidden="false" customHeight="false" outlineLevel="0" collapsed="false">
      <c r="A659" s="139"/>
      <c r="B659" s="139"/>
      <c r="C659" s="140" t="s">
        <v>981</v>
      </c>
      <c r="D659" s="65" t="s">
        <v>1764</v>
      </c>
      <c r="E659" s="66"/>
      <c r="F659" s="66"/>
      <c r="G659" s="66"/>
      <c r="H659" s="66"/>
      <c r="I659" s="66" t="s">
        <v>1597</v>
      </c>
      <c r="J659" s="66"/>
      <c r="K659" s="66"/>
      <c r="L659" s="66"/>
      <c r="M659" s="66"/>
      <c r="N659" s="170"/>
      <c r="O659" s="66" t="s">
        <v>1316</v>
      </c>
      <c r="P659" s="66"/>
      <c r="Q659" s="66"/>
      <c r="R659" s="66"/>
      <c r="S659" s="66"/>
      <c r="T659" s="66"/>
      <c r="U659" s="66"/>
      <c r="V659" s="66"/>
      <c r="W659" s="66"/>
      <c r="X659" s="66" t="s">
        <v>1449</v>
      </c>
      <c r="Y659" s="66"/>
      <c r="Z659" s="66"/>
      <c r="AA659" s="66"/>
      <c r="AB659" s="66"/>
      <c r="AC659" s="66"/>
      <c r="AD659" s="66"/>
      <c r="AE659" s="66"/>
      <c r="AF659" s="66"/>
      <c r="AG659" s="66"/>
      <c r="AH659" s="66" t="s">
        <v>1320</v>
      </c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 t="s">
        <v>1425</v>
      </c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71"/>
      <c r="BK659" s="69" t="s">
        <v>1170</v>
      </c>
      <c r="BL659" s="65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  <c r="BW659" s="66"/>
      <c r="BX659" s="66"/>
      <c r="BY659" s="66"/>
      <c r="BZ659" s="66"/>
      <c r="CA659" s="66"/>
      <c r="CB659" s="66"/>
      <c r="CC659" s="66"/>
      <c r="CD659" s="66"/>
      <c r="CE659" s="66"/>
      <c r="CF659" s="66"/>
      <c r="CG659" s="66"/>
      <c r="CH659" s="66"/>
      <c r="CI659" s="66"/>
      <c r="CJ659" s="66"/>
      <c r="CK659" s="66"/>
      <c r="CL659" s="66"/>
      <c r="CM659" s="66"/>
      <c r="CN659" s="66"/>
      <c r="CO659" s="66"/>
      <c r="CP659" s="66"/>
      <c r="CQ659" s="70"/>
    </row>
    <row r="660" s="49" customFormat="true" ht="15.75" hidden="false" customHeight="false" outlineLevel="0" collapsed="false">
      <c r="A660" s="139"/>
      <c r="B660" s="139"/>
      <c r="C660" s="142" t="s">
        <v>974</v>
      </c>
      <c r="D660" s="107" t="s">
        <v>1765</v>
      </c>
      <c r="E660" s="108"/>
      <c r="F660" s="108"/>
      <c r="G660" s="108" t="s">
        <v>1597</v>
      </c>
      <c r="H660" s="108"/>
      <c r="I660" s="108"/>
      <c r="J660" s="108"/>
      <c r="K660" s="108"/>
      <c r="L660" s="108"/>
      <c r="M660" s="108" t="s">
        <v>1316</v>
      </c>
      <c r="N660" s="176"/>
      <c r="O660" s="108"/>
      <c r="P660" s="108" t="s">
        <v>1449</v>
      </c>
      <c r="Q660" s="108"/>
      <c r="R660" s="108"/>
      <c r="S660" s="108"/>
      <c r="T660" s="108"/>
      <c r="U660" s="108"/>
      <c r="V660" s="108"/>
      <c r="W660" s="108" t="s">
        <v>1320</v>
      </c>
      <c r="X660" s="108"/>
      <c r="Y660" s="108"/>
      <c r="Z660" s="108"/>
      <c r="AA660" s="108" t="s">
        <v>1185</v>
      </c>
      <c r="AB660" s="108"/>
      <c r="AC660" s="108"/>
      <c r="AD660" s="108"/>
      <c r="AE660" s="108"/>
      <c r="AF660" s="108"/>
      <c r="AG660" s="108"/>
      <c r="AH660" s="108" t="s">
        <v>1425</v>
      </c>
      <c r="AI660" s="108"/>
      <c r="AJ660" s="108"/>
      <c r="AK660" s="108"/>
      <c r="AL660" s="108" t="s">
        <v>1676</v>
      </c>
      <c r="AM660" s="108"/>
      <c r="AN660" s="108"/>
      <c r="AO660" s="108"/>
      <c r="AP660" s="108"/>
      <c r="AQ660" s="108"/>
      <c r="AR660" s="108"/>
      <c r="AS660" s="108" t="s">
        <v>1170</v>
      </c>
      <c r="AT660" s="108"/>
      <c r="AU660" s="108"/>
      <c r="AV660" s="108"/>
      <c r="AW660" s="108" t="s">
        <v>1190</v>
      </c>
      <c r="AX660" s="108"/>
      <c r="AY660" s="108"/>
      <c r="AZ660" s="108"/>
      <c r="BA660" s="108"/>
      <c r="BB660" s="108"/>
      <c r="BC660" s="66"/>
      <c r="BD660" s="108" t="s">
        <v>1189</v>
      </c>
      <c r="BE660" s="108"/>
      <c r="BF660" s="108"/>
      <c r="BG660" s="110"/>
      <c r="BH660" s="72" t="s">
        <v>1762</v>
      </c>
      <c r="BI660" s="159"/>
      <c r="BJ660" s="156"/>
      <c r="BK660" s="108"/>
      <c r="BL660" s="108"/>
      <c r="BM660" s="108"/>
      <c r="BN660" s="108"/>
      <c r="BO660" s="108"/>
      <c r="BP660" s="108"/>
      <c r="BQ660" s="108"/>
      <c r="BR660" s="108"/>
      <c r="BS660" s="108"/>
      <c r="BT660" s="108"/>
      <c r="BU660" s="108"/>
      <c r="BV660" s="108"/>
      <c r="BW660" s="108"/>
      <c r="BX660" s="108"/>
      <c r="BY660" s="108"/>
      <c r="BZ660" s="108"/>
      <c r="CA660" s="108"/>
      <c r="CB660" s="108"/>
      <c r="CC660" s="108"/>
      <c r="CD660" s="108"/>
      <c r="CE660" s="108"/>
      <c r="CF660" s="108"/>
      <c r="CG660" s="108"/>
      <c r="CH660" s="108"/>
      <c r="CI660" s="108"/>
      <c r="CJ660" s="108"/>
      <c r="CK660" s="108"/>
      <c r="CL660" s="108"/>
      <c r="CM660" s="108"/>
      <c r="CN660" s="108"/>
      <c r="CO660" s="108"/>
      <c r="CP660" s="108"/>
      <c r="CQ660" s="111"/>
    </row>
    <row r="661" s="49" customFormat="true" ht="15.75" hidden="false" customHeight="true" outlineLevel="0" collapsed="false">
      <c r="A661" s="133" t="n">
        <v>158</v>
      </c>
      <c r="B661" s="133" t="s">
        <v>197</v>
      </c>
      <c r="C661" s="193" t="s">
        <v>968</v>
      </c>
      <c r="D661" s="82" t="s">
        <v>1300</v>
      </c>
      <c r="E661" s="77"/>
      <c r="F661" s="77"/>
      <c r="G661" s="77"/>
      <c r="H661" s="77"/>
      <c r="I661" s="77"/>
      <c r="J661" s="77" t="s">
        <v>1311</v>
      </c>
      <c r="K661" s="77"/>
      <c r="L661" s="77"/>
      <c r="M661" s="77"/>
      <c r="N661" s="171"/>
      <c r="O661" s="171"/>
      <c r="P661" s="77" t="s">
        <v>1293</v>
      </c>
      <c r="Q661" s="77"/>
      <c r="R661" s="77"/>
      <c r="S661" s="77"/>
      <c r="T661" s="77"/>
      <c r="U661" s="77"/>
      <c r="V661" s="77"/>
      <c r="W661" s="77" t="s">
        <v>1026</v>
      </c>
      <c r="X661" s="77"/>
      <c r="Y661" s="77"/>
      <c r="Z661" s="77"/>
      <c r="AA661" s="77"/>
      <c r="AB661" s="77"/>
      <c r="AC661" s="77"/>
      <c r="AD661" s="77" t="s">
        <v>1360</v>
      </c>
      <c r="AE661" s="77"/>
      <c r="AF661" s="77"/>
      <c r="AG661" s="77"/>
      <c r="AH661" s="77"/>
      <c r="AI661" s="77"/>
      <c r="AJ661" s="77"/>
      <c r="AK661" s="77"/>
      <c r="AL661" s="77" t="s">
        <v>1231</v>
      </c>
      <c r="AM661" s="77"/>
      <c r="AN661" s="77"/>
      <c r="AO661" s="77"/>
      <c r="AP661" s="77"/>
      <c r="AQ661" s="77"/>
      <c r="AR661" s="77"/>
      <c r="AS661" s="77"/>
      <c r="AT661" s="77" t="s">
        <v>1274</v>
      </c>
      <c r="AU661" s="77"/>
      <c r="AV661" s="77"/>
      <c r="AW661" s="77"/>
      <c r="AX661" s="77"/>
      <c r="AY661" s="77"/>
      <c r="AZ661" s="77"/>
      <c r="BA661" s="77"/>
      <c r="BB661" s="83"/>
      <c r="BC661" s="135" t="s">
        <v>1290</v>
      </c>
      <c r="BD661" s="82"/>
      <c r="BE661" s="77"/>
      <c r="BF661" s="77"/>
      <c r="BG661" s="77"/>
      <c r="BH661" s="77"/>
      <c r="BI661" s="77"/>
      <c r="BJ661" s="77"/>
      <c r="BK661" s="77"/>
      <c r="BL661" s="77"/>
      <c r="BM661" s="77"/>
      <c r="BN661" s="77"/>
      <c r="BO661" s="77"/>
      <c r="BP661" s="77"/>
      <c r="BQ661" s="77"/>
      <c r="BR661" s="77"/>
      <c r="BS661" s="77"/>
      <c r="BT661" s="77"/>
      <c r="BU661" s="77"/>
      <c r="BV661" s="77"/>
      <c r="BW661" s="77"/>
      <c r="BX661" s="77"/>
      <c r="BY661" s="77"/>
      <c r="BZ661" s="77"/>
      <c r="CA661" s="77"/>
      <c r="CB661" s="77"/>
      <c r="CC661" s="77"/>
      <c r="CD661" s="77"/>
      <c r="CE661" s="77"/>
      <c r="CF661" s="77"/>
      <c r="CG661" s="77"/>
      <c r="CH661" s="77"/>
      <c r="CI661" s="77"/>
      <c r="CJ661" s="77"/>
      <c r="CK661" s="77"/>
      <c r="CL661" s="77"/>
      <c r="CM661" s="77"/>
      <c r="CN661" s="77"/>
      <c r="CO661" s="77"/>
      <c r="CP661" s="77"/>
      <c r="CQ661" s="85"/>
    </row>
    <row r="662" s="49" customFormat="true" ht="15.75" hidden="false" customHeight="false" outlineLevel="0" collapsed="false">
      <c r="A662" s="133"/>
      <c r="B662" s="133"/>
      <c r="C662" s="134" t="s">
        <v>999</v>
      </c>
      <c r="D662" s="82" t="s">
        <v>1300</v>
      </c>
      <c r="E662" s="77"/>
      <c r="F662" s="77"/>
      <c r="G662" s="77"/>
      <c r="H662" s="77"/>
      <c r="I662" s="77" t="s">
        <v>1293</v>
      </c>
      <c r="J662" s="77"/>
      <c r="K662" s="77" t="s">
        <v>1311</v>
      </c>
      <c r="L662" s="77"/>
      <c r="M662" s="77"/>
      <c r="N662" s="171"/>
      <c r="O662" s="171"/>
      <c r="P662" s="77" t="s">
        <v>1026</v>
      </c>
      <c r="Q662" s="77"/>
      <c r="R662" s="77" t="s">
        <v>1360</v>
      </c>
      <c r="S662" s="77"/>
      <c r="T662" s="77"/>
      <c r="U662" s="77"/>
      <c r="V662" s="77"/>
      <c r="W662" s="77" t="s">
        <v>1687</v>
      </c>
      <c r="X662" s="77"/>
      <c r="Y662" s="77" t="s">
        <v>1146</v>
      </c>
      <c r="Z662" s="77"/>
      <c r="AA662" s="77"/>
      <c r="AB662" s="77"/>
      <c r="AC662" s="77"/>
      <c r="AD662" s="77" t="s">
        <v>1325</v>
      </c>
      <c r="AE662" s="77"/>
      <c r="AF662" s="77" t="s">
        <v>1231</v>
      </c>
      <c r="AG662" s="77"/>
      <c r="AH662" s="77"/>
      <c r="AI662" s="77"/>
      <c r="AJ662" s="77"/>
      <c r="AK662" s="77" t="s">
        <v>1274</v>
      </c>
      <c r="AL662" s="77"/>
      <c r="AM662" s="77" t="s">
        <v>1468</v>
      </c>
      <c r="AN662" s="77"/>
      <c r="AO662" s="77"/>
      <c r="AP662" s="77"/>
      <c r="AQ662" s="77"/>
      <c r="AR662" s="77" t="s">
        <v>1679</v>
      </c>
      <c r="AS662" s="83"/>
      <c r="AT662" s="98" t="s">
        <v>1290</v>
      </c>
      <c r="AU662" s="162"/>
      <c r="AV662" s="126"/>
      <c r="AW662" s="126"/>
      <c r="AX662" s="126"/>
      <c r="AY662" s="126"/>
      <c r="AZ662" s="126"/>
      <c r="BA662" s="126"/>
      <c r="BB662" s="126"/>
      <c r="BC662" s="77"/>
      <c r="BD662" s="77"/>
      <c r="BE662" s="77"/>
      <c r="BF662" s="77"/>
      <c r="BG662" s="77"/>
      <c r="BH662" s="77"/>
      <c r="BI662" s="77"/>
      <c r="BJ662" s="77"/>
      <c r="BK662" s="77"/>
      <c r="BL662" s="77"/>
      <c r="BM662" s="77"/>
      <c r="BN662" s="77"/>
      <c r="BO662" s="77"/>
      <c r="BP662" s="77"/>
      <c r="BQ662" s="77"/>
      <c r="BR662" s="77"/>
      <c r="BS662" s="77"/>
      <c r="BT662" s="77"/>
      <c r="BU662" s="77"/>
      <c r="BV662" s="77"/>
      <c r="BW662" s="77"/>
      <c r="BX662" s="77"/>
      <c r="BY662" s="77"/>
      <c r="BZ662" s="77"/>
      <c r="CA662" s="77"/>
      <c r="CB662" s="77"/>
      <c r="CC662" s="77"/>
      <c r="CD662" s="77"/>
      <c r="CE662" s="77"/>
      <c r="CF662" s="77"/>
      <c r="CG662" s="77"/>
      <c r="CH662" s="77"/>
      <c r="CI662" s="77"/>
      <c r="CJ662" s="77"/>
      <c r="CK662" s="77"/>
      <c r="CL662" s="77"/>
      <c r="CM662" s="77"/>
      <c r="CN662" s="77"/>
      <c r="CO662" s="77"/>
      <c r="CP662" s="77"/>
      <c r="CQ662" s="85"/>
    </row>
    <row r="663" s="49" customFormat="true" ht="15.75" hidden="false" customHeight="false" outlineLevel="0" collapsed="false">
      <c r="A663" s="133"/>
      <c r="B663" s="133"/>
      <c r="C663" s="138" t="s">
        <v>26</v>
      </c>
      <c r="D663" s="100" t="s">
        <v>1300</v>
      </c>
      <c r="E663" s="101"/>
      <c r="F663" s="101"/>
      <c r="G663" s="101"/>
      <c r="H663" s="101"/>
      <c r="I663" s="101" t="s">
        <v>1293</v>
      </c>
      <c r="J663" s="101"/>
      <c r="K663" s="101" t="s">
        <v>1311</v>
      </c>
      <c r="L663" s="101"/>
      <c r="M663" s="101"/>
      <c r="N663" s="175"/>
      <c r="O663" s="175"/>
      <c r="P663" s="101" t="s">
        <v>1026</v>
      </c>
      <c r="Q663" s="101"/>
      <c r="R663" s="101" t="s">
        <v>1360</v>
      </c>
      <c r="S663" s="101"/>
      <c r="T663" s="101"/>
      <c r="U663" s="101"/>
      <c r="V663" s="101"/>
      <c r="W663" s="101" t="s">
        <v>1687</v>
      </c>
      <c r="X663" s="101"/>
      <c r="Y663" s="101" t="s">
        <v>1532</v>
      </c>
      <c r="Z663" s="101"/>
      <c r="AA663" s="101"/>
      <c r="AB663" s="101"/>
      <c r="AC663" s="101"/>
      <c r="AD663" s="101" t="s">
        <v>1325</v>
      </c>
      <c r="AE663" s="101"/>
      <c r="AF663" s="101" t="s">
        <v>1231</v>
      </c>
      <c r="AG663" s="101"/>
      <c r="AH663" s="101"/>
      <c r="AI663" s="101"/>
      <c r="AJ663" s="101"/>
      <c r="AK663" s="101" t="s">
        <v>1274</v>
      </c>
      <c r="AL663" s="101"/>
      <c r="AM663" s="101" t="s">
        <v>1304</v>
      </c>
      <c r="AN663" s="101"/>
      <c r="AO663" s="101"/>
      <c r="AP663" s="101"/>
      <c r="AQ663" s="101"/>
      <c r="AR663" s="101" t="s">
        <v>1468</v>
      </c>
      <c r="AS663" s="101"/>
      <c r="AT663" s="101" t="s">
        <v>1679</v>
      </c>
      <c r="AU663" s="161"/>
      <c r="AV663" s="161"/>
      <c r="AW663" s="161"/>
      <c r="AX663" s="163"/>
      <c r="AY663" s="116" t="s">
        <v>1290</v>
      </c>
      <c r="AZ663" s="100"/>
      <c r="BA663" s="101"/>
      <c r="BB663" s="101"/>
      <c r="BC663" s="101"/>
      <c r="BD663" s="101"/>
      <c r="BE663" s="101"/>
      <c r="BF663" s="77"/>
      <c r="BG663" s="101"/>
      <c r="BH663" s="101"/>
      <c r="BI663" s="101"/>
      <c r="BJ663" s="101"/>
      <c r="BK663" s="101"/>
      <c r="BL663" s="101"/>
      <c r="BM663" s="101"/>
      <c r="BN663" s="101"/>
      <c r="BO663" s="101"/>
      <c r="BP663" s="101"/>
      <c r="BQ663" s="101"/>
      <c r="BR663" s="101"/>
      <c r="BS663" s="101"/>
      <c r="BT663" s="101"/>
      <c r="BU663" s="101"/>
      <c r="BV663" s="101"/>
      <c r="BW663" s="101"/>
      <c r="BX663" s="101"/>
      <c r="BY663" s="101"/>
      <c r="BZ663" s="101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01"/>
      <c r="CL663" s="101"/>
      <c r="CM663" s="101"/>
      <c r="CN663" s="101"/>
      <c r="CO663" s="101"/>
      <c r="CP663" s="101"/>
      <c r="CQ663" s="103"/>
    </row>
    <row r="664" s="49" customFormat="true" ht="15.75" hidden="false" customHeight="true" outlineLevel="0" collapsed="false">
      <c r="A664" s="139" t="n">
        <v>159</v>
      </c>
      <c r="B664" s="139" t="s">
        <v>198</v>
      </c>
      <c r="C664" s="194" t="s">
        <v>980</v>
      </c>
      <c r="D664" s="65" t="s">
        <v>1766</v>
      </c>
      <c r="E664" s="66"/>
      <c r="F664" s="66"/>
      <c r="G664" s="66"/>
      <c r="H664" s="66"/>
      <c r="I664" s="66"/>
      <c r="J664" s="66"/>
      <c r="K664" s="66"/>
      <c r="L664" s="66"/>
      <c r="M664" s="66"/>
      <c r="N664" s="170"/>
      <c r="O664" s="66"/>
      <c r="P664" s="66" t="s">
        <v>1293</v>
      </c>
      <c r="Q664" s="66"/>
      <c r="R664" s="66"/>
      <c r="S664" s="66"/>
      <c r="T664" s="66"/>
      <c r="U664" s="66"/>
      <c r="V664" s="66"/>
      <c r="W664" s="66"/>
      <c r="X664" s="66" t="s">
        <v>1026</v>
      </c>
      <c r="Y664" s="66"/>
      <c r="Z664" s="66"/>
      <c r="AA664" s="66"/>
      <c r="AB664" s="66"/>
      <c r="AC664" s="66"/>
      <c r="AD664" s="66"/>
      <c r="AE664" s="66" t="s">
        <v>1360</v>
      </c>
      <c r="AF664" s="66"/>
      <c r="AG664" s="66"/>
      <c r="AH664" s="66"/>
      <c r="AI664" s="66"/>
      <c r="AJ664" s="66"/>
      <c r="AK664" s="66"/>
      <c r="AL664" s="66"/>
      <c r="AM664" s="66"/>
      <c r="AN664" s="66" t="s">
        <v>1231</v>
      </c>
      <c r="AO664" s="66"/>
      <c r="AP664" s="66"/>
      <c r="AQ664" s="66"/>
      <c r="AR664" s="66"/>
      <c r="AS664" s="66"/>
      <c r="AT664" s="66"/>
      <c r="AU664" s="66"/>
      <c r="AV664" s="66" t="s">
        <v>1274</v>
      </c>
      <c r="AW664" s="66"/>
      <c r="AX664" s="66"/>
      <c r="AY664" s="66"/>
      <c r="AZ664" s="66"/>
      <c r="BA664" s="66"/>
      <c r="BB664" s="66"/>
      <c r="BC664" s="66"/>
      <c r="BD664" s="66"/>
      <c r="BE664" s="71"/>
      <c r="BF664" s="93" t="s">
        <v>1290</v>
      </c>
      <c r="BG664" s="65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  <c r="BW664" s="66"/>
      <c r="BX664" s="66"/>
      <c r="BY664" s="66"/>
      <c r="BZ664" s="66"/>
      <c r="CA664" s="66"/>
      <c r="CB664" s="66"/>
      <c r="CC664" s="66"/>
      <c r="CD664" s="66"/>
      <c r="CE664" s="66"/>
      <c r="CF664" s="66"/>
      <c r="CG664" s="66"/>
      <c r="CH664" s="66"/>
      <c r="CI664" s="66"/>
      <c r="CJ664" s="66"/>
      <c r="CK664" s="66"/>
      <c r="CL664" s="66"/>
      <c r="CM664" s="66"/>
      <c r="CN664" s="66"/>
      <c r="CO664" s="66"/>
      <c r="CP664" s="66"/>
      <c r="CQ664" s="70"/>
    </row>
    <row r="665" s="49" customFormat="true" ht="15.75" hidden="false" customHeight="false" outlineLevel="0" collapsed="false">
      <c r="A665" s="139"/>
      <c r="B665" s="139"/>
      <c r="C665" s="140" t="s">
        <v>981</v>
      </c>
      <c r="D665" s="65" t="s">
        <v>1766</v>
      </c>
      <c r="E665" s="66"/>
      <c r="F665" s="66"/>
      <c r="G665" s="66"/>
      <c r="H665" s="66"/>
      <c r="I665" s="66"/>
      <c r="J665" s="66" t="s">
        <v>1311</v>
      </c>
      <c r="K665" s="66"/>
      <c r="L665" s="66"/>
      <c r="M665" s="66"/>
      <c r="N665" s="170"/>
      <c r="O665" s="170"/>
      <c r="P665" s="66" t="s">
        <v>1293</v>
      </c>
      <c r="Q665" s="66"/>
      <c r="R665" s="66"/>
      <c r="S665" s="66"/>
      <c r="T665" s="66"/>
      <c r="U665" s="66"/>
      <c r="V665" s="66"/>
      <c r="W665" s="66"/>
      <c r="X665" s="66" t="s">
        <v>1026</v>
      </c>
      <c r="Y665" s="66"/>
      <c r="Z665" s="66"/>
      <c r="AA665" s="66"/>
      <c r="AB665" s="66"/>
      <c r="AC665" s="66"/>
      <c r="AD665" s="66"/>
      <c r="AE665" s="66" t="s">
        <v>1360</v>
      </c>
      <c r="AF665" s="66"/>
      <c r="AG665" s="66"/>
      <c r="AH665" s="66"/>
      <c r="AI665" s="66"/>
      <c r="AJ665" s="66"/>
      <c r="AK665" s="66"/>
      <c r="AL665" s="66"/>
      <c r="AM665" s="66"/>
      <c r="AN665" s="66" t="s">
        <v>1231</v>
      </c>
      <c r="AO665" s="66"/>
      <c r="AP665" s="66"/>
      <c r="AQ665" s="66"/>
      <c r="AR665" s="66"/>
      <c r="AS665" s="66"/>
      <c r="AT665" s="66"/>
      <c r="AU665" s="66"/>
      <c r="AV665" s="66" t="s">
        <v>1274</v>
      </c>
      <c r="AW665" s="66"/>
      <c r="AX665" s="66"/>
      <c r="AY665" s="66"/>
      <c r="AZ665" s="66"/>
      <c r="BA665" s="66"/>
      <c r="BB665" s="66"/>
      <c r="BC665" s="66"/>
      <c r="BD665" s="66"/>
      <c r="BE665" s="71"/>
      <c r="BF665" s="69" t="s">
        <v>1290</v>
      </c>
      <c r="BG665" s="65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  <c r="BW665" s="66"/>
      <c r="BX665" s="66"/>
      <c r="BY665" s="66"/>
      <c r="BZ665" s="66"/>
      <c r="CA665" s="66"/>
      <c r="CB665" s="66"/>
      <c r="CC665" s="66"/>
      <c r="CD665" s="66"/>
      <c r="CE665" s="66"/>
      <c r="CF665" s="66"/>
      <c r="CG665" s="66"/>
      <c r="CH665" s="66"/>
      <c r="CI665" s="66"/>
      <c r="CJ665" s="66"/>
      <c r="CK665" s="66"/>
      <c r="CL665" s="66"/>
      <c r="CM665" s="66"/>
      <c r="CN665" s="66"/>
      <c r="CO665" s="66"/>
      <c r="CP665" s="66"/>
      <c r="CQ665" s="70"/>
    </row>
    <row r="666" s="49" customFormat="true" ht="15.75" hidden="false" customHeight="false" outlineLevel="0" collapsed="false">
      <c r="A666" s="139"/>
      <c r="B666" s="139"/>
      <c r="C666" s="140" t="s">
        <v>999</v>
      </c>
      <c r="D666" s="65" t="s">
        <v>1767</v>
      </c>
      <c r="E666" s="66"/>
      <c r="F666" s="66"/>
      <c r="G666" s="66"/>
      <c r="H666" s="66"/>
      <c r="I666" s="66" t="s">
        <v>1293</v>
      </c>
      <c r="J666" s="66"/>
      <c r="K666" s="66" t="s">
        <v>1311</v>
      </c>
      <c r="L666" s="66"/>
      <c r="M666" s="66"/>
      <c r="N666" s="170"/>
      <c r="O666" s="170"/>
      <c r="P666" s="66" t="s">
        <v>1026</v>
      </c>
      <c r="Q666" s="66"/>
      <c r="R666" s="66" t="s">
        <v>1360</v>
      </c>
      <c r="S666" s="66"/>
      <c r="T666" s="66"/>
      <c r="U666" s="66"/>
      <c r="V666" s="66"/>
      <c r="W666" s="66"/>
      <c r="X666" s="66" t="s">
        <v>1687</v>
      </c>
      <c r="Y666" s="66"/>
      <c r="Z666" s="66"/>
      <c r="AA666" s="66" t="s">
        <v>1304</v>
      </c>
      <c r="AB666" s="66"/>
      <c r="AC666" s="66"/>
      <c r="AD666" s="66"/>
      <c r="AE666" s="66"/>
      <c r="AF666" s="66"/>
      <c r="AG666" s="66" t="s">
        <v>1325</v>
      </c>
      <c r="AH666" s="66"/>
      <c r="AI666" s="66"/>
      <c r="AJ666" s="66" t="s">
        <v>1231</v>
      </c>
      <c r="AK666" s="66"/>
      <c r="AL666" s="66"/>
      <c r="AM666" s="66"/>
      <c r="AN666" s="66"/>
      <c r="AO666" s="66"/>
      <c r="AP666" s="66" t="s">
        <v>1274</v>
      </c>
      <c r="AQ666" s="66"/>
      <c r="AR666" s="66"/>
      <c r="AS666" s="66" t="s">
        <v>1468</v>
      </c>
      <c r="AT666" s="66"/>
      <c r="AU666" s="66"/>
      <c r="AV666" s="66"/>
      <c r="AW666" s="66"/>
      <c r="AX666" s="66"/>
      <c r="AY666" s="66" t="s">
        <v>1679</v>
      </c>
      <c r="AZ666" s="66"/>
      <c r="BA666" s="71"/>
      <c r="BB666" s="94" t="s">
        <v>1290</v>
      </c>
      <c r="BC666" s="154"/>
      <c r="BD666" s="122"/>
      <c r="BE666" s="122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  <c r="BW666" s="66"/>
      <c r="BX666" s="66"/>
      <c r="BY666" s="66"/>
      <c r="BZ666" s="66"/>
      <c r="CA666" s="66"/>
      <c r="CB666" s="66"/>
      <c r="CC666" s="66"/>
      <c r="CD666" s="66"/>
      <c r="CE666" s="66"/>
      <c r="CF666" s="66"/>
      <c r="CG666" s="66"/>
      <c r="CH666" s="66"/>
      <c r="CI666" s="66"/>
      <c r="CJ666" s="66"/>
      <c r="CK666" s="66"/>
      <c r="CL666" s="66"/>
      <c r="CM666" s="66"/>
      <c r="CN666" s="66"/>
      <c r="CO666" s="66"/>
      <c r="CP666" s="66"/>
      <c r="CQ666" s="70"/>
    </row>
    <row r="667" s="49" customFormat="true" ht="15.75" hidden="false" customHeight="false" outlineLevel="0" collapsed="false">
      <c r="A667" s="139"/>
      <c r="B667" s="139"/>
      <c r="C667" s="142" t="s">
        <v>26</v>
      </c>
      <c r="D667" s="107" t="s">
        <v>1300</v>
      </c>
      <c r="E667" s="108"/>
      <c r="F667" s="108"/>
      <c r="G667" s="108"/>
      <c r="H667" s="108"/>
      <c r="I667" s="108" t="s">
        <v>1293</v>
      </c>
      <c r="J667" s="108"/>
      <c r="K667" s="108" t="s">
        <v>1311</v>
      </c>
      <c r="L667" s="108"/>
      <c r="M667" s="108"/>
      <c r="N667" s="176"/>
      <c r="O667" s="176"/>
      <c r="P667" s="108" t="s">
        <v>1026</v>
      </c>
      <c r="Q667" s="108"/>
      <c r="R667" s="108" t="s">
        <v>1360</v>
      </c>
      <c r="S667" s="108"/>
      <c r="T667" s="108"/>
      <c r="U667" s="108"/>
      <c r="V667" s="108"/>
      <c r="W667" s="108"/>
      <c r="X667" s="108" t="s">
        <v>1687</v>
      </c>
      <c r="Y667" s="108"/>
      <c r="Z667" s="108"/>
      <c r="AA667" s="108" t="s">
        <v>1532</v>
      </c>
      <c r="AB667" s="108"/>
      <c r="AC667" s="108"/>
      <c r="AD667" s="108"/>
      <c r="AE667" s="108"/>
      <c r="AF667" s="108"/>
      <c r="AG667" s="108" t="s">
        <v>1325</v>
      </c>
      <c r="AH667" s="108"/>
      <c r="AI667" s="108"/>
      <c r="AJ667" s="108" t="s">
        <v>1231</v>
      </c>
      <c r="AK667" s="108"/>
      <c r="AL667" s="108"/>
      <c r="AM667" s="108"/>
      <c r="AN667" s="108"/>
      <c r="AO667" s="108"/>
      <c r="AP667" s="108" t="s">
        <v>1274</v>
      </c>
      <c r="AQ667" s="108"/>
      <c r="AR667" s="108"/>
      <c r="AS667" s="108" t="s">
        <v>1304</v>
      </c>
      <c r="AT667" s="108"/>
      <c r="AU667" s="108"/>
      <c r="AV667" s="108"/>
      <c r="AW667" s="108"/>
      <c r="AX667" s="108"/>
      <c r="AY667" s="108" t="s">
        <v>1468</v>
      </c>
      <c r="AZ667" s="108"/>
      <c r="BA667" s="108"/>
      <c r="BB667" s="108" t="s">
        <v>1679</v>
      </c>
      <c r="BC667" s="156"/>
      <c r="BD667" s="156"/>
      <c r="BE667" s="156"/>
      <c r="BF667" s="156"/>
      <c r="BG667" s="157"/>
      <c r="BH667" s="123" t="s">
        <v>1290</v>
      </c>
      <c r="BI667" s="65"/>
      <c r="BJ667" s="108"/>
      <c r="BK667" s="108"/>
      <c r="BL667" s="108"/>
      <c r="BM667" s="108"/>
      <c r="BN667" s="108"/>
      <c r="BO667" s="108"/>
      <c r="BP667" s="108"/>
      <c r="BQ667" s="108"/>
      <c r="BR667" s="108"/>
      <c r="BS667" s="108"/>
      <c r="BT667" s="108"/>
      <c r="BU667" s="108"/>
      <c r="BV667" s="108"/>
      <c r="BW667" s="108"/>
      <c r="BX667" s="108"/>
      <c r="BY667" s="108"/>
      <c r="BZ667" s="108"/>
      <c r="CA667" s="108"/>
      <c r="CB667" s="108"/>
      <c r="CC667" s="108"/>
      <c r="CD667" s="108"/>
      <c r="CE667" s="108"/>
      <c r="CF667" s="108"/>
      <c r="CG667" s="108"/>
      <c r="CH667" s="108"/>
      <c r="CI667" s="108"/>
      <c r="CJ667" s="108"/>
      <c r="CK667" s="108"/>
      <c r="CL667" s="108"/>
      <c r="CM667" s="108"/>
      <c r="CN667" s="108"/>
      <c r="CO667" s="108"/>
      <c r="CP667" s="108"/>
      <c r="CQ667" s="111"/>
    </row>
    <row r="668" s="49" customFormat="true" ht="15.75" hidden="false" customHeight="true" outlineLevel="0" collapsed="false">
      <c r="A668" s="133" t="n">
        <v>160</v>
      </c>
      <c r="B668" s="133" t="s">
        <v>199</v>
      </c>
      <c r="C668" s="193" t="s">
        <v>980</v>
      </c>
      <c r="D668" s="82" t="s">
        <v>1766</v>
      </c>
      <c r="E668" s="77"/>
      <c r="F668" s="77"/>
      <c r="G668" s="77"/>
      <c r="H668" s="77"/>
      <c r="I668" s="77"/>
      <c r="J668" s="77"/>
      <c r="K668" s="77"/>
      <c r="L668" s="77"/>
      <c r="M668" s="77"/>
      <c r="N668" s="171"/>
      <c r="O668" s="171"/>
      <c r="P668" s="77"/>
      <c r="Q668" s="77"/>
      <c r="R668" s="77"/>
      <c r="S668" s="77"/>
      <c r="T668" s="77"/>
      <c r="U668" s="77"/>
      <c r="V668" s="77"/>
      <c r="W668" s="77"/>
      <c r="X668" s="77" t="s">
        <v>1026</v>
      </c>
      <c r="Y668" s="77"/>
      <c r="Z668" s="77"/>
      <c r="AA668" s="77"/>
      <c r="AB668" s="77"/>
      <c r="AC668" s="77"/>
      <c r="AD668" s="77"/>
      <c r="AE668" s="77" t="s">
        <v>1360</v>
      </c>
      <c r="AF668" s="77"/>
      <c r="AG668" s="77"/>
      <c r="AH668" s="77"/>
      <c r="AI668" s="77"/>
      <c r="AJ668" s="77"/>
      <c r="AK668" s="77"/>
      <c r="AL668" s="77"/>
      <c r="AM668" s="77"/>
      <c r="AN668" s="77"/>
      <c r="AO668" s="77" t="s">
        <v>1231</v>
      </c>
      <c r="AP668" s="77"/>
      <c r="AQ668" s="77"/>
      <c r="AR668" s="77"/>
      <c r="AS668" s="77"/>
      <c r="AT668" s="77"/>
      <c r="AU668" s="77"/>
      <c r="AV668" s="77"/>
      <c r="AW668" s="77"/>
      <c r="AX668" s="77" t="s">
        <v>1274</v>
      </c>
      <c r="AY668" s="77"/>
      <c r="AZ668" s="77"/>
      <c r="BA668" s="77"/>
      <c r="BB668" s="77"/>
      <c r="BC668" s="77"/>
      <c r="BD668" s="77"/>
      <c r="BE668" s="77"/>
      <c r="BF668" s="77"/>
      <c r="BG668" s="77"/>
      <c r="BH668" s="83"/>
      <c r="BI668" s="79" t="s">
        <v>1290</v>
      </c>
      <c r="BJ668" s="82"/>
      <c r="BK668" s="77"/>
      <c r="BL668" s="77"/>
      <c r="BM668" s="77"/>
      <c r="BN668" s="77"/>
      <c r="BO668" s="77"/>
      <c r="BP668" s="77"/>
      <c r="BQ668" s="77"/>
      <c r="BR668" s="77"/>
      <c r="BS668" s="77"/>
      <c r="BT668" s="77"/>
      <c r="BU668" s="77"/>
      <c r="BV668" s="77"/>
      <c r="BW668" s="77"/>
      <c r="BX668" s="77"/>
      <c r="BY668" s="77"/>
      <c r="BZ668" s="77"/>
      <c r="CA668" s="77"/>
      <c r="CB668" s="77"/>
      <c r="CC668" s="77"/>
      <c r="CD668" s="77"/>
      <c r="CE668" s="77"/>
      <c r="CF668" s="77"/>
      <c r="CG668" s="77"/>
      <c r="CH668" s="77"/>
      <c r="CI668" s="77"/>
      <c r="CJ668" s="77"/>
      <c r="CK668" s="77"/>
      <c r="CL668" s="77"/>
      <c r="CM668" s="77"/>
      <c r="CN668" s="77"/>
      <c r="CO668" s="77"/>
      <c r="CP668" s="77"/>
      <c r="CQ668" s="85"/>
    </row>
    <row r="669" s="49" customFormat="true" ht="15.75" hidden="false" customHeight="false" outlineLevel="0" collapsed="false">
      <c r="A669" s="133"/>
      <c r="B669" s="133"/>
      <c r="C669" s="134" t="s">
        <v>981</v>
      </c>
      <c r="D669" s="82" t="s">
        <v>1766</v>
      </c>
      <c r="E669" s="77"/>
      <c r="F669" s="77"/>
      <c r="G669" s="77"/>
      <c r="H669" s="77"/>
      <c r="I669" s="77"/>
      <c r="J669" s="77" t="s">
        <v>1311</v>
      </c>
      <c r="K669" s="77"/>
      <c r="L669" s="77"/>
      <c r="M669" s="77"/>
      <c r="N669" s="171"/>
      <c r="O669" s="171"/>
      <c r="P669" s="77" t="s">
        <v>1293</v>
      </c>
      <c r="Q669" s="77"/>
      <c r="R669" s="77"/>
      <c r="S669" s="77"/>
      <c r="T669" s="77"/>
      <c r="U669" s="77"/>
      <c r="V669" s="77"/>
      <c r="W669" s="77"/>
      <c r="X669" s="77" t="s">
        <v>1026</v>
      </c>
      <c r="Y669" s="77"/>
      <c r="Z669" s="77"/>
      <c r="AA669" s="77"/>
      <c r="AB669" s="77"/>
      <c r="AC669" s="77"/>
      <c r="AD669" s="77"/>
      <c r="AE669" s="77" t="s">
        <v>1360</v>
      </c>
      <c r="AF669" s="77"/>
      <c r="AG669" s="77"/>
      <c r="AH669" s="77"/>
      <c r="AI669" s="77"/>
      <c r="AJ669" s="77"/>
      <c r="AK669" s="77"/>
      <c r="AL669" s="77"/>
      <c r="AM669" s="77"/>
      <c r="AN669" s="77"/>
      <c r="AO669" s="77" t="s">
        <v>1231</v>
      </c>
      <c r="AP669" s="77"/>
      <c r="AQ669" s="77"/>
      <c r="AR669" s="77"/>
      <c r="AS669" s="77"/>
      <c r="AT669" s="77"/>
      <c r="AU669" s="77"/>
      <c r="AV669" s="77"/>
      <c r="AW669" s="77"/>
      <c r="AX669" s="77" t="s">
        <v>1274</v>
      </c>
      <c r="AY669" s="77"/>
      <c r="AZ669" s="77"/>
      <c r="BA669" s="77"/>
      <c r="BB669" s="77"/>
      <c r="BC669" s="77"/>
      <c r="BD669" s="77"/>
      <c r="BE669" s="77"/>
      <c r="BF669" s="77"/>
      <c r="BG669" s="77"/>
      <c r="BH669" s="83"/>
      <c r="BI669" s="98" t="s">
        <v>1290</v>
      </c>
      <c r="BJ669" s="82"/>
      <c r="BK669" s="77"/>
      <c r="BL669" s="77"/>
      <c r="BM669" s="77"/>
      <c r="BN669" s="77"/>
      <c r="BO669" s="77"/>
      <c r="BP669" s="77"/>
      <c r="BQ669" s="77"/>
      <c r="BR669" s="77"/>
      <c r="BS669" s="77"/>
      <c r="BT669" s="77"/>
      <c r="BU669" s="77"/>
      <c r="BV669" s="77"/>
      <c r="BW669" s="77"/>
      <c r="BX669" s="77"/>
      <c r="BY669" s="77"/>
      <c r="BZ669" s="77"/>
      <c r="CA669" s="77"/>
      <c r="CB669" s="77"/>
      <c r="CC669" s="77"/>
      <c r="CD669" s="77"/>
      <c r="CE669" s="77"/>
      <c r="CF669" s="77"/>
      <c r="CG669" s="77"/>
      <c r="CH669" s="77"/>
      <c r="CI669" s="77"/>
      <c r="CJ669" s="77"/>
      <c r="CK669" s="77"/>
      <c r="CL669" s="77"/>
      <c r="CM669" s="77"/>
      <c r="CN669" s="77"/>
      <c r="CO669" s="77"/>
      <c r="CP669" s="77"/>
      <c r="CQ669" s="85"/>
    </row>
    <row r="670" s="49" customFormat="true" ht="15.75" hidden="false" customHeight="false" outlineLevel="0" collapsed="false">
      <c r="A670" s="133"/>
      <c r="B670" s="133"/>
      <c r="C670" s="134" t="s">
        <v>999</v>
      </c>
      <c r="D670" s="82" t="s">
        <v>1766</v>
      </c>
      <c r="E670" s="77"/>
      <c r="F670" s="77"/>
      <c r="G670" s="77"/>
      <c r="H670" s="77"/>
      <c r="I670" s="77" t="s">
        <v>1293</v>
      </c>
      <c r="J670" s="77"/>
      <c r="K670" s="77" t="s">
        <v>1311</v>
      </c>
      <c r="L670" s="77"/>
      <c r="M670" s="77"/>
      <c r="N670" s="171"/>
      <c r="O670" s="171"/>
      <c r="P670" s="77" t="s">
        <v>1026</v>
      </c>
      <c r="Q670" s="77"/>
      <c r="R670" s="77" t="s">
        <v>1360</v>
      </c>
      <c r="S670" s="77"/>
      <c r="T670" s="77"/>
      <c r="U670" s="77"/>
      <c r="V670" s="77"/>
      <c r="W670" s="77"/>
      <c r="X670" s="77" t="s">
        <v>1687</v>
      </c>
      <c r="Y670" s="77"/>
      <c r="Z670" s="77"/>
      <c r="AA670" s="77" t="s">
        <v>1304</v>
      </c>
      <c r="AB670" s="77"/>
      <c r="AC670" s="77"/>
      <c r="AD670" s="77"/>
      <c r="AE670" s="77"/>
      <c r="AF670" s="77"/>
      <c r="AG670" s="77" t="s">
        <v>1319</v>
      </c>
      <c r="AH670" s="77"/>
      <c r="AI670" s="77" t="s">
        <v>1325</v>
      </c>
      <c r="AJ670" s="77"/>
      <c r="AK670" s="77"/>
      <c r="AL670" s="77"/>
      <c r="AM670" s="77"/>
      <c r="AN670" s="77" t="s">
        <v>1231</v>
      </c>
      <c r="AO670" s="77"/>
      <c r="AP670" s="77"/>
      <c r="AQ670" s="77"/>
      <c r="AR670" s="77"/>
      <c r="AS670" s="77"/>
      <c r="AT670" s="77"/>
      <c r="AU670" s="77"/>
      <c r="AV670" s="77" t="s">
        <v>1274</v>
      </c>
      <c r="AW670" s="77"/>
      <c r="AX670" s="77"/>
      <c r="AY670" s="77"/>
      <c r="AZ670" s="77"/>
      <c r="BA670" s="77" t="s">
        <v>1468</v>
      </c>
      <c r="BB670" s="77"/>
      <c r="BC670" s="77"/>
      <c r="BD670" s="77"/>
      <c r="BE670" s="77"/>
      <c r="BF670" s="77"/>
      <c r="BG670" s="77"/>
      <c r="BH670" s="77"/>
      <c r="BI670" s="77" t="s">
        <v>1679</v>
      </c>
      <c r="BJ670" s="126"/>
      <c r="BK670" s="126"/>
      <c r="BL670" s="126"/>
      <c r="BM670" s="158"/>
      <c r="BN670" s="84" t="s">
        <v>1290</v>
      </c>
      <c r="BO670" s="82"/>
      <c r="BP670" s="77"/>
      <c r="BQ670" s="77"/>
      <c r="BR670" s="77"/>
      <c r="BS670" s="77"/>
      <c r="BT670" s="77"/>
      <c r="BU670" s="77"/>
      <c r="BV670" s="77"/>
      <c r="BW670" s="77"/>
      <c r="BX670" s="77"/>
      <c r="BY670" s="77"/>
      <c r="BZ670" s="77"/>
      <c r="CA670" s="77"/>
      <c r="CB670" s="77"/>
      <c r="CC670" s="77"/>
      <c r="CD670" s="77"/>
      <c r="CE670" s="77"/>
      <c r="CF670" s="77"/>
      <c r="CG670" s="77"/>
      <c r="CH670" s="77"/>
      <c r="CI670" s="77"/>
      <c r="CJ670" s="77"/>
      <c r="CK670" s="77"/>
      <c r="CL670" s="77"/>
      <c r="CM670" s="77"/>
      <c r="CN670" s="77"/>
      <c r="CO670" s="77"/>
      <c r="CP670" s="77"/>
      <c r="CQ670" s="85"/>
    </row>
    <row r="671" s="49" customFormat="true" ht="15.75" hidden="false" customHeight="false" outlineLevel="0" collapsed="false">
      <c r="A671" s="133"/>
      <c r="B671" s="133"/>
      <c r="C671" s="138" t="s">
        <v>26</v>
      </c>
      <c r="D671" s="100" t="s">
        <v>1768</v>
      </c>
      <c r="E671" s="101"/>
      <c r="F671" s="101"/>
      <c r="G671" s="101"/>
      <c r="H671" s="101"/>
      <c r="I671" s="101" t="s">
        <v>1293</v>
      </c>
      <c r="J671" s="101"/>
      <c r="K671" s="101" t="s">
        <v>1311</v>
      </c>
      <c r="L671" s="101"/>
      <c r="M671" s="101"/>
      <c r="N671" s="175"/>
      <c r="O671" s="175"/>
      <c r="P671" s="101" t="s">
        <v>1026</v>
      </c>
      <c r="Q671" s="101"/>
      <c r="R671" s="101" t="s">
        <v>1360</v>
      </c>
      <c r="S671" s="101"/>
      <c r="T671" s="101"/>
      <c r="U671" s="101"/>
      <c r="V671" s="101"/>
      <c r="W671" s="101"/>
      <c r="X671" s="101" t="s">
        <v>1687</v>
      </c>
      <c r="Y671" s="101"/>
      <c r="Z671" s="101"/>
      <c r="AA671" s="101" t="s">
        <v>1532</v>
      </c>
      <c r="AB671" s="101"/>
      <c r="AC671" s="101"/>
      <c r="AD671" s="101"/>
      <c r="AE671" s="101"/>
      <c r="AF671" s="101"/>
      <c r="AG671" s="101" t="s">
        <v>1319</v>
      </c>
      <c r="AH671" s="101"/>
      <c r="AI671" s="101" t="s">
        <v>1325</v>
      </c>
      <c r="AJ671" s="101"/>
      <c r="AK671" s="101"/>
      <c r="AL671" s="101"/>
      <c r="AM671" s="101"/>
      <c r="AN671" s="101" t="s">
        <v>1231</v>
      </c>
      <c r="AO671" s="101"/>
      <c r="AP671" s="101"/>
      <c r="AQ671" s="101"/>
      <c r="AR671" s="77"/>
      <c r="AS671" s="101"/>
      <c r="AT671" s="101"/>
      <c r="AU671" s="101"/>
      <c r="AV671" s="101" t="s">
        <v>1274</v>
      </c>
      <c r="AW671" s="101"/>
      <c r="AX671" s="101"/>
      <c r="AY671" s="101"/>
      <c r="AZ671" s="101"/>
      <c r="BA671" s="101" t="s">
        <v>1304</v>
      </c>
      <c r="BB671" s="101"/>
      <c r="BC671" s="101"/>
      <c r="BD671" s="101"/>
      <c r="BE671" s="101"/>
      <c r="BF671" s="101"/>
      <c r="BG671" s="101"/>
      <c r="BH671" s="101"/>
      <c r="BI671" s="101" t="s">
        <v>1468</v>
      </c>
      <c r="BJ671" s="101"/>
      <c r="BK671" s="101"/>
      <c r="BL671" s="101"/>
      <c r="BM671" s="101"/>
      <c r="BN671" s="101" t="s">
        <v>1679</v>
      </c>
      <c r="BO671" s="161"/>
      <c r="BP671" s="161"/>
      <c r="BQ671" s="161"/>
      <c r="BR671" s="161"/>
      <c r="BS671" s="161"/>
      <c r="BT671" s="161"/>
      <c r="BU671" s="163"/>
      <c r="BV671" s="116" t="s">
        <v>1290</v>
      </c>
      <c r="BW671" s="100"/>
      <c r="BX671" s="101"/>
      <c r="BY671" s="101"/>
      <c r="BZ671" s="101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01"/>
      <c r="CL671" s="101"/>
      <c r="CM671" s="101"/>
      <c r="CN671" s="101"/>
      <c r="CO671" s="101"/>
      <c r="CP671" s="101"/>
      <c r="CQ671" s="103"/>
    </row>
    <row r="672" s="49" customFormat="true" ht="15.75" hidden="false" customHeight="true" outlineLevel="0" collapsed="false">
      <c r="A672" s="139" t="n">
        <v>161</v>
      </c>
      <c r="B672" s="139" t="s">
        <v>200</v>
      </c>
      <c r="C672" s="194" t="s">
        <v>980</v>
      </c>
      <c r="D672" s="65" t="s">
        <v>969</v>
      </c>
      <c r="E672" s="66"/>
      <c r="F672" s="66"/>
      <c r="G672" s="66"/>
      <c r="H672" s="66" t="s">
        <v>1185</v>
      </c>
      <c r="I672" s="66"/>
      <c r="J672" s="66"/>
      <c r="K672" s="66"/>
      <c r="L672" s="66"/>
      <c r="M672" s="66"/>
      <c r="N672" s="66" t="s">
        <v>1449</v>
      </c>
      <c r="O672" s="170"/>
      <c r="P672" s="66"/>
      <c r="Q672" s="66"/>
      <c r="R672" s="66"/>
      <c r="S672" s="66"/>
      <c r="T672" s="66" t="s">
        <v>1262</v>
      </c>
      <c r="U672" s="66"/>
      <c r="V672" s="66"/>
      <c r="W672" s="66"/>
      <c r="X672" s="66"/>
      <c r="Y672" s="66"/>
      <c r="Z672" s="66"/>
      <c r="AA672" s="66"/>
      <c r="AB672" s="66" t="s">
        <v>1369</v>
      </c>
      <c r="AC672" s="66"/>
      <c r="AD672" s="66"/>
      <c r="AE672" s="66"/>
      <c r="AF672" s="66"/>
      <c r="AG672" s="66"/>
      <c r="AH672" s="66"/>
      <c r="AI672" s="66"/>
      <c r="AJ672" s="66" t="s">
        <v>1187</v>
      </c>
      <c r="AK672" s="66"/>
      <c r="AL672" s="66"/>
      <c r="AM672" s="66"/>
      <c r="AN672" s="66"/>
      <c r="AO672" s="66"/>
      <c r="AP672" s="66"/>
      <c r="AQ672" s="71"/>
      <c r="AR672" s="93" t="s">
        <v>1295</v>
      </c>
      <c r="AS672" s="65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  <c r="BW672" s="66"/>
      <c r="BX672" s="66"/>
      <c r="BY672" s="66"/>
      <c r="BZ672" s="66"/>
      <c r="CA672" s="66"/>
      <c r="CB672" s="66"/>
      <c r="CC672" s="66"/>
      <c r="CD672" s="66"/>
      <c r="CE672" s="66"/>
      <c r="CF672" s="66"/>
      <c r="CG672" s="66"/>
      <c r="CH672" s="66"/>
      <c r="CI672" s="66"/>
      <c r="CJ672" s="66"/>
      <c r="CK672" s="66"/>
      <c r="CL672" s="66"/>
      <c r="CM672" s="66"/>
      <c r="CN672" s="66"/>
      <c r="CO672" s="66"/>
      <c r="CP672" s="66"/>
      <c r="CQ672" s="70"/>
    </row>
    <row r="673" s="49" customFormat="true" ht="15.75" hidden="false" customHeight="false" outlineLevel="0" collapsed="false">
      <c r="A673" s="139"/>
      <c r="B673" s="139"/>
      <c r="C673" s="140" t="s">
        <v>981</v>
      </c>
      <c r="D673" s="65" t="s">
        <v>1113</v>
      </c>
      <c r="E673" s="66"/>
      <c r="F673" s="66"/>
      <c r="G673" s="66" t="s">
        <v>1185</v>
      </c>
      <c r="H673" s="66"/>
      <c r="I673" s="66"/>
      <c r="J673" s="66" t="s">
        <v>1449</v>
      </c>
      <c r="K673" s="66"/>
      <c r="L673" s="66"/>
      <c r="M673" s="66"/>
      <c r="N673" s="170"/>
      <c r="O673" s="66" t="s">
        <v>1262</v>
      </c>
      <c r="P673" s="66"/>
      <c r="Q673" s="66"/>
      <c r="R673" s="66"/>
      <c r="S673" s="66"/>
      <c r="T673" s="66" t="s">
        <v>1322</v>
      </c>
      <c r="U673" s="66"/>
      <c r="V673" s="66"/>
      <c r="W673" s="66"/>
      <c r="X673" s="66"/>
      <c r="Y673" s="66"/>
      <c r="Z673" s="66"/>
      <c r="AA673" s="66" t="s">
        <v>1369</v>
      </c>
      <c r="AB673" s="66"/>
      <c r="AC673" s="66"/>
      <c r="AD673" s="66"/>
      <c r="AE673" s="66"/>
      <c r="AF673" s="66"/>
      <c r="AG673" s="66"/>
      <c r="AH673" s="66" t="s">
        <v>1769</v>
      </c>
      <c r="AI673" s="66"/>
      <c r="AJ673" s="66"/>
      <c r="AK673" s="66"/>
      <c r="AL673" s="66"/>
      <c r="AM673" s="66"/>
      <c r="AN673" s="66"/>
      <c r="AO673" s="66"/>
      <c r="AP673" s="66"/>
      <c r="AQ673" s="66" t="s">
        <v>1187</v>
      </c>
      <c r="AR673" s="66"/>
      <c r="AS673" s="122"/>
      <c r="AT673" s="122"/>
      <c r="AU673" s="122"/>
      <c r="AV673" s="122"/>
      <c r="AW673" s="122"/>
      <c r="AX673" s="122"/>
      <c r="AY673" s="152"/>
      <c r="AZ673" s="119" t="s">
        <v>1295</v>
      </c>
      <c r="BA673" s="65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  <c r="BW673" s="66"/>
      <c r="BX673" s="66"/>
      <c r="BY673" s="66"/>
      <c r="BZ673" s="66"/>
      <c r="CA673" s="66"/>
      <c r="CB673" s="66"/>
      <c r="CC673" s="66"/>
      <c r="CD673" s="66"/>
      <c r="CE673" s="66"/>
      <c r="CF673" s="66"/>
      <c r="CG673" s="66"/>
      <c r="CH673" s="66"/>
      <c r="CI673" s="66"/>
      <c r="CJ673" s="66"/>
      <c r="CK673" s="66"/>
      <c r="CL673" s="66"/>
      <c r="CM673" s="66"/>
      <c r="CN673" s="66"/>
      <c r="CO673" s="66"/>
      <c r="CP673" s="66"/>
      <c r="CQ673" s="70"/>
    </row>
    <row r="674" s="49" customFormat="true" ht="15.75" hidden="false" customHeight="false" outlineLevel="0" collapsed="false">
      <c r="A674" s="139"/>
      <c r="B674" s="139"/>
      <c r="C674" s="142" t="s">
        <v>974</v>
      </c>
      <c r="D674" s="107" t="s">
        <v>1770</v>
      </c>
      <c r="E674" s="108"/>
      <c r="F674" s="108"/>
      <c r="G674" s="108" t="s">
        <v>1185</v>
      </c>
      <c r="H674" s="108"/>
      <c r="I674" s="108"/>
      <c r="J674" s="108" t="s">
        <v>1449</v>
      </c>
      <c r="K674" s="108"/>
      <c r="L674" s="108"/>
      <c r="M674" s="108"/>
      <c r="N674" s="108"/>
      <c r="O674" s="108" t="s">
        <v>1262</v>
      </c>
      <c r="P674" s="108"/>
      <c r="Q674" s="108"/>
      <c r="R674" s="108"/>
      <c r="S674" s="108" t="s">
        <v>1322</v>
      </c>
      <c r="T674" s="108"/>
      <c r="U674" s="108"/>
      <c r="V674" s="108" t="s">
        <v>1769</v>
      </c>
      <c r="W674" s="108"/>
      <c r="X674" s="108"/>
      <c r="Y674" s="108"/>
      <c r="Z674" s="108"/>
      <c r="AA674" s="108"/>
      <c r="AB674" s="108" t="s">
        <v>1369</v>
      </c>
      <c r="AC674" s="108"/>
      <c r="AD674" s="108"/>
      <c r="AE674" s="108" t="s">
        <v>1187</v>
      </c>
      <c r="AF674" s="108"/>
      <c r="AG674" s="108"/>
      <c r="AH674" s="108" t="s">
        <v>1263</v>
      </c>
      <c r="AI674" s="108"/>
      <c r="AJ674" s="108"/>
      <c r="AK674" s="108"/>
      <c r="AL674" s="108"/>
      <c r="AM674" s="108" t="s">
        <v>1295</v>
      </c>
      <c r="AN674" s="108"/>
      <c r="AO674" s="108"/>
      <c r="AP674" s="108" t="s">
        <v>1648</v>
      </c>
      <c r="AQ674" s="108"/>
      <c r="AR674" s="108"/>
      <c r="AS674" s="108" t="s">
        <v>1594</v>
      </c>
      <c r="AT674" s="108"/>
      <c r="AU674" s="108"/>
      <c r="AV674" s="108"/>
      <c r="AW674" s="110"/>
      <c r="AX674" s="72" t="s">
        <v>1192</v>
      </c>
      <c r="AY674" s="154"/>
      <c r="AZ674" s="108"/>
      <c r="BA674" s="108"/>
      <c r="BB674" s="108"/>
      <c r="BC674" s="108"/>
      <c r="BD674" s="108"/>
      <c r="BE674" s="108"/>
      <c r="BF674" s="108"/>
      <c r="BG674" s="108"/>
      <c r="BH674" s="108"/>
      <c r="BI674" s="108"/>
      <c r="BJ674" s="108"/>
      <c r="BK674" s="108"/>
      <c r="BL674" s="108"/>
      <c r="BM674" s="108"/>
      <c r="BN674" s="108"/>
      <c r="BO674" s="108"/>
      <c r="BP674" s="108"/>
      <c r="BQ674" s="108"/>
      <c r="BR674" s="108"/>
      <c r="BS674" s="108"/>
      <c r="BT674" s="108"/>
      <c r="BU674" s="108"/>
      <c r="BV674" s="108"/>
      <c r="BW674" s="108"/>
      <c r="BX674" s="108"/>
      <c r="BY674" s="108"/>
      <c r="BZ674" s="108"/>
      <c r="CA674" s="108"/>
      <c r="CB674" s="108"/>
      <c r="CC674" s="108"/>
      <c r="CD674" s="108"/>
      <c r="CE674" s="108"/>
      <c r="CF674" s="108"/>
      <c r="CG674" s="108"/>
      <c r="CH674" s="108"/>
      <c r="CI674" s="108"/>
      <c r="CJ674" s="108"/>
      <c r="CK674" s="108"/>
      <c r="CL674" s="108"/>
      <c r="CM674" s="108"/>
      <c r="CN674" s="108"/>
      <c r="CO674" s="108"/>
      <c r="CP674" s="108"/>
      <c r="CQ674" s="111"/>
    </row>
    <row r="675" s="49" customFormat="true" ht="15.75" hidden="false" customHeight="true" outlineLevel="0" collapsed="false">
      <c r="A675" s="133" t="n">
        <v>162</v>
      </c>
      <c r="B675" s="133" t="s">
        <v>201</v>
      </c>
      <c r="C675" s="193" t="s">
        <v>980</v>
      </c>
      <c r="D675" s="82" t="s">
        <v>1771</v>
      </c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171"/>
      <c r="P675" s="77"/>
      <c r="Q675" s="77"/>
      <c r="R675" s="77"/>
      <c r="S675" s="77"/>
      <c r="T675" s="77"/>
      <c r="U675" s="77" t="s">
        <v>1262</v>
      </c>
      <c r="V675" s="77"/>
      <c r="W675" s="77"/>
      <c r="X675" s="77"/>
      <c r="Y675" s="77"/>
      <c r="Z675" s="77"/>
      <c r="AA675" s="77"/>
      <c r="AB675" s="77"/>
      <c r="AC675" s="77"/>
      <c r="AD675" s="77"/>
      <c r="AE675" s="77" t="s">
        <v>1369</v>
      </c>
      <c r="AF675" s="77"/>
      <c r="AG675" s="77"/>
      <c r="AH675" s="77"/>
      <c r="AI675" s="77"/>
      <c r="AJ675" s="77"/>
      <c r="AK675" s="77"/>
      <c r="AL675" s="77"/>
      <c r="AM675" s="77"/>
      <c r="AN675" s="77"/>
      <c r="AO675" s="77" t="s">
        <v>1187</v>
      </c>
      <c r="AP675" s="77"/>
      <c r="AQ675" s="77"/>
      <c r="AR675" s="77"/>
      <c r="AS675" s="77"/>
      <c r="AT675" s="77"/>
      <c r="AU675" s="77"/>
      <c r="AV675" s="77"/>
      <c r="AW675" s="77"/>
      <c r="AX675" s="83"/>
      <c r="AY675" s="79" t="s">
        <v>1295</v>
      </c>
      <c r="AZ675" s="82"/>
      <c r="BA675" s="77"/>
      <c r="BB675" s="77"/>
      <c r="BC675" s="77"/>
      <c r="BD675" s="77"/>
      <c r="BE675" s="77"/>
      <c r="BF675" s="77"/>
      <c r="BG675" s="77"/>
      <c r="BH675" s="77"/>
      <c r="BI675" s="77"/>
      <c r="BJ675" s="77"/>
      <c r="BK675" s="77"/>
      <c r="BL675" s="77"/>
      <c r="BM675" s="77"/>
      <c r="BN675" s="77"/>
      <c r="BO675" s="77"/>
      <c r="BP675" s="77"/>
      <c r="BQ675" s="77"/>
      <c r="BR675" s="77"/>
      <c r="BS675" s="77"/>
      <c r="BT675" s="77"/>
      <c r="BU675" s="77"/>
      <c r="BV675" s="77"/>
      <c r="BW675" s="77"/>
      <c r="BX675" s="77"/>
      <c r="BY675" s="77"/>
      <c r="BZ675" s="77"/>
      <c r="CA675" s="77"/>
      <c r="CB675" s="77"/>
      <c r="CC675" s="77"/>
      <c r="CD675" s="77"/>
      <c r="CE675" s="77"/>
      <c r="CF675" s="77"/>
      <c r="CG675" s="77"/>
      <c r="CH675" s="77"/>
      <c r="CI675" s="77"/>
      <c r="CJ675" s="77"/>
      <c r="CK675" s="77"/>
      <c r="CL675" s="77"/>
      <c r="CM675" s="77"/>
      <c r="CN675" s="77"/>
      <c r="CO675" s="77"/>
      <c r="CP675" s="77"/>
      <c r="CQ675" s="85"/>
    </row>
    <row r="676" s="49" customFormat="true" ht="15.75" hidden="false" customHeight="false" outlineLevel="0" collapsed="false">
      <c r="A676" s="133"/>
      <c r="B676" s="133"/>
      <c r="C676" s="134" t="s">
        <v>981</v>
      </c>
      <c r="D676" s="82" t="s">
        <v>1772</v>
      </c>
      <c r="E676" s="77"/>
      <c r="F676" s="77"/>
      <c r="G676" s="77" t="s">
        <v>1185</v>
      </c>
      <c r="H676" s="77"/>
      <c r="I676" s="77"/>
      <c r="J676" s="77" t="s">
        <v>1449</v>
      </c>
      <c r="K676" s="77"/>
      <c r="L676" s="77"/>
      <c r="M676" s="77"/>
      <c r="N676" s="171"/>
      <c r="O676" s="77" t="s">
        <v>1262</v>
      </c>
      <c r="P676" s="77"/>
      <c r="Q676" s="77"/>
      <c r="R676" s="77"/>
      <c r="S676" s="77"/>
      <c r="T676" s="77"/>
      <c r="U676" s="77"/>
      <c r="V676" s="77" t="s">
        <v>1322</v>
      </c>
      <c r="W676" s="77"/>
      <c r="X676" s="77"/>
      <c r="Y676" s="77"/>
      <c r="Z676" s="77"/>
      <c r="AA676" s="77"/>
      <c r="AB676" s="77"/>
      <c r="AC676" s="77"/>
      <c r="AD676" s="77"/>
      <c r="AE676" s="77" t="s">
        <v>1369</v>
      </c>
      <c r="AF676" s="77"/>
      <c r="AG676" s="77"/>
      <c r="AH676" s="77"/>
      <c r="AI676" s="77"/>
      <c r="AJ676" s="77"/>
      <c r="AK676" s="77"/>
      <c r="AL676" s="77"/>
      <c r="AM676" s="77"/>
      <c r="AN676" s="77" t="s">
        <v>1769</v>
      </c>
      <c r="AO676" s="77"/>
      <c r="AP676" s="77"/>
      <c r="AQ676" s="77"/>
      <c r="AR676" s="77"/>
      <c r="AS676" s="77"/>
      <c r="AT676" s="77"/>
      <c r="AU676" s="77"/>
      <c r="AV676" s="77"/>
      <c r="AW676" s="77"/>
      <c r="AX676" s="77"/>
      <c r="AY676" s="77" t="s">
        <v>1187</v>
      </c>
      <c r="AZ676" s="126"/>
      <c r="BA676" s="126"/>
      <c r="BB676" s="126"/>
      <c r="BC676" s="126"/>
      <c r="BD676" s="126"/>
      <c r="BE676" s="126"/>
      <c r="BF676" s="126"/>
      <c r="BG676" s="126"/>
      <c r="BH676" s="126"/>
      <c r="BI676" s="158"/>
      <c r="BJ676" s="137" t="s">
        <v>1295</v>
      </c>
      <c r="BK676" s="82"/>
      <c r="BL676" s="77"/>
      <c r="BM676" s="77"/>
      <c r="BN676" s="77"/>
      <c r="BO676" s="77"/>
      <c r="BP676" s="77"/>
      <c r="BQ676" s="77"/>
      <c r="BR676" s="77"/>
      <c r="BS676" s="77"/>
      <c r="BT676" s="77"/>
      <c r="BU676" s="77"/>
      <c r="BV676" s="77"/>
      <c r="BW676" s="77"/>
      <c r="BX676" s="77"/>
      <c r="BY676" s="77"/>
      <c r="BZ676" s="77"/>
      <c r="CA676" s="77"/>
      <c r="CB676" s="77"/>
      <c r="CC676" s="77"/>
      <c r="CD676" s="77"/>
      <c r="CE676" s="77"/>
      <c r="CF676" s="77"/>
      <c r="CG676" s="77"/>
      <c r="CH676" s="77"/>
      <c r="CI676" s="77"/>
      <c r="CJ676" s="77"/>
      <c r="CK676" s="77"/>
      <c r="CL676" s="77"/>
      <c r="CM676" s="77"/>
      <c r="CN676" s="77"/>
      <c r="CO676" s="77"/>
      <c r="CP676" s="77"/>
      <c r="CQ676" s="85"/>
    </row>
    <row r="677" s="49" customFormat="true" ht="15.75" hidden="false" customHeight="false" outlineLevel="0" collapsed="false">
      <c r="A677" s="133"/>
      <c r="B677" s="133"/>
      <c r="C677" s="138" t="s">
        <v>974</v>
      </c>
      <c r="D677" s="100" t="s">
        <v>1773</v>
      </c>
      <c r="E677" s="101"/>
      <c r="F677" s="101"/>
      <c r="G677" s="101" t="s">
        <v>1185</v>
      </c>
      <c r="H677" s="101"/>
      <c r="I677" s="101"/>
      <c r="J677" s="101" t="s">
        <v>1449</v>
      </c>
      <c r="K677" s="101"/>
      <c r="L677" s="101"/>
      <c r="M677" s="101"/>
      <c r="N677" s="175"/>
      <c r="O677" s="175"/>
      <c r="P677" s="101" t="s">
        <v>1262</v>
      </c>
      <c r="Q677" s="101"/>
      <c r="R677" s="101"/>
      <c r="S677" s="101"/>
      <c r="T677" s="101" t="s">
        <v>1322</v>
      </c>
      <c r="U677" s="101"/>
      <c r="V677" s="101"/>
      <c r="W677" s="101"/>
      <c r="X677" s="101" t="s">
        <v>1769</v>
      </c>
      <c r="Y677" s="101"/>
      <c r="Z677" s="101"/>
      <c r="AA677" s="101"/>
      <c r="AB677" s="101"/>
      <c r="AC677" s="101"/>
      <c r="AD677" s="101"/>
      <c r="AE677" s="101" t="s">
        <v>1369</v>
      </c>
      <c r="AF677" s="101"/>
      <c r="AG677" s="101"/>
      <c r="AH677" s="101"/>
      <c r="AI677" s="101" t="s">
        <v>1187</v>
      </c>
      <c r="AJ677" s="101"/>
      <c r="AK677" s="101"/>
      <c r="AL677" s="101"/>
      <c r="AM677" s="101" t="s">
        <v>1263</v>
      </c>
      <c r="AN677" s="101"/>
      <c r="AO677" s="101"/>
      <c r="AP677" s="101"/>
      <c r="AQ677" s="101"/>
      <c r="AR677" s="101"/>
      <c r="AS677" s="101" t="s">
        <v>1295</v>
      </c>
      <c r="AT677" s="101"/>
      <c r="AU677" s="101"/>
      <c r="AV677" s="101"/>
      <c r="AW677" s="101" t="s">
        <v>1648</v>
      </c>
      <c r="AX677" s="101"/>
      <c r="AY677" s="77"/>
      <c r="AZ677" s="101"/>
      <c r="BA677" s="101" t="s">
        <v>1594</v>
      </c>
      <c r="BB677" s="101"/>
      <c r="BC677" s="101"/>
      <c r="BD677" s="101"/>
      <c r="BE677" s="101"/>
      <c r="BF677" s="102"/>
      <c r="BG677" s="89" t="s">
        <v>1192</v>
      </c>
      <c r="BH677" s="160"/>
      <c r="BI677" s="161"/>
      <c r="BJ677" s="101"/>
      <c r="BK677" s="101"/>
      <c r="BL677" s="101"/>
      <c r="BM677" s="101"/>
      <c r="BN677" s="101"/>
      <c r="BO677" s="101"/>
      <c r="BP677" s="101"/>
      <c r="BQ677" s="101"/>
      <c r="BR677" s="101"/>
      <c r="BS677" s="101"/>
      <c r="BT677" s="101"/>
      <c r="BU677" s="101"/>
      <c r="BV677" s="101"/>
      <c r="BW677" s="101"/>
      <c r="BX677" s="101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01"/>
      <c r="CL677" s="101"/>
      <c r="CM677" s="101"/>
      <c r="CN677" s="101"/>
      <c r="CO677" s="101"/>
      <c r="CP677" s="101"/>
      <c r="CQ677" s="103"/>
    </row>
    <row r="678" s="49" customFormat="true" ht="15.75" hidden="false" customHeight="true" outlineLevel="0" collapsed="false">
      <c r="A678" s="139" t="n">
        <v>163</v>
      </c>
      <c r="B678" s="139" t="s">
        <v>202</v>
      </c>
      <c r="C678" s="194" t="s">
        <v>968</v>
      </c>
      <c r="D678" s="65" t="s">
        <v>1125</v>
      </c>
      <c r="E678" s="66"/>
      <c r="F678" s="66"/>
      <c r="G678" s="66"/>
      <c r="H678" s="66"/>
      <c r="I678" s="66" t="s">
        <v>1358</v>
      </c>
      <c r="J678" s="66"/>
      <c r="K678" s="66"/>
      <c r="L678" s="66"/>
      <c r="M678" s="66"/>
      <c r="N678" s="66" t="s">
        <v>1774</v>
      </c>
      <c r="O678" s="170"/>
      <c r="P678" s="66"/>
      <c r="Q678" s="66"/>
      <c r="R678" s="66"/>
      <c r="S678" s="66" t="s">
        <v>1330</v>
      </c>
      <c r="T678" s="66"/>
      <c r="U678" s="66"/>
      <c r="V678" s="66"/>
      <c r="W678" s="66"/>
      <c r="X678" s="66"/>
      <c r="Y678" s="66" t="s">
        <v>1347</v>
      </c>
      <c r="Z678" s="66"/>
      <c r="AA678" s="66"/>
      <c r="AB678" s="66"/>
      <c r="AC678" s="66"/>
      <c r="AD678" s="66"/>
      <c r="AE678" s="66" t="s">
        <v>1318</v>
      </c>
      <c r="AF678" s="66"/>
      <c r="AG678" s="66"/>
      <c r="AH678" s="66"/>
      <c r="AI678" s="66"/>
      <c r="AJ678" s="66"/>
      <c r="AK678" s="66" t="s">
        <v>1245</v>
      </c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71"/>
      <c r="AY678" s="93" t="s">
        <v>1503</v>
      </c>
      <c r="AZ678" s="65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  <c r="BW678" s="66"/>
      <c r="BX678" s="66"/>
      <c r="BY678" s="66"/>
      <c r="BZ678" s="66"/>
      <c r="CA678" s="66"/>
      <c r="CB678" s="66"/>
      <c r="CC678" s="66"/>
      <c r="CD678" s="66"/>
      <c r="CE678" s="66"/>
      <c r="CF678" s="66"/>
      <c r="CG678" s="66"/>
      <c r="CH678" s="66"/>
      <c r="CI678" s="66"/>
      <c r="CJ678" s="66"/>
      <c r="CK678" s="66"/>
      <c r="CL678" s="66"/>
      <c r="CM678" s="66"/>
      <c r="CN678" s="66"/>
      <c r="CO678" s="66"/>
      <c r="CP678" s="66"/>
      <c r="CQ678" s="70"/>
    </row>
    <row r="679" s="49" customFormat="true" ht="15.75" hidden="false" customHeight="false" outlineLevel="0" collapsed="false">
      <c r="A679" s="139"/>
      <c r="B679" s="139"/>
      <c r="C679" s="140" t="s">
        <v>999</v>
      </c>
      <c r="D679" s="65" t="s">
        <v>1125</v>
      </c>
      <c r="E679" s="66"/>
      <c r="F679" s="66"/>
      <c r="G679" s="66"/>
      <c r="H679" s="66" t="s">
        <v>1358</v>
      </c>
      <c r="I679" s="66"/>
      <c r="J679" s="66"/>
      <c r="K679" s="66"/>
      <c r="L679" s="66" t="s">
        <v>1330</v>
      </c>
      <c r="M679" s="66"/>
      <c r="N679" s="170"/>
      <c r="O679" s="170"/>
      <c r="P679" s="66" t="s">
        <v>1774</v>
      </c>
      <c r="Q679" s="66"/>
      <c r="R679" s="66"/>
      <c r="S679" s="66"/>
      <c r="T679" s="66" t="s">
        <v>1347</v>
      </c>
      <c r="U679" s="66"/>
      <c r="V679" s="66"/>
      <c r="W679" s="66"/>
      <c r="X679" s="66" t="s">
        <v>1245</v>
      </c>
      <c r="Y679" s="66"/>
      <c r="Z679" s="66"/>
      <c r="AA679" s="66"/>
      <c r="AB679" s="66" t="s">
        <v>1318</v>
      </c>
      <c r="AC679" s="66"/>
      <c r="AD679" s="66"/>
      <c r="AE679" s="66"/>
      <c r="AF679" s="66" t="s">
        <v>1203</v>
      </c>
      <c r="AG679" s="66"/>
      <c r="AH679" s="66"/>
      <c r="AI679" s="66"/>
      <c r="AJ679" s="66" t="s">
        <v>1248</v>
      </c>
      <c r="AK679" s="66"/>
      <c r="AL679" s="66"/>
      <c r="AM679" s="66"/>
      <c r="AN679" s="66" t="s">
        <v>1775</v>
      </c>
      <c r="AO679" s="66"/>
      <c r="AP679" s="66"/>
      <c r="AQ679" s="66"/>
      <c r="AR679" s="66" t="s">
        <v>1776</v>
      </c>
      <c r="AS679" s="66"/>
      <c r="AT679" s="66"/>
      <c r="AU679" s="66"/>
      <c r="AV679" s="66" t="s">
        <v>1733</v>
      </c>
      <c r="AW679" s="66"/>
      <c r="AX679" s="66"/>
      <c r="AY679" s="71"/>
      <c r="AZ679" s="127" t="s">
        <v>1503</v>
      </c>
      <c r="BA679" s="65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  <c r="BW679" s="66"/>
      <c r="BX679" s="66"/>
      <c r="BY679" s="66"/>
      <c r="BZ679" s="66"/>
      <c r="CA679" s="66"/>
      <c r="CB679" s="66"/>
      <c r="CC679" s="66"/>
      <c r="CD679" s="66"/>
      <c r="CE679" s="66"/>
      <c r="CF679" s="66"/>
      <c r="CG679" s="66"/>
      <c r="CH679" s="66"/>
      <c r="CI679" s="66"/>
      <c r="CJ679" s="66"/>
      <c r="CK679" s="66"/>
      <c r="CL679" s="66"/>
      <c r="CM679" s="66"/>
      <c r="CN679" s="66"/>
      <c r="CO679" s="66"/>
      <c r="CP679" s="66"/>
      <c r="CQ679" s="70"/>
    </row>
    <row r="680" s="49" customFormat="true" ht="15.75" hidden="false" customHeight="false" outlineLevel="0" collapsed="false">
      <c r="A680" s="139"/>
      <c r="B680" s="139"/>
      <c r="C680" s="142" t="s">
        <v>26</v>
      </c>
      <c r="D680" s="107" t="s">
        <v>1777</v>
      </c>
      <c r="E680" s="108"/>
      <c r="F680" s="108"/>
      <c r="G680" s="108"/>
      <c r="H680" s="108" t="s">
        <v>1330</v>
      </c>
      <c r="I680" s="108"/>
      <c r="J680" s="108"/>
      <c r="K680" s="108"/>
      <c r="L680" s="108" t="s">
        <v>1774</v>
      </c>
      <c r="M680" s="108"/>
      <c r="N680" s="176"/>
      <c r="O680" s="176"/>
      <c r="P680" s="108" t="s">
        <v>1778</v>
      </c>
      <c r="Q680" s="108"/>
      <c r="R680" s="108"/>
      <c r="S680" s="108"/>
      <c r="T680" s="108" t="s">
        <v>1347</v>
      </c>
      <c r="U680" s="108"/>
      <c r="V680" s="108"/>
      <c r="W680" s="108"/>
      <c r="X680" s="108" t="s">
        <v>1245</v>
      </c>
      <c r="Y680" s="108"/>
      <c r="Z680" s="108"/>
      <c r="AA680" s="108"/>
      <c r="AB680" s="108" t="s">
        <v>1318</v>
      </c>
      <c r="AC680" s="108"/>
      <c r="AD680" s="108"/>
      <c r="AE680" s="108"/>
      <c r="AF680" s="108" t="s">
        <v>1203</v>
      </c>
      <c r="AG680" s="108"/>
      <c r="AH680" s="108"/>
      <c r="AI680" s="108"/>
      <c r="AJ680" s="108" t="s">
        <v>1248</v>
      </c>
      <c r="AK680" s="108"/>
      <c r="AL680" s="108"/>
      <c r="AM680" s="108"/>
      <c r="AN680" s="108" t="s">
        <v>1775</v>
      </c>
      <c r="AO680" s="108"/>
      <c r="AP680" s="108"/>
      <c r="AQ680" s="108"/>
      <c r="AR680" s="108" t="s">
        <v>1776</v>
      </c>
      <c r="AS680" s="108"/>
      <c r="AT680" s="108"/>
      <c r="AU680" s="108"/>
      <c r="AV680" s="108" t="s">
        <v>1733</v>
      </c>
      <c r="AW680" s="108"/>
      <c r="AX680" s="108"/>
      <c r="AY680" s="110"/>
      <c r="AZ680" s="72" t="s">
        <v>1503</v>
      </c>
      <c r="BA680" s="107"/>
      <c r="BB680" s="108"/>
      <c r="BC680" s="108"/>
      <c r="BD680" s="108"/>
      <c r="BE680" s="108"/>
      <c r="BF680" s="108"/>
      <c r="BG680" s="108"/>
      <c r="BH680" s="66"/>
      <c r="BI680" s="108"/>
      <c r="BJ680" s="108"/>
      <c r="BK680" s="108"/>
      <c r="BL680" s="108"/>
      <c r="BM680" s="108"/>
      <c r="BN680" s="108"/>
      <c r="BO680" s="108"/>
      <c r="BP680" s="108"/>
      <c r="BQ680" s="108"/>
      <c r="BR680" s="108"/>
      <c r="BS680" s="108"/>
      <c r="BT680" s="108"/>
      <c r="BU680" s="108"/>
      <c r="BV680" s="108"/>
      <c r="BW680" s="108"/>
      <c r="BX680" s="108"/>
      <c r="BY680" s="108"/>
      <c r="BZ680" s="108"/>
      <c r="CA680" s="108"/>
      <c r="CB680" s="108"/>
      <c r="CC680" s="108"/>
      <c r="CD680" s="108"/>
      <c r="CE680" s="108"/>
      <c r="CF680" s="108"/>
      <c r="CG680" s="108"/>
      <c r="CH680" s="108"/>
      <c r="CI680" s="108"/>
      <c r="CJ680" s="108"/>
      <c r="CK680" s="108"/>
      <c r="CL680" s="108"/>
      <c r="CM680" s="108"/>
      <c r="CN680" s="108"/>
      <c r="CO680" s="108"/>
      <c r="CP680" s="108"/>
      <c r="CQ680" s="111"/>
    </row>
    <row r="681" s="49" customFormat="true" ht="15.75" hidden="false" customHeight="true" outlineLevel="0" collapsed="false">
      <c r="A681" s="133" t="n">
        <v>164</v>
      </c>
      <c r="B681" s="133" t="s">
        <v>203</v>
      </c>
      <c r="C681" s="193" t="s">
        <v>980</v>
      </c>
      <c r="D681" s="82" t="s">
        <v>1779</v>
      </c>
      <c r="E681" s="77"/>
      <c r="F681" s="77"/>
      <c r="G681" s="77"/>
      <c r="H681" s="77"/>
      <c r="I681" s="77"/>
      <c r="J681" s="77"/>
      <c r="K681" s="77"/>
      <c r="L681" s="77"/>
      <c r="M681" s="77"/>
      <c r="N681" s="171"/>
      <c r="O681" s="171"/>
      <c r="P681" s="77"/>
      <c r="Q681" s="77"/>
      <c r="R681" s="77"/>
      <c r="S681" s="77" t="s">
        <v>1330</v>
      </c>
      <c r="T681" s="77"/>
      <c r="U681" s="77"/>
      <c r="V681" s="77"/>
      <c r="W681" s="77"/>
      <c r="X681" s="77"/>
      <c r="Y681" s="77"/>
      <c r="Z681" s="77"/>
      <c r="AA681" s="77"/>
      <c r="AB681" s="77" t="s">
        <v>1347</v>
      </c>
      <c r="AC681" s="77"/>
      <c r="AD681" s="77"/>
      <c r="AE681" s="77"/>
      <c r="AF681" s="77"/>
      <c r="AG681" s="77"/>
      <c r="AH681" s="77"/>
      <c r="AI681" s="77"/>
      <c r="AJ681" s="77" t="s">
        <v>1318</v>
      </c>
      <c r="AK681" s="77"/>
      <c r="AL681" s="77"/>
      <c r="AM681" s="77"/>
      <c r="AN681" s="77"/>
      <c r="AO681" s="77"/>
      <c r="AP681" s="77"/>
      <c r="AQ681" s="77"/>
      <c r="AR681" s="77" t="s">
        <v>1245</v>
      </c>
      <c r="AS681" s="77"/>
      <c r="AT681" s="77"/>
      <c r="AU681" s="77"/>
      <c r="AV681" s="77"/>
      <c r="AW681" s="77"/>
      <c r="AX681" s="77"/>
      <c r="AY681" s="77"/>
      <c r="AZ681" s="77"/>
      <c r="BA681" s="77"/>
      <c r="BB681" s="77"/>
      <c r="BC681" s="77"/>
      <c r="BD681" s="77"/>
      <c r="BE681" s="77"/>
      <c r="BF681" s="77"/>
      <c r="BG681" s="83"/>
      <c r="BH681" s="79" t="s">
        <v>1503</v>
      </c>
      <c r="BI681" s="82"/>
      <c r="BJ681" s="77"/>
      <c r="BK681" s="77"/>
      <c r="BL681" s="77"/>
      <c r="BM681" s="77"/>
      <c r="BN681" s="77"/>
      <c r="BO681" s="77"/>
      <c r="BP681" s="77"/>
      <c r="BQ681" s="77"/>
      <c r="BR681" s="77"/>
      <c r="BS681" s="77"/>
      <c r="BT681" s="77"/>
      <c r="BU681" s="77"/>
      <c r="BV681" s="77"/>
      <c r="BW681" s="77"/>
      <c r="BX681" s="77"/>
      <c r="BY681" s="77"/>
      <c r="BZ681" s="77"/>
      <c r="CA681" s="77"/>
      <c r="CB681" s="77"/>
      <c r="CC681" s="77"/>
      <c r="CD681" s="77"/>
      <c r="CE681" s="77"/>
      <c r="CF681" s="77"/>
      <c r="CG681" s="77"/>
      <c r="CH681" s="77"/>
      <c r="CI681" s="77"/>
      <c r="CJ681" s="77"/>
      <c r="CK681" s="77"/>
      <c r="CL681" s="77"/>
      <c r="CM681" s="77"/>
      <c r="CN681" s="77"/>
      <c r="CO681" s="77"/>
      <c r="CP681" s="77"/>
      <c r="CQ681" s="85"/>
    </row>
    <row r="682" s="49" customFormat="true" ht="15.75" hidden="false" customHeight="false" outlineLevel="0" collapsed="false">
      <c r="A682" s="133"/>
      <c r="B682" s="133"/>
      <c r="C682" s="134" t="s">
        <v>981</v>
      </c>
      <c r="D682" s="82" t="s">
        <v>1779</v>
      </c>
      <c r="E682" s="77"/>
      <c r="F682" s="77"/>
      <c r="G682" s="77"/>
      <c r="H682" s="77"/>
      <c r="I682" s="77" t="s">
        <v>1358</v>
      </c>
      <c r="J682" s="77"/>
      <c r="K682" s="77"/>
      <c r="L682" s="77"/>
      <c r="M682" s="77"/>
      <c r="N682" s="77" t="s">
        <v>1774</v>
      </c>
      <c r="O682" s="171"/>
      <c r="P682" s="77"/>
      <c r="Q682" s="77"/>
      <c r="R682" s="77"/>
      <c r="S682" s="77" t="s">
        <v>1330</v>
      </c>
      <c r="T682" s="77"/>
      <c r="U682" s="77"/>
      <c r="V682" s="77"/>
      <c r="W682" s="77"/>
      <c r="X682" s="77"/>
      <c r="Y682" s="77"/>
      <c r="Z682" s="77"/>
      <c r="AA682" s="77"/>
      <c r="AB682" s="77" t="s">
        <v>1347</v>
      </c>
      <c r="AC682" s="77"/>
      <c r="AD682" s="77"/>
      <c r="AE682" s="77"/>
      <c r="AF682" s="77"/>
      <c r="AG682" s="77"/>
      <c r="AH682" s="77"/>
      <c r="AI682" s="77"/>
      <c r="AJ682" s="77" t="s">
        <v>1318</v>
      </c>
      <c r="AK682" s="77"/>
      <c r="AL682" s="77"/>
      <c r="AM682" s="77"/>
      <c r="AN682" s="77"/>
      <c r="AO682" s="77"/>
      <c r="AP682" s="77"/>
      <c r="AQ682" s="77"/>
      <c r="AR682" s="77" t="s">
        <v>1245</v>
      </c>
      <c r="AS682" s="77"/>
      <c r="AT682" s="77"/>
      <c r="AU682" s="77"/>
      <c r="AV682" s="77"/>
      <c r="AW682" s="77"/>
      <c r="AX682" s="77"/>
      <c r="AY682" s="77"/>
      <c r="AZ682" s="77"/>
      <c r="BA682" s="77"/>
      <c r="BB682" s="77"/>
      <c r="BC682" s="77"/>
      <c r="BD682" s="77"/>
      <c r="BE682" s="77"/>
      <c r="BF682" s="77"/>
      <c r="BG682" s="83"/>
      <c r="BH682" s="98" t="s">
        <v>1503</v>
      </c>
      <c r="BI682" s="82"/>
      <c r="BJ682" s="77"/>
      <c r="BK682" s="77"/>
      <c r="BL682" s="77"/>
      <c r="BM682" s="77"/>
      <c r="BN682" s="77"/>
      <c r="BO682" s="77"/>
      <c r="BP682" s="77"/>
      <c r="BQ682" s="77"/>
      <c r="BR682" s="77"/>
      <c r="BS682" s="77"/>
      <c r="BT682" s="77"/>
      <c r="BU682" s="77"/>
      <c r="BV682" s="77"/>
      <c r="BW682" s="77"/>
      <c r="BX682" s="77"/>
      <c r="BY682" s="77"/>
      <c r="BZ682" s="77"/>
      <c r="CA682" s="77"/>
      <c r="CB682" s="77"/>
      <c r="CC682" s="77"/>
      <c r="CD682" s="77"/>
      <c r="CE682" s="77"/>
      <c r="CF682" s="77"/>
      <c r="CG682" s="77"/>
      <c r="CH682" s="77"/>
      <c r="CI682" s="77"/>
      <c r="CJ682" s="77"/>
      <c r="CK682" s="77"/>
      <c r="CL682" s="77"/>
      <c r="CM682" s="77"/>
      <c r="CN682" s="77"/>
      <c r="CO682" s="77"/>
      <c r="CP682" s="77"/>
      <c r="CQ682" s="85"/>
    </row>
    <row r="683" s="49" customFormat="true" ht="15.75" hidden="false" customHeight="false" outlineLevel="0" collapsed="false">
      <c r="A683" s="133"/>
      <c r="B683" s="133"/>
      <c r="C683" s="134" t="s">
        <v>999</v>
      </c>
      <c r="D683" s="82" t="s">
        <v>1780</v>
      </c>
      <c r="E683" s="77"/>
      <c r="F683" s="77"/>
      <c r="G683" s="77"/>
      <c r="H683" s="77" t="s">
        <v>1358</v>
      </c>
      <c r="I683" s="77"/>
      <c r="J683" s="77"/>
      <c r="K683" s="77"/>
      <c r="L683" s="77" t="s">
        <v>1330</v>
      </c>
      <c r="M683" s="77"/>
      <c r="N683" s="171"/>
      <c r="O683" s="171"/>
      <c r="P683" s="77" t="s">
        <v>1774</v>
      </c>
      <c r="Q683" s="77"/>
      <c r="R683" s="77"/>
      <c r="S683" s="77"/>
      <c r="T683" s="77" t="s">
        <v>1347</v>
      </c>
      <c r="U683" s="77"/>
      <c r="V683" s="77"/>
      <c r="W683" s="77"/>
      <c r="X683" s="77"/>
      <c r="Y683" s="77" t="s">
        <v>1245</v>
      </c>
      <c r="Z683" s="77"/>
      <c r="AA683" s="77"/>
      <c r="AB683" s="77"/>
      <c r="AC683" s="77"/>
      <c r="AD683" s="77" t="s">
        <v>1318</v>
      </c>
      <c r="AE683" s="77"/>
      <c r="AF683" s="77"/>
      <c r="AG683" s="77"/>
      <c r="AH683" s="77"/>
      <c r="AI683" s="77" t="s">
        <v>1203</v>
      </c>
      <c r="AJ683" s="77"/>
      <c r="AK683" s="77"/>
      <c r="AL683" s="77"/>
      <c r="AM683" s="77"/>
      <c r="AN683" s="77" t="s">
        <v>1248</v>
      </c>
      <c r="AO683" s="77"/>
      <c r="AP683" s="77"/>
      <c r="AQ683" s="77"/>
      <c r="AR683" s="77"/>
      <c r="AS683" s="77" t="s">
        <v>1775</v>
      </c>
      <c r="AT683" s="77"/>
      <c r="AU683" s="77"/>
      <c r="AV683" s="77"/>
      <c r="AW683" s="77"/>
      <c r="AX683" s="77" t="s">
        <v>1776</v>
      </c>
      <c r="AY683" s="77"/>
      <c r="AZ683" s="77"/>
      <c r="BA683" s="77"/>
      <c r="BB683" s="77"/>
      <c r="BC683" s="77" t="s">
        <v>1733</v>
      </c>
      <c r="BD683" s="77"/>
      <c r="BE683" s="77"/>
      <c r="BF683" s="77"/>
      <c r="BG683" s="83"/>
      <c r="BH683" s="98" t="s">
        <v>1503</v>
      </c>
      <c r="BI683" s="82"/>
      <c r="BJ683" s="77"/>
      <c r="BK683" s="77"/>
      <c r="BL683" s="77"/>
      <c r="BM683" s="77"/>
      <c r="BN683" s="77"/>
      <c r="BO683" s="77"/>
      <c r="BP683" s="77"/>
      <c r="BQ683" s="77"/>
      <c r="BR683" s="77"/>
      <c r="BS683" s="77"/>
      <c r="BT683" s="77"/>
      <c r="BU683" s="77"/>
      <c r="BV683" s="77"/>
      <c r="BW683" s="77"/>
      <c r="BX683" s="77"/>
      <c r="BY683" s="77"/>
      <c r="BZ683" s="77"/>
      <c r="CA683" s="77"/>
      <c r="CB683" s="77"/>
      <c r="CC683" s="77"/>
      <c r="CD683" s="77"/>
      <c r="CE683" s="77"/>
      <c r="CF683" s="77"/>
      <c r="CG683" s="77"/>
      <c r="CH683" s="77"/>
      <c r="CI683" s="77"/>
      <c r="CJ683" s="77"/>
      <c r="CK683" s="77"/>
      <c r="CL683" s="77"/>
      <c r="CM683" s="77"/>
      <c r="CN683" s="77"/>
      <c r="CO683" s="77"/>
      <c r="CP683" s="77"/>
      <c r="CQ683" s="85"/>
    </row>
    <row r="684" s="49" customFormat="true" ht="15.75" hidden="false" customHeight="false" outlineLevel="0" collapsed="false">
      <c r="A684" s="133"/>
      <c r="B684" s="133"/>
      <c r="C684" s="138" t="s">
        <v>26</v>
      </c>
      <c r="D684" s="100" t="s">
        <v>1781</v>
      </c>
      <c r="E684" s="101"/>
      <c r="F684" s="101"/>
      <c r="G684" s="101"/>
      <c r="H684" s="101" t="s">
        <v>1330</v>
      </c>
      <c r="I684" s="101"/>
      <c r="J684" s="101"/>
      <c r="K684" s="101"/>
      <c r="L684" s="101" t="s">
        <v>1774</v>
      </c>
      <c r="M684" s="101"/>
      <c r="N684" s="175"/>
      <c r="O684" s="175"/>
      <c r="P684" s="101" t="s">
        <v>1448</v>
      </c>
      <c r="Q684" s="101"/>
      <c r="R684" s="101"/>
      <c r="S684" s="101"/>
      <c r="T684" s="101" t="s">
        <v>1347</v>
      </c>
      <c r="U684" s="101"/>
      <c r="V684" s="101"/>
      <c r="W684" s="101"/>
      <c r="X684" s="101"/>
      <c r="Y684" s="101" t="s">
        <v>1245</v>
      </c>
      <c r="Z684" s="101"/>
      <c r="AA684" s="101"/>
      <c r="AB684" s="101"/>
      <c r="AC684" s="101"/>
      <c r="AD684" s="101" t="s">
        <v>1318</v>
      </c>
      <c r="AE684" s="101"/>
      <c r="AF684" s="101"/>
      <c r="AG684" s="101"/>
      <c r="AH684" s="101"/>
      <c r="AI684" s="101" t="s">
        <v>1203</v>
      </c>
      <c r="AJ684" s="101"/>
      <c r="AK684" s="101"/>
      <c r="AL684" s="101"/>
      <c r="AM684" s="101"/>
      <c r="AN684" s="101" t="s">
        <v>1248</v>
      </c>
      <c r="AO684" s="101"/>
      <c r="AP684" s="101"/>
      <c r="AQ684" s="101"/>
      <c r="AR684" s="101"/>
      <c r="AS684" s="101" t="s">
        <v>1775</v>
      </c>
      <c r="AT684" s="77"/>
      <c r="AU684" s="101"/>
      <c r="AV684" s="101"/>
      <c r="AW684" s="101"/>
      <c r="AX684" s="101" t="s">
        <v>1776</v>
      </c>
      <c r="AY684" s="101"/>
      <c r="AZ684" s="101"/>
      <c r="BA684" s="101"/>
      <c r="BB684" s="101"/>
      <c r="BC684" s="101" t="s">
        <v>1733</v>
      </c>
      <c r="BD684" s="101"/>
      <c r="BE684" s="101"/>
      <c r="BF684" s="101"/>
      <c r="BG684" s="102"/>
      <c r="BH684" s="89" t="s">
        <v>1503</v>
      </c>
      <c r="BI684" s="100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O684" s="101"/>
      <c r="CP684" s="101"/>
      <c r="CQ684" s="103"/>
    </row>
    <row r="685" s="49" customFormat="true" ht="15.75" hidden="false" customHeight="true" outlineLevel="0" collapsed="false">
      <c r="A685" s="139" t="n">
        <v>165</v>
      </c>
      <c r="B685" s="139" t="s">
        <v>204</v>
      </c>
      <c r="C685" s="194" t="s">
        <v>968</v>
      </c>
      <c r="D685" s="65" t="s">
        <v>969</v>
      </c>
      <c r="E685" s="66"/>
      <c r="F685" s="66"/>
      <c r="G685" s="66"/>
      <c r="H685" s="66"/>
      <c r="I685" s="66"/>
      <c r="J685" s="66"/>
      <c r="K685" s="66" t="s">
        <v>1244</v>
      </c>
      <c r="L685" s="66"/>
      <c r="M685" s="66"/>
      <c r="N685" s="170"/>
      <c r="O685" s="170"/>
      <c r="P685" s="66" t="s">
        <v>1330</v>
      </c>
      <c r="Q685" s="66"/>
      <c r="R685" s="66" t="s">
        <v>1782</v>
      </c>
      <c r="S685" s="66"/>
      <c r="T685" s="66"/>
      <c r="U685" s="66"/>
      <c r="V685" s="66"/>
      <c r="W685" s="66"/>
      <c r="X685" s="66"/>
      <c r="Y685" s="66" t="s">
        <v>1783</v>
      </c>
      <c r="Z685" s="66"/>
      <c r="AA685" s="66"/>
      <c r="AB685" s="66"/>
      <c r="AC685" s="66"/>
      <c r="AD685" s="66"/>
      <c r="AE685" s="66"/>
      <c r="AF685" s="66" t="s">
        <v>1648</v>
      </c>
      <c r="AG685" s="66"/>
      <c r="AH685" s="66"/>
      <c r="AI685" s="66"/>
      <c r="AJ685" s="66"/>
      <c r="AK685" s="66"/>
      <c r="AL685" s="66"/>
      <c r="AM685" s="66" t="s">
        <v>1425</v>
      </c>
      <c r="AN685" s="66"/>
      <c r="AO685" s="66" t="s">
        <v>1189</v>
      </c>
      <c r="AP685" s="66"/>
      <c r="AQ685" s="66"/>
      <c r="AR685" s="66"/>
      <c r="AS685" s="71"/>
      <c r="AT685" s="93" t="s">
        <v>1319</v>
      </c>
      <c r="AU685" s="65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  <c r="BW685" s="66"/>
      <c r="BX685" s="66"/>
      <c r="BY685" s="66"/>
      <c r="BZ685" s="66"/>
      <c r="CA685" s="66"/>
      <c r="CB685" s="66"/>
      <c r="CC685" s="66"/>
      <c r="CD685" s="66"/>
      <c r="CE685" s="66"/>
      <c r="CF685" s="66"/>
      <c r="CG685" s="66"/>
      <c r="CH685" s="66"/>
      <c r="CI685" s="66"/>
      <c r="CJ685" s="66"/>
      <c r="CK685" s="66"/>
      <c r="CL685" s="66"/>
      <c r="CM685" s="66"/>
      <c r="CN685" s="66"/>
      <c r="CO685" s="66"/>
      <c r="CP685" s="66"/>
      <c r="CQ685" s="70"/>
    </row>
    <row r="686" s="49" customFormat="true" ht="15.75" hidden="false" customHeight="false" outlineLevel="0" collapsed="false">
      <c r="A686" s="139"/>
      <c r="B686" s="139"/>
      <c r="C686" s="142" t="s">
        <v>974</v>
      </c>
      <c r="D686" s="107" t="s">
        <v>969</v>
      </c>
      <c r="E686" s="108"/>
      <c r="F686" s="108"/>
      <c r="G686" s="108"/>
      <c r="H686" s="108"/>
      <c r="I686" s="108" t="s">
        <v>1244</v>
      </c>
      <c r="J686" s="108"/>
      <c r="K686" s="108"/>
      <c r="L686" s="108" t="s">
        <v>1782</v>
      </c>
      <c r="M686" s="108"/>
      <c r="N686" s="176"/>
      <c r="O686" s="176"/>
      <c r="P686" s="108"/>
      <c r="Q686" s="108" t="s">
        <v>1783</v>
      </c>
      <c r="R686" s="108"/>
      <c r="S686" s="108"/>
      <c r="T686" s="108" t="s">
        <v>1585</v>
      </c>
      <c r="U686" s="108"/>
      <c r="V686" s="108"/>
      <c r="W686" s="108"/>
      <c r="X686" s="108"/>
      <c r="Y686" s="108" t="s">
        <v>1648</v>
      </c>
      <c r="Z686" s="108"/>
      <c r="AA686" s="108"/>
      <c r="AB686" s="108" t="s">
        <v>1784</v>
      </c>
      <c r="AC686" s="108"/>
      <c r="AD686" s="108"/>
      <c r="AE686" s="108"/>
      <c r="AF686" s="108"/>
      <c r="AG686" s="108" t="s">
        <v>1319</v>
      </c>
      <c r="AH686" s="108"/>
      <c r="AI686" s="108"/>
      <c r="AJ686" s="108" t="s">
        <v>1425</v>
      </c>
      <c r="AK686" s="108"/>
      <c r="AL686" s="108"/>
      <c r="AM686" s="108"/>
      <c r="AN686" s="108"/>
      <c r="AO686" s="108"/>
      <c r="AP686" s="108"/>
      <c r="AQ686" s="108"/>
      <c r="AR686" s="108" t="s">
        <v>1785</v>
      </c>
      <c r="AS686" s="108"/>
      <c r="AT686" s="108"/>
      <c r="AU686" s="156"/>
      <c r="AV686" s="156"/>
      <c r="AW686" s="156"/>
      <c r="AX686" s="156"/>
      <c r="AY686" s="156"/>
      <c r="AZ686" s="157"/>
      <c r="BA686" s="123" t="s">
        <v>1189</v>
      </c>
      <c r="BB686" s="107"/>
      <c r="BC686" s="108"/>
      <c r="BD686" s="108"/>
      <c r="BE686" s="108"/>
      <c r="BF686" s="108"/>
      <c r="BG686" s="108"/>
      <c r="BH686" s="108"/>
      <c r="BI686" s="108"/>
      <c r="BJ686" s="108"/>
      <c r="BK686" s="66"/>
      <c r="BL686" s="108"/>
      <c r="BM686" s="108"/>
      <c r="BN686" s="108"/>
      <c r="BO686" s="108"/>
      <c r="BP686" s="108"/>
      <c r="BQ686" s="108"/>
      <c r="BR686" s="108"/>
      <c r="BS686" s="108"/>
      <c r="BT686" s="108"/>
      <c r="BU686" s="108"/>
      <c r="BV686" s="108"/>
      <c r="BW686" s="108"/>
      <c r="BX686" s="108"/>
      <c r="BY686" s="108"/>
      <c r="BZ686" s="108"/>
      <c r="CA686" s="108"/>
      <c r="CB686" s="108"/>
      <c r="CC686" s="108"/>
      <c r="CD686" s="108"/>
      <c r="CE686" s="108"/>
      <c r="CF686" s="108"/>
      <c r="CG686" s="108"/>
      <c r="CH686" s="108"/>
      <c r="CI686" s="108"/>
      <c r="CJ686" s="108"/>
      <c r="CK686" s="108"/>
      <c r="CL686" s="108"/>
      <c r="CM686" s="108"/>
      <c r="CN686" s="108"/>
      <c r="CO686" s="108"/>
      <c r="CP686" s="108"/>
      <c r="CQ686" s="111"/>
    </row>
    <row r="687" s="49" customFormat="true" ht="15.75" hidden="false" customHeight="true" outlineLevel="0" collapsed="false">
      <c r="A687" s="133" t="n">
        <v>166</v>
      </c>
      <c r="B687" s="133" t="s">
        <v>205</v>
      </c>
      <c r="C687" s="193" t="s">
        <v>980</v>
      </c>
      <c r="D687" s="82" t="s">
        <v>1786</v>
      </c>
      <c r="E687" s="77"/>
      <c r="F687" s="77"/>
      <c r="G687" s="77"/>
      <c r="H687" s="77"/>
      <c r="I687" s="77"/>
      <c r="J687" s="77"/>
      <c r="K687" s="77"/>
      <c r="L687" s="77"/>
      <c r="M687" s="77"/>
      <c r="N687" s="171"/>
      <c r="O687" s="171"/>
      <c r="P687" s="77"/>
      <c r="Q687" s="77"/>
      <c r="R687" s="77" t="s">
        <v>1782</v>
      </c>
      <c r="S687" s="77"/>
      <c r="T687" s="77"/>
      <c r="U687" s="77"/>
      <c r="V687" s="77"/>
      <c r="W687" s="77"/>
      <c r="X687" s="77"/>
      <c r="Y687" s="77"/>
      <c r="Z687" s="77"/>
      <c r="AA687" s="77" t="s">
        <v>1787</v>
      </c>
      <c r="AB687" s="77"/>
      <c r="AC687" s="77"/>
      <c r="AD687" s="77"/>
      <c r="AE687" s="77"/>
      <c r="AF687" s="77"/>
      <c r="AG687" s="77"/>
      <c r="AH687" s="77"/>
      <c r="AI687" s="77"/>
      <c r="AJ687" s="77" t="s">
        <v>1648</v>
      </c>
      <c r="AK687" s="77"/>
      <c r="AL687" s="77"/>
      <c r="AM687" s="77"/>
      <c r="AN687" s="77"/>
      <c r="AO687" s="77"/>
      <c r="AP687" s="77"/>
      <c r="AQ687" s="77"/>
      <c r="AR687" s="77"/>
      <c r="AS687" s="77" t="s">
        <v>1425</v>
      </c>
      <c r="AT687" s="77"/>
      <c r="AU687" s="77"/>
      <c r="AV687" s="77"/>
      <c r="AW687" s="77"/>
      <c r="AX687" s="77"/>
      <c r="AY687" s="77"/>
      <c r="AZ687" s="77"/>
      <c r="BA687" s="77"/>
      <c r="BB687" s="77" t="s">
        <v>1319</v>
      </c>
      <c r="BC687" s="77"/>
      <c r="BD687" s="77"/>
      <c r="BE687" s="77"/>
      <c r="BF687" s="77"/>
      <c r="BG687" s="77"/>
      <c r="BH687" s="77"/>
      <c r="BI687" s="77"/>
      <c r="BJ687" s="83"/>
      <c r="BK687" s="79" t="s">
        <v>1189</v>
      </c>
      <c r="BL687" s="82"/>
      <c r="BM687" s="77"/>
      <c r="BN687" s="77"/>
      <c r="BO687" s="77"/>
      <c r="BP687" s="77"/>
      <c r="BQ687" s="77"/>
      <c r="BR687" s="77"/>
      <c r="BS687" s="77"/>
      <c r="BT687" s="77"/>
      <c r="BU687" s="77"/>
      <c r="BV687" s="77"/>
      <c r="BW687" s="77"/>
      <c r="BX687" s="77"/>
      <c r="BY687" s="77"/>
      <c r="BZ687" s="77"/>
      <c r="CA687" s="77"/>
      <c r="CB687" s="77"/>
      <c r="CC687" s="77"/>
      <c r="CD687" s="77"/>
      <c r="CE687" s="77"/>
      <c r="CF687" s="77"/>
      <c r="CG687" s="77"/>
      <c r="CH687" s="77"/>
      <c r="CI687" s="77"/>
      <c r="CJ687" s="77"/>
      <c r="CK687" s="77"/>
      <c r="CL687" s="77"/>
      <c r="CM687" s="77"/>
      <c r="CN687" s="77"/>
      <c r="CO687" s="77"/>
      <c r="CP687" s="77"/>
      <c r="CQ687" s="85"/>
    </row>
    <row r="688" s="49" customFormat="true" ht="15.75" hidden="false" customHeight="false" outlineLevel="0" collapsed="false">
      <c r="A688" s="133"/>
      <c r="B688" s="133"/>
      <c r="C688" s="134" t="s">
        <v>981</v>
      </c>
      <c r="D688" s="82" t="s">
        <v>1786</v>
      </c>
      <c r="E688" s="77"/>
      <c r="F688" s="77"/>
      <c r="G688" s="77"/>
      <c r="H688" s="77"/>
      <c r="I688" s="77"/>
      <c r="J688" s="77"/>
      <c r="K688" s="77" t="s">
        <v>1244</v>
      </c>
      <c r="L688" s="77"/>
      <c r="M688" s="77"/>
      <c r="N688" s="171"/>
      <c r="O688" s="171"/>
      <c r="P688" s="77"/>
      <c r="Q688" s="77"/>
      <c r="R688" s="77" t="s">
        <v>1782</v>
      </c>
      <c r="S688" s="77"/>
      <c r="T688" s="77"/>
      <c r="U688" s="77"/>
      <c r="V688" s="77"/>
      <c r="W688" s="77"/>
      <c r="X688" s="77"/>
      <c r="Y688" s="77"/>
      <c r="Z688" s="77"/>
      <c r="AA688" s="77" t="s">
        <v>1787</v>
      </c>
      <c r="AB688" s="77"/>
      <c r="AC688" s="77"/>
      <c r="AD688" s="77"/>
      <c r="AE688" s="77"/>
      <c r="AF688" s="77"/>
      <c r="AG688" s="77"/>
      <c r="AH688" s="77"/>
      <c r="AI688" s="77"/>
      <c r="AJ688" s="77" t="s">
        <v>1648</v>
      </c>
      <c r="AK688" s="77"/>
      <c r="AL688" s="77"/>
      <c r="AM688" s="77"/>
      <c r="AN688" s="77"/>
      <c r="AO688" s="77"/>
      <c r="AP688" s="77"/>
      <c r="AQ688" s="77"/>
      <c r="AR688" s="77"/>
      <c r="AS688" s="77" t="s">
        <v>1425</v>
      </c>
      <c r="AT688" s="77"/>
      <c r="AU688" s="77"/>
      <c r="AV688" s="77"/>
      <c r="AW688" s="77"/>
      <c r="AX688" s="77"/>
      <c r="AY688" s="77"/>
      <c r="AZ688" s="77"/>
      <c r="BA688" s="77"/>
      <c r="BB688" s="77" t="s">
        <v>1319</v>
      </c>
      <c r="BC688" s="77"/>
      <c r="BD688" s="77"/>
      <c r="BE688" s="77"/>
      <c r="BF688" s="77"/>
      <c r="BG688" s="77"/>
      <c r="BH688" s="77"/>
      <c r="BI688" s="77"/>
      <c r="BJ688" s="83"/>
      <c r="BK688" s="88" t="s">
        <v>1189</v>
      </c>
      <c r="BL688" s="82"/>
      <c r="BM688" s="77"/>
      <c r="BN688" s="77"/>
      <c r="BO688" s="77"/>
      <c r="BP688" s="77"/>
      <c r="BQ688" s="77"/>
      <c r="BR688" s="77"/>
      <c r="BS688" s="77"/>
      <c r="BT688" s="77"/>
      <c r="BU688" s="77"/>
      <c r="BV688" s="77"/>
      <c r="BW688" s="77"/>
      <c r="BX688" s="77"/>
      <c r="BY688" s="77"/>
      <c r="BZ688" s="77"/>
      <c r="CA688" s="77"/>
      <c r="CB688" s="77"/>
      <c r="CC688" s="77"/>
      <c r="CD688" s="77"/>
      <c r="CE688" s="77"/>
      <c r="CF688" s="77"/>
      <c r="CG688" s="77"/>
      <c r="CH688" s="77"/>
      <c r="CI688" s="77"/>
      <c r="CJ688" s="77"/>
      <c r="CK688" s="77"/>
      <c r="CL688" s="77"/>
      <c r="CM688" s="77"/>
      <c r="CN688" s="77"/>
      <c r="CO688" s="77"/>
      <c r="CP688" s="77"/>
      <c r="CQ688" s="85"/>
    </row>
    <row r="689" s="49" customFormat="true" ht="15.75" hidden="false" customHeight="false" outlineLevel="0" collapsed="false">
      <c r="A689" s="133"/>
      <c r="B689" s="133"/>
      <c r="C689" s="138" t="s">
        <v>974</v>
      </c>
      <c r="D689" s="100" t="s">
        <v>1788</v>
      </c>
      <c r="E689" s="101"/>
      <c r="F689" s="101"/>
      <c r="G689" s="101"/>
      <c r="H689" s="101"/>
      <c r="I689" s="101" t="s">
        <v>1244</v>
      </c>
      <c r="J689" s="101"/>
      <c r="K689" s="101"/>
      <c r="L689" s="101" t="s">
        <v>1782</v>
      </c>
      <c r="M689" s="101"/>
      <c r="N689" s="175"/>
      <c r="O689" s="175"/>
      <c r="P689" s="101"/>
      <c r="Q689" s="101" t="s">
        <v>1787</v>
      </c>
      <c r="R689" s="101"/>
      <c r="S689" s="101"/>
      <c r="T689" s="101" t="s">
        <v>1585</v>
      </c>
      <c r="U689" s="101"/>
      <c r="V689" s="101"/>
      <c r="W689" s="101"/>
      <c r="X689" s="101"/>
      <c r="Y689" s="101"/>
      <c r="Z689" s="101"/>
      <c r="AA689" s="101" t="s">
        <v>1648</v>
      </c>
      <c r="AB689" s="101"/>
      <c r="AC689" s="101"/>
      <c r="AD689" s="101"/>
      <c r="AE689" s="101"/>
      <c r="AF689" s="101" t="s">
        <v>1784</v>
      </c>
      <c r="AG689" s="101"/>
      <c r="AH689" s="101"/>
      <c r="AI689" s="101"/>
      <c r="AJ689" s="101"/>
      <c r="AK689" s="101"/>
      <c r="AL689" s="101"/>
      <c r="AM689" s="101" t="s">
        <v>1319</v>
      </c>
      <c r="AN689" s="101"/>
      <c r="AO689" s="101"/>
      <c r="AP689" s="101"/>
      <c r="AQ689" s="101"/>
      <c r="AR689" s="101" t="s">
        <v>1425</v>
      </c>
      <c r="AS689" s="101"/>
      <c r="AT689" s="101"/>
      <c r="AU689" s="101"/>
      <c r="AV689" s="101"/>
      <c r="AW689" s="101"/>
      <c r="AX689" s="101"/>
      <c r="AY689" s="101" t="s">
        <v>1189</v>
      </c>
      <c r="AZ689" s="101"/>
      <c r="BA689" s="101"/>
      <c r="BB689" s="101"/>
      <c r="BC689" s="102"/>
      <c r="BD689" s="98" t="s">
        <v>1785</v>
      </c>
      <c r="BE689" s="160"/>
      <c r="BF689" s="161"/>
      <c r="BG689" s="161"/>
      <c r="BH689" s="161"/>
      <c r="BI689" s="161"/>
      <c r="BJ689" s="161"/>
      <c r="BK689" s="101"/>
      <c r="BL689" s="101"/>
      <c r="BM689" s="101"/>
      <c r="BN689" s="101"/>
      <c r="BO689" s="101"/>
      <c r="BP689" s="101"/>
      <c r="BQ689" s="101"/>
      <c r="BR689" s="101"/>
      <c r="BS689" s="101"/>
      <c r="BT689" s="101"/>
      <c r="BU689" s="101"/>
      <c r="BV689" s="101"/>
      <c r="BW689" s="101"/>
      <c r="BX689" s="101"/>
      <c r="BY689" s="101"/>
      <c r="BZ689" s="101"/>
      <c r="CA689" s="101"/>
      <c r="CB689" s="101"/>
      <c r="CC689" s="101"/>
      <c r="CD689" s="101"/>
      <c r="CE689" s="101"/>
      <c r="CF689" s="101"/>
      <c r="CG689" s="101"/>
      <c r="CH689" s="101"/>
      <c r="CI689" s="101"/>
      <c r="CJ689" s="101"/>
      <c r="CK689" s="101"/>
      <c r="CL689" s="101"/>
      <c r="CM689" s="101"/>
      <c r="CN689" s="101"/>
      <c r="CO689" s="101"/>
      <c r="CP689" s="101"/>
      <c r="CQ689" s="103"/>
    </row>
    <row r="690" s="49" customFormat="true" ht="15.75" hidden="false" customHeight="true" outlineLevel="0" collapsed="false">
      <c r="A690" s="139" t="n">
        <v>167</v>
      </c>
      <c r="B690" s="139" t="s">
        <v>206</v>
      </c>
      <c r="C690" s="194" t="s">
        <v>1267</v>
      </c>
      <c r="D690" s="65" t="s">
        <v>1049</v>
      </c>
      <c r="E690" s="66"/>
      <c r="F690" s="66"/>
      <c r="G690" s="66"/>
      <c r="H690" s="66"/>
      <c r="I690" s="66" t="s">
        <v>1360</v>
      </c>
      <c r="J690" s="66"/>
      <c r="K690" s="66"/>
      <c r="L690" s="66"/>
      <c r="M690" s="66"/>
      <c r="N690" s="66" t="s">
        <v>1383</v>
      </c>
      <c r="O690" s="170"/>
      <c r="P690" s="66"/>
      <c r="Q690" s="66"/>
      <c r="R690" s="66"/>
      <c r="S690" s="66"/>
      <c r="T690" s="66" t="s">
        <v>1507</v>
      </c>
      <c r="U690" s="66"/>
      <c r="V690" s="66"/>
      <c r="W690" s="66"/>
      <c r="X690" s="66"/>
      <c r="Y690" s="66"/>
      <c r="Z690" s="66" t="s">
        <v>1229</v>
      </c>
      <c r="AA690" s="66"/>
      <c r="AB690" s="66"/>
      <c r="AC690" s="66"/>
      <c r="AD690" s="66"/>
      <c r="AE690" s="66"/>
      <c r="AF690" s="66"/>
      <c r="AG690" s="66" t="s">
        <v>1262</v>
      </c>
      <c r="AH690" s="66"/>
      <c r="AI690" s="66"/>
      <c r="AJ690" s="66"/>
      <c r="AK690" s="66"/>
      <c r="AL690" s="66"/>
      <c r="AM690" s="66"/>
      <c r="AN690" s="66" t="s">
        <v>1789</v>
      </c>
      <c r="AO690" s="66"/>
      <c r="AP690" s="66"/>
      <c r="AQ690" s="66"/>
      <c r="AR690" s="66"/>
      <c r="AS690" s="66"/>
      <c r="AT690" s="66"/>
      <c r="AU690" s="66"/>
      <c r="AV690" s="66" t="s">
        <v>1090</v>
      </c>
      <c r="AW690" s="66"/>
      <c r="AX690" s="66"/>
      <c r="AY690" s="66"/>
      <c r="AZ690" s="66"/>
      <c r="BA690" s="66"/>
      <c r="BB690" s="66"/>
      <c r="BC690" s="71"/>
      <c r="BD690" s="93" t="s">
        <v>1243</v>
      </c>
      <c r="BE690" s="65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  <c r="BW690" s="66"/>
      <c r="BX690" s="66"/>
      <c r="BY690" s="66"/>
      <c r="BZ690" s="66"/>
      <c r="CA690" s="66"/>
      <c r="CB690" s="66"/>
      <c r="CC690" s="66"/>
      <c r="CD690" s="66"/>
      <c r="CE690" s="66"/>
      <c r="CF690" s="66"/>
      <c r="CG690" s="66"/>
      <c r="CH690" s="66"/>
      <c r="CI690" s="66"/>
      <c r="CJ690" s="66"/>
      <c r="CK690" s="66"/>
      <c r="CL690" s="66"/>
      <c r="CM690" s="66"/>
      <c r="CN690" s="66"/>
      <c r="CO690" s="66"/>
      <c r="CP690" s="66"/>
      <c r="CQ690" s="70"/>
    </row>
    <row r="691" s="49" customFormat="true" ht="15.75" hidden="false" customHeight="false" outlineLevel="0" collapsed="false">
      <c r="A691" s="139"/>
      <c r="B691" s="139"/>
      <c r="C691" s="140" t="s">
        <v>1790</v>
      </c>
      <c r="D691" s="65" t="s">
        <v>1049</v>
      </c>
      <c r="E691" s="66"/>
      <c r="F691" s="66"/>
      <c r="G691" s="66"/>
      <c r="H691" s="66"/>
      <c r="I691" s="66" t="s">
        <v>1360</v>
      </c>
      <c r="J691" s="66"/>
      <c r="K691" s="66" t="s">
        <v>1383</v>
      </c>
      <c r="L691" s="66"/>
      <c r="M691" s="66"/>
      <c r="N691" s="66" t="s">
        <v>1383</v>
      </c>
      <c r="O691" s="170"/>
      <c r="P691" s="66"/>
      <c r="Q691" s="66"/>
      <c r="R691" s="66"/>
      <c r="S691" s="66"/>
      <c r="T691" s="66" t="s">
        <v>1507</v>
      </c>
      <c r="U691" s="66"/>
      <c r="V691" s="66"/>
      <c r="W691" s="66"/>
      <c r="X691" s="66"/>
      <c r="Y691" s="66"/>
      <c r="Z691" s="66" t="s">
        <v>1229</v>
      </c>
      <c r="AA691" s="66"/>
      <c r="AB691" s="66"/>
      <c r="AC691" s="66"/>
      <c r="AD691" s="66"/>
      <c r="AE691" s="66"/>
      <c r="AF691" s="66"/>
      <c r="AG691" s="66" t="s">
        <v>1262</v>
      </c>
      <c r="AH691" s="66"/>
      <c r="AI691" s="66"/>
      <c r="AJ691" s="66"/>
      <c r="AK691" s="66"/>
      <c r="AL691" s="66"/>
      <c r="AM691" s="66"/>
      <c r="AN691" s="66" t="s">
        <v>1789</v>
      </c>
      <c r="AO691" s="66"/>
      <c r="AP691" s="66"/>
      <c r="AQ691" s="66"/>
      <c r="AR691" s="66"/>
      <c r="AS691" s="66"/>
      <c r="AT691" s="66"/>
      <c r="AU691" s="66"/>
      <c r="AV691" s="66" t="s">
        <v>1319</v>
      </c>
      <c r="AW691" s="66"/>
      <c r="AX691" s="66"/>
      <c r="AY691" s="66"/>
      <c r="AZ691" s="66"/>
      <c r="BA691" s="66"/>
      <c r="BB691" s="66"/>
      <c r="BC691" s="71"/>
      <c r="BD691" s="69" t="s">
        <v>1243</v>
      </c>
      <c r="BE691" s="65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  <c r="BW691" s="66"/>
      <c r="BX691" s="66"/>
      <c r="BY691" s="66"/>
      <c r="BZ691" s="66"/>
      <c r="CA691" s="66"/>
      <c r="CB691" s="66"/>
      <c r="CC691" s="66"/>
      <c r="CD691" s="66"/>
      <c r="CE691" s="66"/>
      <c r="CF691" s="66"/>
      <c r="CG691" s="66"/>
      <c r="CH691" s="66"/>
      <c r="CI691" s="66"/>
      <c r="CJ691" s="66"/>
      <c r="CK691" s="66"/>
      <c r="CL691" s="66"/>
      <c r="CM691" s="66"/>
      <c r="CN691" s="66"/>
      <c r="CO691" s="66"/>
      <c r="CP691" s="66"/>
      <c r="CQ691" s="70"/>
    </row>
    <row r="692" s="49" customFormat="true" ht="15.75" hidden="false" customHeight="false" outlineLevel="0" collapsed="false">
      <c r="A692" s="139"/>
      <c r="B692" s="139"/>
      <c r="C692" s="142" t="s">
        <v>974</v>
      </c>
      <c r="D692" s="107" t="s">
        <v>1049</v>
      </c>
      <c r="E692" s="108"/>
      <c r="F692" s="108"/>
      <c r="G692" s="108"/>
      <c r="H692" s="108" t="s">
        <v>1360</v>
      </c>
      <c r="I692" s="108"/>
      <c r="J692" s="108"/>
      <c r="K692" s="108"/>
      <c r="L692" s="108"/>
      <c r="M692" s="108"/>
      <c r="N692" s="176"/>
      <c r="O692" s="108" t="s">
        <v>1229</v>
      </c>
      <c r="P692" s="108"/>
      <c r="Q692" s="108"/>
      <c r="R692" s="108" t="s">
        <v>1507</v>
      </c>
      <c r="S692" s="108"/>
      <c r="T692" s="108"/>
      <c r="U692" s="108"/>
      <c r="V692" s="108" t="s">
        <v>1791</v>
      </c>
      <c r="W692" s="108"/>
      <c r="X692" s="108"/>
      <c r="Y692" s="108" t="s">
        <v>1262</v>
      </c>
      <c r="Z692" s="108"/>
      <c r="AA692" s="108"/>
      <c r="AB692" s="108"/>
      <c r="AC692" s="108" t="s">
        <v>1263</v>
      </c>
      <c r="AD692" s="108"/>
      <c r="AE692" s="108"/>
      <c r="AF692" s="108" t="s">
        <v>1789</v>
      </c>
      <c r="AG692" s="108"/>
      <c r="AH692" s="108"/>
      <c r="AI692" s="108"/>
      <c r="AJ692" s="108" t="s">
        <v>1319</v>
      </c>
      <c r="AK692" s="108"/>
      <c r="AL692" s="108"/>
      <c r="AM692" s="108" t="s">
        <v>1699</v>
      </c>
      <c r="AN692" s="108"/>
      <c r="AO692" s="108"/>
      <c r="AP692" s="108"/>
      <c r="AQ692" s="108" t="s">
        <v>1243</v>
      </c>
      <c r="AR692" s="108"/>
      <c r="AS692" s="110"/>
      <c r="AT692" s="72" t="s">
        <v>1386</v>
      </c>
      <c r="AU692" s="159"/>
      <c r="AV692" s="156"/>
      <c r="AW692" s="156"/>
      <c r="AX692" s="156"/>
      <c r="AY692" s="156"/>
      <c r="AZ692" s="156"/>
      <c r="BA692" s="156"/>
      <c r="BB692" s="156"/>
      <c r="BC692" s="156"/>
      <c r="BD692" s="108"/>
      <c r="BE692" s="108"/>
      <c r="BF692" s="108"/>
      <c r="BG692" s="108"/>
      <c r="BH692" s="108"/>
      <c r="BI692" s="108"/>
      <c r="BJ692" s="108"/>
      <c r="BK692" s="108"/>
      <c r="BL692" s="108"/>
      <c r="BM692" s="108"/>
      <c r="BN692" s="66"/>
      <c r="BO692" s="108"/>
      <c r="BP692" s="108"/>
      <c r="BQ692" s="108"/>
      <c r="BR692" s="108"/>
      <c r="BS692" s="108"/>
      <c r="BT692" s="108"/>
      <c r="BU692" s="108"/>
      <c r="BV692" s="108"/>
      <c r="BW692" s="108"/>
      <c r="BX692" s="108"/>
      <c r="BY692" s="108"/>
      <c r="BZ692" s="108"/>
      <c r="CA692" s="108"/>
      <c r="CB692" s="108"/>
      <c r="CC692" s="108"/>
      <c r="CD692" s="108"/>
      <c r="CE692" s="108"/>
      <c r="CF692" s="108"/>
      <c r="CG692" s="108"/>
      <c r="CH692" s="108"/>
      <c r="CI692" s="108"/>
      <c r="CJ692" s="108"/>
      <c r="CK692" s="108"/>
      <c r="CL692" s="108"/>
      <c r="CM692" s="108"/>
      <c r="CN692" s="108"/>
      <c r="CO692" s="108"/>
      <c r="CP692" s="108"/>
      <c r="CQ692" s="111"/>
    </row>
    <row r="693" s="49" customFormat="true" ht="15.75" hidden="false" customHeight="true" outlineLevel="0" collapsed="false">
      <c r="A693" s="133" t="n">
        <v>168</v>
      </c>
      <c r="B693" s="133" t="s">
        <v>207</v>
      </c>
      <c r="C693" s="193" t="s">
        <v>1267</v>
      </c>
      <c r="D693" s="82" t="s">
        <v>1792</v>
      </c>
      <c r="E693" s="77"/>
      <c r="F693" s="77"/>
      <c r="G693" s="77"/>
      <c r="H693" s="77"/>
      <c r="I693" s="77"/>
      <c r="J693" s="77"/>
      <c r="K693" s="77"/>
      <c r="L693" s="77"/>
      <c r="M693" s="77"/>
      <c r="N693" s="171"/>
      <c r="O693" s="77"/>
      <c r="P693" s="77"/>
      <c r="Q693" s="77"/>
      <c r="R693" s="77"/>
      <c r="S693" s="77"/>
      <c r="T693" s="77" t="s">
        <v>1507</v>
      </c>
      <c r="U693" s="77"/>
      <c r="V693" s="77"/>
      <c r="W693" s="77"/>
      <c r="X693" s="77"/>
      <c r="Y693" s="77"/>
      <c r="Z693" s="77"/>
      <c r="AA693" s="77"/>
      <c r="AB693" s="77" t="s">
        <v>1229</v>
      </c>
      <c r="AC693" s="77"/>
      <c r="AD693" s="77"/>
      <c r="AE693" s="77"/>
      <c r="AF693" s="77"/>
      <c r="AG693" s="77"/>
      <c r="AH693" s="77"/>
      <c r="AI693" s="77"/>
      <c r="AJ693" s="77"/>
      <c r="AK693" s="77" t="s">
        <v>1262</v>
      </c>
      <c r="AL693" s="77"/>
      <c r="AM693" s="77"/>
      <c r="AN693" s="77"/>
      <c r="AO693" s="77"/>
      <c r="AP693" s="77"/>
      <c r="AQ693" s="77"/>
      <c r="AR693" s="77"/>
      <c r="AS693" s="77"/>
      <c r="AT693" s="77" t="s">
        <v>1789</v>
      </c>
      <c r="AU693" s="77"/>
      <c r="AV693" s="77"/>
      <c r="AW693" s="77"/>
      <c r="AX693" s="77"/>
      <c r="AY693" s="77"/>
      <c r="AZ693" s="77"/>
      <c r="BA693" s="77"/>
      <c r="BB693" s="77"/>
      <c r="BC693" s="77"/>
      <c r="BD693" s="77" t="s">
        <v>1090</v>
      </c>
      <c r="BE693" s="77"/>
      <c r="BF693" s="77"/>
      <c r="BG693" s="77"/>
      <c r="BH693" s="77"/>
      <c r="BI693" s="77"/>
      <c r="BJ693" s="77"/>
      <c r="BK693" s="77"/>
      <c r="BL693" s="77"/>
      <c r="BM693" s="83"/>
      <c r="BN693" s="79" t="s">
        <v>1243</v>
      </c>
      <c r="BO693" s="82"/>
      <c r="BP693" s="77"/>
      <c r="BQ693" s="77"/>
      <c r="BR693" s="77"/>
      <c r="BS693" s="77"/>
      <c r="BT693" s="77"/>
      <c r="BU693" s="77"/>
      <c r="BV693" s="77"/>
      <c r="BW693" s="77"/>
      <c r="BX693" s="77"/>
      <c r="BY693" s="77"/>
      <c r="BZ693" s="77"/>
      <c r="CA693" s="77"/>
      <c r="CB693" s="77"/>
      <c r="CC693" s="77"/>
      <c r="CD693" s="77"/>
      <c r="CE693" s="77"/>
      <c r="CF693" s="77"/>
      <c r="CG693" s="77"/>
      <c r="CH693" s="77"/>
      <c r="CI693" s="77"/>
      <c r="CJ693" s="77"/>
      <c r="CK693" s="77"/>
      <c r="CL693" s="77"/>
      <c r="CM693" s="77"/>
      <c r="CN693" s="77"/>
      <c r="CO693" s="77"/>
      <c r="CP693" s="77"/>
      <c r="CQ693" s="85"/>
    </row>
    <row r="694" s="49" customFormat="true" ht="15.75" hidden="false" customHeight="false" outlineLevel="0" collapsed="false">
      <c r="A694" s="133"/>
      <c r="B694" s="133"/>
      <c r="C694" s="134" t="s">
        <v>20</v>
      </c>
      <c r="D694" s="82" t="s">
        <v>1792</v>
      </c>
      <c r="E694" s="77"/>
      <c r="F694" s="77"/>
      <c r="G694" s="77"/>
      <c r="H694" s="77"/>
      <c r="I694" s="77"/>
      <c r="J694" s="77"/>
      <c r="K694" s="77"/>
      <c r="L694" s="77"/>
      <c r="M694" s="77"/>
      <c r="N694" s="171"/>
      <c r="O694" s="171"/>
      <c r="P694" s="77"/>
      <c r="Q694" s="77"/>
      <c r="R694" s="77"/>
      <c r="S694" s="77"/>
      <c r="T694" s="77" t="s">
        <v>1507</v>
      </c>
      <c r="U694" s="77"/>
      <c r="V694" s="77"/>
      <c r="W694" s="77"/>
      <c r="X694" s="77"/>
      <c r="Y694" s="77"/>
      <c r="Z694" s="77"/>
      <c r="AA694" s="77"/>
      <c r="AB694" s="77" t="s">
        <v>1229</v>
      </c>
      <c r="AC694" s="77"/>
      <c r="AD694" s="77"/>
      <c r="AE694" s="77"/>
      <c r="AF694" s="77"/>
      <c r="AG694" s="77"/>
      <c r="AH694" s="77"/>
      <c r="AI694" s="77"/>
      <c r="AJ694" s="77"/>
      <c r="AK694" s="77" t="s">
        <v>1262</v>
      </c>
      <c r="AL694" s="77"/>
      <c r="AM694" s="77"/>
      <c r="AN694" s="77"/>
      <c r="AO694" s="77"/>
      <c r="AP694" s="77"/>
      <c r="AQ694" s="77"/>
      <c r="AR694" s="77"/>
      <c r="AS694" s="77"/>
      <c r="AT694" s="77" t="s">
        <v>1789</v>
      </c>
      <c r="AU694" s="77"/>
      <c r="AV694" s="77"/>
      <c r="AW694" s="77"/>
      <c r="AX694" s="77"/>
      <c r="AY694" s="77"/>
      <c r="AZ694" s="77"/>
      <c r="BA694" s="77"/>
      <c r="BB694" s="77"/>
      <c r="BC694" s="77"/>
      <c r="BD694" s="77" t="s">
        <v>1319</v>
      </c>
      <c r="BE694" s="77"/>
      <c r="BF694" s="77"/>
      <c r="BG694" s="77"/>
      <c r="BH694" s="77"/>
      <c r="BI694" s="77"/>
      <c r="BJ694" s="77"/>
      <c r="BK694" s="77"/>
      <c r="BL694" s="77"/>
      <c r="BM694" s="83"/>
      <c r="BN694" s="98" t="s">
        <v>1243</v>
      </c>
      <c r="BO694" s="82"/>
      <c r="BP694" s="77"/>
      <c r="BQ694" s="77"/>
      <c r="BR694" s="77"/>
      <c r="BS694" s="77"/>
      <c r="BT694" s="77"/>
      <c r="BU694" s="77"/>
      <c r="BV694" s="77"/>
      <c r="BW694" s="77"/>
      <c r="BX694" s="77"/>
      <c r="BY694" s="77"/>
      <c r="BZ694" s="77"/>
      <c r="CA694" s="77"/>
      <c r="CB694" s="77"/>
      <c r="CC694" s="77"/>
      <c r="CD694" s="77"/>
      <c r="CE694" s="77"/>
      <c r="CF694" s="77"/>
      <c r="CG694" s="77"/>
      <c r="CH694" s="77"/>
      <c r="CI694" s="77"/>
      <c r="CJ694" s="77"/>
      <c r="CK694" s="77"/>
      <c r="CL694" s="77"/>
      <c r="CM694" s="77"/>
      <c r="CN694" s="77"/>
      <c r="CO694" s="77"/>
      <c r="CP694" s="77"/>
      <c r="CQ694" s="85"/>
    </row>
    <row r="695" s="49" customFormat="true" ht="15.75" hidden="false" customHeight="false" outlineLevel="0" collapsed="false">
      <c r="A695" s="133"/>
      <c r="B695" s="133"/>
      <c r="C695" s="134" t="s">
        <v>981</v>
      </c>
      <c r="D695" s="82" t="s">
        <v>1792</v>
      </c>
      <c r="E695" s="77"/>
      <c r="F695" s="77"/>
      <c r="G695" s="77"/>
      <c r="H695" s="77"/>
      <c r="I695" s="77" t="s">
        <v>1360</v>
      </c>
      <c r="J695" s="77"/>
      <c r="K695" s="77"/>
      <c r="L695" s="77"/>
      <c r="M695" s="77"/>
      <c r="N695" s="77" t="s">
        <v>1383</v>
      </c>
      <c r="O695" s="171"/>
      <c r="P695" s="77"/>
      <c r="Q695" s="77"/>
      <c r="R695" s="77"/>
      <c r="S695" s="77"/>
      <c r="T695" s="77" t="s">
        <v>1507</v>
      </c>
      <c r="U695" s="77"/>
      <c r="V695" s="77"/>
      <c r="W695" s="77"/>
      <c r="X695" s="77"/>
      <c r="Y695" s="77"/>
      <c r="Z695" s="77"/>
      <c r="AA695" s="77"/>
      <c r="AB695" s="77" t="s">
        <v>1229</v>
      </c>
      <c r="AC695" s="77"/>
      <c r="AD695" s="77"/>
      <c r="AE695" s="77"/>
      <c r="AF695" s="77"/>
      <c r="AG695" s="77"/>
      <c r="AH695" s="77"/>
      <c r="AI695" s="77"/>
      <c r="AJ695" s="77"/>
      <c r="AK695" s="77" t="s">
        <v>1262</v>
      </c>
      <c r="AL695" s="77"/>
      <c r="AM695" s="77"/>
      <c r="AN695" s="77"/>
      <c r="AO695" s="77"/>
      <c r="AP695" s="77"/>
      <c r="AQ695" s="77"/>
      <c r="AR695" s="77"/>
      <c r="AS695" s="77"/>
      <c r="AT695" s="77" t="s">
        <v>1789</v>
      </c>
      <c r="AU695" s="77"/>
      <c r="AV695" s="77"/>
      <c r="AW695" s="77"/>
      <c r="AX695" s="77"/>
      <c r="AY695" s="77"/>
      <c r="AZ695" s="77"/>
      <c r="BA695" s="77"/>
      <c r="BB695" s="77"/>
      <c r="BC695" s="77"/>
      <c r="BD695" s="77" t="s">
        <v>1319</v>
      </c>
      <c r="BE695" s="77"/>
      <c r="BF695" s="77"/>
      <c r="BG695" s="77"/>
      <c r="BH695" s="77"/>
      <c r="BI695" s="77"/>
      <c r="BJ695" s="77"/>
      <c r="BK695" s="77"/>
      <c r="BL695" s="77"/>
      <c r="BM695" s="83"/>
      <c r="BN695" s="88" t="s">
        <v>1243</v>
      </c>
      <c r="BO695" s="82"/>
      <c r="BP695" s="77"/>
      <c r="BQ695" s="77"/>
      <c r="BR695" s="77"/>
      <c r="BS695" s="77"/>
      <c r="BT695" s="77"/>
      <c r="BU695" s="77"/>
      <c r="BV695" s="77"/>
      <c r="BW695" s="77"/>
      <c r="BX695" s="77"/>
      <c r="BY695" s="77"/>
      <c r="BZ695" s="77"/>
      <c r="CA695" s="77"/>
      <c r="CB695" s="77"/>
      <c r="CC695" s="77"/>
      <c r="CD695" s="77"/>
      <c r="CE695" s="77"/>
      <c r="CF695" s="77"/>
      <c r="CG695" s="77"/>
      <c r="CH695" s="77"/>
      <c r="CI695" s="77"/>
      <c r="CJ695" s="77"/>
      <c r="CK695" s="77"/>
      <c r="CL695" s="77"/>
      <c r="CM695" s="77"/>
      <c r="CN695" s="77"/>
      <c r="CO695" s="77"/>
      <c r="CP695" s="77"/>
      <c r="CQ695" s="85"/>
    </row>
    <row r="696" s="49" customFormat="true" ht="15.75" hidden="false" customHeight="false" outlineLevel="0" collapsed="false">
      <c r="A696" s="133"/>
      <c r="B696" s="133"/>
      <c r="C696" s="138" t="s">
        <v>974</v>
      </c>
      <c r="D696" s="100" t="s">
        <v>1793</v>
      </c>
      <c r="E696" s="101"/>
      <c r="F696" s="101"/>
      <c r="G696" s="101"/>
      <c r="H696" s="101" t="s">
        <v>1360</v>
      </c>
      <c r="I696" s="101"/>
      <c r="J696" s="101"/>
      <c r="K696" s="101" t="s">
        <v>1383</v>
      </c>
      <c r="L696" s="101"/>
      <c r="M696" s="101"/>
      <c r="N696" s="175"/>
      <c r="O696" s="101" t="s">
        <v>1229</v>
      </c>
      <c r="P696" s="101"/>
      <c r="Q696" s="101"/>
      <c r="R696" s="101" t="s">
        <v>1507</v>
      </c>
      <c r="S696" s="101"/>
      <c r="T696" s="101"/>
      <c r="U696" s="101"/>
      <c r="V696" s="101" t="s">
        <v>1791</v>
      </c>
      <c r="W696" s="101"/>
      <c r="X696" s="101"/>
      <c r="Y696" s="101"/>
      <c r="Z696" s="101" t="s">
        <v>1262</v>
      </c>
      <c r="AA696" s="101"/>
      <c r="AB696" s="101"/>
      <c r="AC696" s="101"/>
      <c r="AD696" s="101"/>
      <c r="AE696" s="101" t="s">
        <v>1263</v>
      </c>
      <c r="AF696" s="101"/>
      <c r="AG696" s="101"/>
      <c r="AH696" s="101"/>
      <c r="AI696" s="101" t="s">
        <v>1789</v>
      </c>
      <c r="AJ696" s="101"/>
      <c r="AK696" s="101"/>
      <c r="AL696" s="101"/>
      <c r="AM696" s="101"/>
      <c r="AN696" s="101" t="s">
        <v>1319</v>
      </c>
      <c r="AO696" s="101"/>
      <c r="AP696" s="101"/>
      <c r="AQ696" s="101"/>
      <c r="AR696" s="101" t="s">
        <v>1699</v>
      </c>
      <c r="AS696" s="101"/>
      <c r="AT696" s="101"/>
      <c r="AU696" s="101"/>
      <c r="AV696" s="101"/>
      <c r="AW696" s="101" t="s">
        <v>1243</v>
      </c>
      <c r="AX696" s="101"/>
      <c r="AY696" s="101"/>
      <c r="AZ696" s="102"/>
      <c r="BA696" s="89" t="s">
        <v>1386</v>
      </c>
      <c r="BB696" s="160"/>
      <c r="BC696" s="161"/>
      <c r="BD696" s="161"/>
      <c r="BE696" s="161"/>
      <c r="BF696" s="126"/>
      <c r="BG696" s="161"/>
      <c r="BH696" s="161"/>
      <c r="BI696" s="161"/>
      <c r="BJ696" s="161"/>
      <c r="BK696" s="161"/>
      <c r="BL696" s="161"/>
      <c r="BM696" s="161"/>
      <c r="BN696" s="101"/>
      <c r="BO696" s="101"/>
      <c r="BP696" s="101"/>
      <c r="BQ696" s="101"/>
      <c r="BR696" s="101"/>
      <c r="BS696" s="101"/>
      <c r="BT696" s="101"/>
      <c r="BU696" s="101"/>
      <c r="BV696" s="101"/>
      <c r="BW696" s="101"/>
      <c r="BX696" s="101"/>
      <c r="BY696" s="101"/>
      <c r="BZ696" s="101"/>
      <c r="CA696" s="101"/>
      <c r="CB696" s="101"/>
      <c r="CC696" s="101"/>
      <c r="CD696" s="101"/>
      <c r="CE696" s="101"/>
      <c r="CF696" s="101"/>
      <c r="CG696" s="101"/>
      <c r="CH696" s="101"/>
      <c r="CI696" s="101"/>
      <c r="CJ696" s="101"/>
      <c r="CK696" s="101"/>
      <c r="CL696" s="101"/>
      <c r="CM696" s="101"/>
      <c r="CN696" s="101"/>
      <c r="CO696" s="101"/>
      <c r="CP696" s="101"/>
      <c r="CQ696" s="103"/>
    </row>
    <row r="697" s="49" customFormat="true" ht="15.75" hidden="false" customHeight="true" outlineLevel="0" collapsed="false">
      <c r="A697" s="139" t="n">
        <v>169</v>
      </c>
      <c r="B697" s="139" t="s">
        <v>208</v>
      </c>
      <c r="C697" s="194" t="s">
        <v>980</v>
      </c>
      <c r="D697" s="65" t="s">
        <v>1794</v>
      </c>
      <c r="E697" s="66"/>
      <c r="F697" s="66"/>
      <c r="G697" s="66"/>
      <c r="H697" s="66"/>
      <c r="I697" s="66"/>
      <c r="J697" s="66"/>
      <c r="K697" s="66"/>
      <c r="L697" s="66"/>
      <c r="M697" s="66"/>
      <c r="N697" s="170"/>
      <c r="O697" s="66" t="s">
        <v>1026</v>
      </c>
      <c r="P697" s="66"/>
      <c r="Q697" s="66"/>
      <c r="R697" s="66"/>
      <c r="S697" s="66"/>
      <c r="T697" s="66"/>
      <c r="U697" s="66"/>
      <c r="V697" s="66" t="s">
        <v>1169</v>
      </c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 t="s">
        <v>1197</v>
      </c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 t="s">
        <v>1199</v>
      </c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71"/>
      <c r="BF697" s="93" t="s">
        <v>1198</v>
      </c>
      <c r="BG697" s="65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  <c r="BW697" s="66"/>
      <c r="BX697" s="66"/>
      <c r="BY697" s="66"/>
      <c r="BZ697" s="66"/>
      <c r="CA697" s="66"/>
      <c r="CB697" s="66"/>
      <c r="CC697" s="66"/>
      <c r="CD697" s="66"/>
      <c r="CE697" s="66"/>
      <c r="CF697" s="66"/>
      <c r="CG697" s="66"/>
      <c r="CH697" s="66"/>
      <c r="CI697" s="66"/>
      <c r="CJ697" s="66"/>
      <c r="CK697" s="66"/>
      <c r="CL697" s="66"/>
      <c r="CM697" s="66"/>
      <c r="CN697" s="66"/>
      <c r="CO697" s="66"/>
      <c r="CP697" s="66"/>
      <c r="CQ697" s="70"/>
    </row>
    <row r="698" s="49" customFormat="true" ht="15.75" hidden="false" customHeight="false" outlineLevel="0" collapsed="false">
      <c r="A698" s="139"/>
      <c r="B698" s="139"/>
      <c r="C698" s="140" t="s">
        <v>994</v>
      </c>
      <c r="D698" s="65" t="s">
        <v>1795</v>
      </c>
      <c r="E698" s="66"/>
      <c r="F698" s="66"/>
      <c r="G698" s="66"/>
      <c r="H698" s="66"/>
      <c r="I698" s="66" t="s">
        <v>1244</v>
      </c>
      <c r="J698" s="66"/>
      <c r="K698" s="66"/>
      <c r="L698" s="66"/>
      <c r="M698" s="66"/>
      <c r="N698" s="66" t="s">
        <v>1200</v>
      </c>
      <c r="O698" s="170"/>
      <c r="P698" s="66"/>
      <c r="Q698" s="66"/>
      <c r="R698" s="66"/>
      <c r="S698" s="66" t="s">
        <v>1026</v>
      </c>
      <c r="T698" s="66"/>
      <c r="U698" s="66"/>
      <c r="V698" s="66"/>
      <c r="W698" s="66"/>
      <c r="X698" s="66" t="s">
        <v>1197</v>
      </c>
      <c r="Y698" s="66"/>
      <c r="Z698" s="66"/>
      <c r="AA698" s="66"/>
      <c r="AB698" s="66"/>
      <c r="AC698" s="66"/>
      <c r="AD698" s="66"/>
      <c r="AE698" s="66" t="s">
        <v>1169</v>
      </c>
      <c r="AF698" s="66"/>
      <c r="AG698" s="66"/>
      <c r="AH698" s="66"/>
      <c r="AI698" s="66"/>
      <c r="AJ698" s="66"/>
      <c r="AK698" s="66"/>
      <c r="AL698" s="66" t="s">
        <v>1207</v>
      </c>
      <c r="AM698" s="66"/>
      <c r="AN698" s="66"/>
      <c r="AO698" s="66"/>
      <c r="AP698" s="66"/>
      <c r="AQ698" s="66"/>
      <c r="AR698" s="66"/>
      <c r="AS698" s="66" t="s">
        <v>1199</v>
      </c>
      <c r="AT698" s="66"/>
      <c r="AU698" s="66"/>
      <c r="AV698" s="66"/>
      <c r="AW698" s="66"/>
      <c r="AX698" s="66"/>
      <c r="AY698" s="66"/>
      <c r="AZ698" s="66" t="s">
        <v>1202</v>
      </c>
      <c r="BA698" s="66"/>
      <c r="BB698" s="66"/>
      <c r="BC698" s="66"/>
      <c r="BD698" s="66"/>
      <c r="BE698" s="66"/>
      <c r="BF698" s="71"/>
      <c r="BG698" s="127" t="s">
        <v>1198</v>
      </c>
      <c r="BH698" s="65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  <c r="BW698" s="66"/>
      <c r="BX698" s="66"/>
      <c r="BY698" s="66"/>
      <c r="BZ698" s="66"/>
      <c r="CA698" s="66"/>
      <c r="CB698" s="66"/>
      <c r="CC698" s="66"/>
      <c r="CD698" s="66"/>
      <c r="CE698" s="66"/>
      <c r="CF698" s="66"/>
      <c r="CG698" s="66"/>
      <c r="CH698" s="66"/>
      <c r="CI698" s="66"/>
      <c r="CJ698" s="66"/>
      <c r="CK698" s="66"/>
      <c r="CL698" s="66"/>
      <c r="CM698" s="66"/>
      <c r="CN698" s="66"/>
      <c r="CO698" s="66"/>
      <c r="CP698" s="66"/>
      <c r="CQ698" s="70"/>
    </row>
    <row r="699" s="49" customFormat="true" ht="15.75" hidden="false" customHeight="false" outlineLevel="0" collapsed="false">
      <c r="A699" s="139"/>
      <c r="B699" s="139"/>
      <c r="C699" s="140" t="s">
        <v>995</v>
      </c>
      <c r="D699" s="65" t="s">
        <v>1795</v>
      </c>
      <c r="E699" s="66"/>
      <c r="F699" s="66"/>
      <c r="G699" s="66"/>
      <c r="H699" s="66"/>
      <c r="I699" s="66" t="s">
        <v>1200</v>
      </c>
      <c r="J699" s="66"/>
      <c r="K699" s="66"/>
      <c r="L699" s="66"/>
      <c r="M699" s="66"/>
      <c r="N699" s="66" t="s">
        <v>1244</v>
      </c>
      <c r="O699" s="170"/>
      <c r="P699" s="66"/>
      <c r="Q699" s="66"/>
      <c r="R699" s="66"/>
      <c r="S699" s="66" t="s">
        <v>1026</v>
      </c>
      <c r="T699" s="66"/>
      <c r="U699" s="66"/>
      <c r="V699" s="66"/>
      <c r="W699" s="66"/>
      <c r="X699" s="66" t="s">
        <v>1197</v>
      </c>
      <c r="Y699" s="66"/>
      <c r="Z699" s="66"/>
      <c r="AA699" s="66"/>
      <c r="AB699" s="66"/>
      <c r="AC699" s="66"/>
      <c r="AD699" s="66"/>
      <c r="AE699" s="66" t="s">
        <v>1169</v>
      </c>
      <c r="AF699" s="66"/>
      <c r="AG699" s="66"/>
      <c r="AH699" s="66"/>
      <c r="AI699" s="66"/>
      <c r="AJ699" s="66"/>
      <c r="AK699" s="66"/>
      <c r="AL699" s="66" t="s">
        <v>1207</v>
      </c>
      <c r="AM699" s="66"/>
      <c r="AN699" s="66"/>
      <c r="AO699" s="66"/>
      <c r="AP699" s="66"/>
      <c r="AQ699" s="66"/>
      <c r="AR699" s="66"/>
      <c r="AS699" s="66" t="s">
        <v>1199</v>
      </c>
      <c r="AT699" s="66"/>
      <c r="AU699" s="66"/>
      <c r="AV699" s="66"/>
      <c r="AW699" s="66"/>
      <c r="AX699" s="66"/>
      <c r="AY699" s="66"/>
      <c r="AZ699" s="66" t="s">
        <v>1202</v>
      </c>
      <c r="BA699" s="66"/>
      <c r="BB699" s="66"/>
      <c r="BC699" s="66"/>
      <c r="BD699" s="66"/>
      <c r="BE699" s="66"/>
      <c r="BF699" s="71"/>
      <c r="BG699" s="69" t="s">
        <v>1198</v>
      </c>
      <c r="BH699" s="65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  <c r="BW699" s="66"/>
      <c r="BX699" s="66"/>
      <c r="BY699" s="66"/>
      <c r="BZ699" s="66"/>
      <c r="CA699" s="66"/>
      <c r="CB699" s="66"/>
      <c r="CC699" s="66"/>
      <c r="CD699" s="66"/>
      <c r="CE699" s="66"/>
      <c r="CF699" s="66"/>
      <c r="CG699" s="66"/>
      <c r="CH699" s="66"/>
      <c r="CI699" s="66"/>
      <c r="CJ699" s="66"/>
      <c r="CK699" s="66"/>
      <c r="CL699" s="66"/>
      <c r="CM699" s="66"/>
      <c r="CN699" s="66"/>
      <c r="CO699" s="66"/>
      <c r="CP699" s="66"/>
      <c r="CQ699" s="70"/>
    </row>
    <row r="700" s="49" customFormat="true" ht="15.75" hidden="false" customHeight="false" outlineLevel="0" collapsed="false">
      <c r="A700" s="139"/>
      <c r="B700" s="139"/>
      <c r="C700" s="142" t="s">
        <v>974</v>
      </c>
      <c r="D700" s="107" t="s">
        <v>1796</v>
      </c>
      <c r="E700" s="108"/>
      <c r="F700" s="108"/>
      <c r="G700" s="108"/>
      <c r="H700" s="108" t="s">
        <v>1244</v>
      </c>
      <c r="I700" s="108"/>
      <c r="J700" s="108"/>
      <c r="K700" s="108"/>
      <c r="L700" s="108" t="s">
        <v>1200</v>
      </c>
      <c r="M700" s="108"/>
      <c r="N700" s="176"/>
      <c r="O700" s="176"/>
      <c r="P700" s="108" t="s">
        <v>1026</v>
      </c>
      <c r="Q700" s="108"/>
      <c r="R700" s="108"/>
      <c r="S700" s="108"/>
      <c r="T700" s="108" t="s">
        <v>1197</v>
      </c>
      <c r="U700" s="108"/>
      <c r="V700" s="108"/>
      <c r="W700" s="108"/>
      <c r="X700" s="108" t="s">
        <v>1169</v>
      </c>
      <c r="Y700" s="108"/>
      <c r="Z700" s="108"/>
      <c r="AA700" s="108"/>
      <c r="AB700" s="108"/>
      <c r="AC700" s="108"/>
      <c r="AD700" s="108" t="s">
        <v>1207</v>
      </c>
      <c r="AE700" s="108"/>
      <c r="AF700" s="108"/>
      <c r="AG700" s="108"/>
      <c r="AH700" s="108"/>
      <c r="AI700" s="108"/>
      <c r="AJ700" s="108" t="s">
        <v>1199</v>
      </c>
      <c r="AK700" s="108"/>
      <c r="AL700" s="108"/>
      <c r="AM700" s="108"/>
      <c r="AN700" s="108"/>
      <c r="AO700" s="108"/>
      <c r="AP700" s="108" t="s">
        <v>1202</v>
      </c>
      <c r="AQ700" s="108"/>
      <c r="AR700" s="66"/>
      <c r="AS700" s="108"/>
      <c r="AT700" s="108"/>
      <c r="AU700" s="108"/>
      <c r="AV700" s="108" t="s">
        <v>1198</v>
      </c>
      <c r="AW700" s="108"/>
      <c r="AX700" s="108"/>
      <c r="AY700" s="108"/>
      <c r="AZ700" s="108"/>
      <c r="BA700" s="110"/>
      <c r="BB700" s="72" t="s">
        <v>1203</v>
      </c>
      <c r="BC700" s="159"/>
      <c r="BD700" s="156"/>
      <c r="BE700" s="156"/>
      <c r="BF700" s="156"/>
      <c r="BG700" s="108"/>
      <c r="BH700" s="108"/>
      <c r="BI700" s="108"/>
      <c r="BJ700" s="108"/>
      <c r="BK700" s="108"/>
      <c r="BL700" s="108"/>
      <c r="BM700" s="108"/>
      <c r="BN700" s="108"/>
      <c r="BO700" s="108"/>
      <c r="BP700" s="108"/>
      <c r="BQ700" s="108"/>
      <c r="BR700" s="108"/>
      <c r="BS700" s="108"/>
      <c r="BT700" s="108"/>
      <c r="BU700" s="108"/>
      <c r="BV700" s="108"/>
      <c r="BW700" s="108"/>
      <c r="BX700" s="108"/>
      <c r="BY700" s="108"/>
      <c r="BZ700" s="108"/>
      <c r="CA700" s="108"/>
      <c r="CB700" s="108"/>
      <c r="CC700" s="108"/>
      <c r="CD700" s="108"/>
      <c r="CE700" s="108"/>
      <c r="CF700" s="108"/>
      <c r="CG700" s="108"/>
      <c r="CH700" s="108"/>
      <c r="CI700" s="108"/>
      <c r="CJ700" s="108"/>
      <c r="CK700" s="108"/>
      <c r="CL700" s="108"/>
      <c r="CM700" s="108"/>
      <c r="CN700" s="108"/>
      <c r="CO700" s="108"/>
      <c r="CP700" s="108"/>
      <c r="CQ700" s="111"/>
    </row>
    <row r="701" s="49" customFormat="true" ht="15.75" hidden="false" customHeight="true" outlineLevel="0" collapsed="false">
      <c r="A701" s="133" t="n">
        <v>170</v>
      </c>
      <c r="B701" s="133" t="s">
        <v>209</v>
      </c>
      <c r="C701" s="193" t="s">
        <v>980</v>
      </c>
      <c r="D701" s="82" t="s">
        <v>1797</v>
      </c>
      <c r="E701" s="77"/>
      <c r="F701" s="77"/>
      <c r="G701" s="77"/>
      <c r="H701" s="77" t="s">
        <v>1244</v>
      </c>
      <c r="I701" s="77"/>
      <c r="J701" s="77"/>
      <c r="K701" s="77"/>
      <c r="L701" s="77"/>
      <c r="M701" s="77"/>
      <c r="N701" s="171"/>
      <c r="O701" s="171"/>
      <c r="P701" s="77" t="s">
        <v>1532</v>
      </c>
      <c r="Q701" s="77"/>
      <c r="R701" s="77"/>
      <c r="S701" s="77"/>
      <c r="T701" s="77" t="s">
        <v>1293</v>
      </c>
      <c r="U701" s="77"/>
      <c r="V701" s="77"/>
      <c r="W701" s="77"/>
      <c r="X701" s="77"/>
      <c r="Y701" s="77"/>
      <c r="Z701" s="77"/>
      <c r="AA701" s="77"/>
      <c r="AB701" s="77" t="s">
        <v>1429</v>
      </c>
      <c r="AC701" s="77"/>
      <c r="AD701" s="77"/>
      <c r="AE701" s="77"/>
      <c r="AF701" s="77" t="s">
        <v>1169</v>
      </c>
      <c r="AG701" s="77"/>
      <c r="AH701" s="77"/>
      <c r="AI701" s="77"/>
      <c r="AJ701" s="77"/>
      <c r="AK701" s="77"/>
      <c r="AL701" s="77"/>
      <c r="AM701" s="77"/>
      <c r="AN701" s="77" t="s">
        <v>1318</v>
      </c>
      <c r="AO701" s="77"/>
      <c r="AP701" s="77"/>
      <c r="AQ701" s="83"/>
      <c r="AR701" s="79" t="s">
        <v>1290</v>
      </c>
      <c r="AS701" s="82"/>
      <c r="AT701" s="77"/>
      <c r="AU701" s="77"/>
      <c r="AV701" s="77"/>
      <c r="AW701" s="77"/>
      <c r="AX701" s="77"/>
      <c r="AY701" s="77"/>
      <c r="AZ701" s="77"/>
      <c r="BA701" s="77"/>
      <c r="BB701" s="77"/>
      <c r="BC701" s="77"/>
      <c r="BD701" s="77"/>
      <c r="BE701" s="77"/>
      <c r="BF701" s="77"/>
      <c r="BG701" s="77"/>
      <c r="BH701" s="77"/>
      <c r="BI701" s="77"/>
      <c r="BJ701" s="77"/>
      <c r="BK701" s="77"/>
      <c r="BL701" s="77"/>
      <c r="BM701" s="77"/>
      <c r="BN701" s="77"/>
      <c r="BO701" s="77"/>
      <c r="BP701" s="77"/>
      <c r="BQ701" s="77"/>
      <c r="BR701" s="77"/>
      <c r="BS701" s="77"/>
      <c r="BT701" s="77"/>
      <c r="BU701" s="77"/>
      <c r="BV701" s="77"/>
      <c r="BW701" s="77"/>
      <c r="BX701" s="77"/>
      <c r="BY701" s="77"/>
      <c r="BZ701" s="77"/>
      <c r="CA701" s="77"/>
      <c r="CB701" s="77"/>
      <c r="CC701" s="77"/>
      <c r="CD701" s="77"/>
      <c r="CE701" s="77"/>
      <c r="CF701" s="77"/>
      <c r="CG701" s="77"/>
      <c r="CH701" s="77"/>
      <c r="CI701" s="77"/>
      <c r="CJ701" s="77"/>
      <c r="CK701" s="77"/>
      <c r="CL701" s="77"/>
      <c r="CM701" s="77"/>
      <c r="CN701" s="77"/>
      <c r="CO701" s="77"/>
      <c r="CP701" s="77"/>
      <c r="CQ701" s="85"/>
    </row>
    <row r="702" s="49" customFormat="true" ht="15.75" hidden="false" customHeight="false" outlineLevel="0" collapsed="false">
      <c r="A702" s="133"/>
      <c r="B702" s="133"/>
      <c r="C702" s="134" t="s">
        <v>981</v>
      </c>
      <c r="D702" s="82" t="s">
        <v>1797</v>
      </c>
      <c r="E702" s="77"/>
      <c r="F702" s="77"/>
      <c r="G702" s="77"/>
      <c r="H702" s="77" t="s">
        <v>1244</v>
      </c>
      <c r="I702" s="77"/>
      <c r="J702" s="77"/>
      <c r="K702" s="77"/>
      <c r="L702" s="77"/>
      <c r="M702" s="77"/>
      <c r="N702" s="171"/>
      <c r="O702" s="171"/>
      <c r="P702" s="77" t="s">
        <v>1532</v>
      </c>
      <c r="Q702" s="77"/>
      <c r="R702" s="77"/>
      <c r="S702" s="77"/>
      <c r="T702" s="77" t="s">
        <v>1293</v>
      </c>
      <c r="U702" s="77"/>
      <c r="V702" s="77"/>
      <c r="W702" s="77"/>
      <c r="X702" s="77"/>
      <c r="Y702" s="77"/>
      <c r="Z702" s="77"/>
      <c r="AA702" s="77"/>
      <c r="AB702" s="77" t="s">
        <v>1429</v>
      </c>
      <c r="AC702" s="77"/>
      <c r="AD702" s="77"/>
      <c r="AE702" s="77"/>
      <c r="AF702" s="77" t="s">
        <v>1169</v>
      </c>
      <c r="AG702" s="77"/>
      <c r="AH702" s="77"/>
      <c r="AI702" s="77"/>
      <c r="AJ702" s="77"/>
      <c r="AK702" s="77"/>
      <c r="AL702" s="77"/>
      <c r="AM702" s="77"/>
      <c r="AN702" s="77" t="s">
        <v>1318</v>
      </c>
      <c r="AO702" s="77"/>
      <c r="AP702" s="77"/>
      <c r="AQ702" s="77"/>
      <c r="AR702" s="77" t="s">
        <v>1290</v>
      </c>
      <c r="AS702" s="126"/>
      <c r="AT702" s="126"/>
      <c r="AU702" s="126"/>
      <c r="AV702" s="126"/>
      <c r="AW702" s="126"/>
      <c r="AX702" s="126"/>
      <c r="AY702" s="158"/>
      <c r="AZ702" s="137" t="s">
        <v>1738</v>
      </c>
      <c r="BA702" s="82"/>
      <c r="BB702" s="77"/>
      <c r="BC702" s="77"/>
      <c r="BD702" s="77"/>
      <c r="BE702" s="77"/>
      <c r="BF702" s="77"/>
      <c r="BG702" s="77"/>
      <c r="BH702" s="77"/>
      <c r="BI702" s="77"/>
      <c r="BJ702" s="77"/>
      <c r="BK702" s="77"/>
      <c r="BL702" s="77"/>
      <c r="BM702" s="77"/>
      <c r="BN702" s="77"/>
      <c r="BO702" s="77"/>
      <c r="BP702" s="77"/>
      <c r="BQ702" s="77"/>
      <c r="BR702" s="77"/>
      <c r="BS702" s="77"/>
      <c r="BT702" s="77"/>
      <c r="BU702" s="77"/>
      <c r="BV702" s="77"/>
      <c r="BW702" s="77"/>
      <c r="BX702" s="77"/>
      <c r="BY702" s="77"/>
      <c r="BZ702" s="77"/>
      <c r="CA702" s="77"/>
      <c r="CB702" s="77"/>
      <c r="CC702" s="77"/>
      <c r="CD702" s="77"/>
      <c r="CE702" s="77"/>
      <c r="CF702" s="77"/>
      <c r="CG702" s="77"/>
      <c r="CH702" s="77"/>
      <c r="CI702" s="77"/>
      <c r="CJ702" s="77"/>
      <c r="CK702" s="77"/>
      <c r="CL702" s="77"/>
      <c r="CM702" s="77"/>
      <c r="CN702" s="77"/>
      <c r="CO702" s="77"/>
      <c r="CP702" s="77"/>
      <c r="CQ702" s="85"/>
    </row>
    <row r="703" s="49" customFormat="true" ht="15.75" hidden="false" customHeight="false" outlineLevel="0" collapsed="false">
      <c r="A703" s="133"/>
      <c r="B703" s="133"/>
      <c r="C703" s="138" t="s">
        <v>974</v>
      </c>
      <c r="D703" s="100" t="s">
        <v>1798</v>
      </c>
      <c r="E703" s="101"/>
      <c r="F703" s="101"/>
      <c r="G703" s="101"/>
      <c r="H703" s="101"/>
      <c r="I703" s="101" t="s">
        <v>1424</v>
      </c>
      <c r="J703" s="101"/>
      <c r="K703" s="101"/>
      <c r="L703" s="101" t="s">
        <v>1532</v>
      </c>
      <c r="M703" s="101"/>
      <c r="N703" s="175"/>
      <c r="O703" s="101" t="s">
        <v>1293</v>
      </c>
      <c r="P703" s="101"/>
      <c r="Q703" s="101"/>
      <c r="R703" s="101"/>
      <c r="S703" s="101"/>
      <c r="T703" s="101" t="s">
        <v>1206</v>
      </c>
      <c r="U703" s="101"/>
      <c r="V703" s="101"/>
      <c r="W703" s="101" t="s">
        <v>1429</v>
      </c>
      <c r="X703" s="101"/>
      <c r="Y703" s="101"/>
      <c r="Z703" s="101" t="s">
        <v>1318</v>
      </c>
      <c r="AA703" s="101"/>
      <c r="AB703" s="101"/>
      <c r="AC703" s="101"/>
      <c r="AD703" s="101"/>
      <c r="AE703" s="101" t="s">
        <v>1334</v>
      </c>
      <c r="AF703" s="101"/>
      <c r="AG703" s="101"/>
      <c r="AH703" s="101" t="s">
        <v>1247</v>
      </c>
      <c r="AI703" s="101"/>
      <c r="AJ703" s="101"/>
      <c r="AK703" s="101" t="s">
        <v>1431</v>
      </c>
      <c r="AL703" s="101"/>
      <c r="AM703" s="101"/>
      <c r="AN703" s="101"/>
      <c r="AO703" s="101"/>
      <c r="AP703" s="101" t="s">
        <v>1464</v>
      </c>
      <c r="AQ703" s="101"/>
      <c r="AR703" s="101"/>
      <c r="AS703" s="101" t="s">
        <v>1290</v>
      </c>
      <c r="AT703" s="101"/>
      <c r="AU703" s="102"/>
      <c r="AV703" s="89" t="s">
        <v>1738</v>
      </c>
      <c r="AW703" s="160"/>
      <c r="AX703" s="161"/>
      <c r="AY703" s="161"/>
      <c r="AZ703" s="101"/>
      <c r="BA703" s="101"/>
      <c r="BB703" s="101"/>
      <c r="BC703" s="101"/>
      <c r="BD703" s="77"/>
      <c r="BE703" s="101"/>
      <c r="BF703" s="101"/>
      <c r="BG703" s="101"/>
      <c r="BH703" s="101"/>
      <c r="BI703" s="101"/>
      <c r="BJ703" s="101"/>
      <c r="BK703" s="101"/>
      <c r="BL703" s="101"/>
      <c r="BM703" s="101"/>
      <c r="BN703" s="101"/>
      <c r="BO703" s="101"/>
      <c r="BP703" s="101"/>
      <c r="BQ703" s="101"/>
      <c r="BR703" s="101"/>
      <c r="BS703" s="101"/>
      <c r="BT703" s="101"/>
      <c r="BU703" s="101"/>
      <c r="BV703" s="101"/>
      <c r="BW703" s="101"/>
      <c r="BX703" s="101"/>
      <c r="BY703" s="101"/>
      <c r="BZ703" s="101"/>
      <c r="CA703" s="101"/>
      <c r="CB703" s="101"/>
      <c r="CC703" s="101"/>
      <c r="CD703" s="101"/>
      <c r="CE703" s="101"/>
      <c r="CF703" s="101"/>
      <c r="CG703" s="101"/>
      <c r="CH703" s="101"/>
      <c r="CI703" s="101"/>
      <c r="CJ703" s="101"/>
      <c r="CK703" s="101"/>
      <c r="CL703" s="101"/>
      <c r="CM703" s="101"/>
      <c r="CN703" s="101"/>
      <c r="CO703" s="101"/>
      <c r="CP703" s="101"/>
      <c r="CQ703" s="103"/>
    </row>
    <row r="704" s="49" customFormat="true" ht="15.75" hidden="false" customHeight="true" outlineLevel="0" collapsed="false">
      <c r="A704" s="139" t="n">
        <v>171</v>
      </c>
      <c r="B704" s="139" t="s">
        <v>210</v>
      </c>
      <c r="C704" s="194" t="s">
        <v>980</v>
      </c>
      <c r="D704" s="65" t="s">
        <v>1799</v>
      </c>
      <c r="E704" s="66"/>
      <c r="F704" s="66"/>
      <c r="G704" s="66"/>
      <c r="H704" s="66"/>
      <c r="I704" s="66"/>
      <c r="J704" s="66"/>
      <c r="K704" s="66"/>
      <c r="L704" s="66"/>
      <c r="M704" s="66"/>
      <c r="N704" s="170"/>
      <c r="O704" s="170"/>
      <c r="P704" s="66" t="s">
        <v>1532</v>
      </c>
      <c r="Q704" s="66"/>
      <c r="R704" s="66"/>
      <c r="S704" s="66"/>
      <c r="T704" s="66" t="s">
        <v>1293</v>
      </c>
      <c r="U704" s="66"/>
      <c r="V704" s="66"/>
      <c r="W704" s="66"/>
      <c r="X704" s="66"/>
      <c r="Y704" s="66"/>
      <c r="Z704" s="66"/>
      <c r="AA704" s="66"/>
      <c r="AB704" s="66" t="s">
        <v>1429</v>
      </c>
      <c r="AC704" s="66"/>
      <c r="AD704" s="66"/>
      <c r="AE704" s="66"/>
      <c r="AF704" s="66"/>
      <c r="AG704" s="66"/>
      <c r="AH704" s="66"/>
      <c r="AI704" s="66"/>
      <c r="AJ704" s="66" t="s">
        <v>1169</v>
      </c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 t="s">
        <v>1318</v>
      </c>
      <c r="AW704" s="66"/>
      <c r="AX704" s="66"/>
      <c r="AY704" s="66"/>
      <c r="AZ704" s="66"/>
      <c r="BA704" s="66"/>
      <c r="BB704" s="66"/>
      <c r="BC704" s="71"/>
      <c r="BD704" s="93" t="s">
        <v>1290</v>
      </c>
      <c r="BE704" s="65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  <c r="BW704" s="66"/>
      <c r="BX704" s="66"/>
      <c r="BY704" s="66"/>
      <c r="BZ704" s="66"/>
      <c r="CA704" s="66"/>
      <c r="CB704" s="66"/>
      <c r="CC704" s="66"/>
      <c r="CD704" s="66"/>
      <c r="CE704" s="66"/>
      <c r="CF704" s="66"/>
      <c r="CG704" s="66"/>
      <c r="CH704" s="66"/>
      <c r="CI704" s="66"/>
      <c r="CJ704" s="66"/>
      <c r="CK704" s="66"/>
      <c r="CL704" s="66"/>
      <c r="CM704" s="66"/>
      <c r="CN704" s="66"/>
      <c r="CO704" s="66"/>
      <c r="CP704" s="66"/>
      <c r="CQ704" s="70"/>
    </row>
    <row r="705" s="49" customFormat="true" ht="15.75" hidden="false" customHeight="false" outlineLevel="0" collapsed="false">
      <c r="A705" s="139"/>
      <c r="B705" s="139"/>
      <c r="C705" s="140" t="s">
        <v>981</v>
      </c>
      <c r="D705" s="65" t="s">
        <v>1799</v>
      </c>
      <c r="E705" s="66"/>
      <c r="F705" s="66"/>
      <c r="G705" s="66"/>
      <c r="H705" s="66" t="s">
        <v>1244</v>
      </c>
      <c r="I705" s="66"/>
      <c r="J705" s="66"/>
      <c r="K705" s="66"/>
      <c r="L705" s="66"/>
      <c r="M705" s="66"/>
      <c r="N705" s="170"/>
      <c r="O705" s="170"/>
      <c r="P705" s="66" t="s">
        <v>1532</v>
      </c>
      <c r="Q705" s="66"/>
      <c r="R705" s="66"/>
      <c r="S705" s="66"/>
      <c r="T705" s="66" t="s">
        <v>1293</v>
      </c>
      <c r="U705" s="66"/>
      <c r="V705" s="66"/>
      <c r="W705" s="66"/>
      <c r="X705" s="66"/>
      <c r="Y705" s="66"/>
      <c r="Z705" s="66"/>
      <c r="AA705" s="66"/>
      <c r="AB705" s="66" t="s">
        <v>1429</v>
      </c>
      <c r="AC705" s="66"/>
      <c r="AD705" s="66"/>
      <c r="AE705" s="66"/>
      <c r="AF705" s="66"/>
      <c r="AG705" s="66"/>
      <c r="AH705" s="66"/>
      <c r="AI705" s="66" t="s">
        <v>1169</v>
      </c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 t="s">
        <v>1318</v>
      </c>
      <c r="AU705" s="66"/>
      <c r="AV705" s="66"/>
      <c r="AW705" s="66"/>
      <c r="AX705" s="66"/>
      <c r="AY705" s="66"/>
      <c r="AZ705" s="66"/>
      <c r="BA705" s="66" t="s">
        <v>1290</v>
      </c>
      <c r="BB705" s="66"/>
      <c r="BC705" s="66"/>
      <c r="BD705" s="66"/>
      <c r="BE705" s="122"/>
      <c r="BF705" s="122"/>
      <c r="BG705" s="122"/>
      <c r="BH705" s="122"/>
      <c r="BI705" s="122"/>
      <c r="BJ705" s="122"/>
      <c r="BK705" s="152"/>
      <c r="BL705" s="119" t="s">
        <v>1738</v>
      </c>
      <c r="BM705" s="65"/>
      <c r="BN705" s="66"/>
      <c r="BO705" s="66"/>
      <c r="BP705" s="66"/>
      <c r="BQ705" s="66"/>
      <c r="BR705" s="66"/>
      <c r="BS705" s="66"/>
      <c r="BT705" s="66"/>
      <c r="BU705" s="66"/>
      <c r="BV705" s="66"/>
      <c r="BW705" s="66"/>
      <c r="BX705" s="66"/>
      <c r="BY705" s="66"/>
      <c r="BZ705" s="66"/>
      <c r="CA705" s="66"/>
      <c r="CB705" s="66"/>
      <c r="CC705" s="66"/>
      <c r="CD705" s="66"/>
      <c r="CE705" s="66"/>
      <c r="CF705" s="66"/>
      <c r="CG705" s="66"/>
      <c r="CH705" s="66"/>
      <c r="CI705" s="66"/>
      <c r="CJ705" s="66"/>
      <c r="CK705" s="66"/>
      <c r="CL705" s="66"/>
      <c r="CM705" s="66"/>
      <c r="CN705" s="66"/>
      <c r="CO705" s="66"/>
      <c r="CP705" s="66"/>
      <c r="CQ705" s="70"/>
    </row>
    <row r="706" s="49" customFormat="true" ht="15.75" hidden="false" customHeight="false" outlineLevel="0" collapsed="false">
      <c r="A706" s="139"/>
      <c r="B706" s="139"/>
      <c r="C706" s="142" t="s">
        <v>974</v>
      </c>
      <c r="D706" s="107" t="s">
        <v>1799</v>
      </c>
      <c r="E706" s="108"/>
      <c r="F706" s="108"/>
      <c r="G706" s="108"/>
      <c r="H706" s="108"/>
      <c r="I706" s="108" t="s">
        <v>1424</v>
      </c>
      <c r="J706" s="108"/>
      <c r="K706" s="108"/>
      <c r="L706" s="108" t="s">
        <v>1532</v>
      </c>
      <c r="M706" s="108"/>
      <c r="N706" s="170"/>
      <c r="O706" s="108" t="s">
        <v>1293</v>
      </c>
      <c r="P706" s="108"/>
      <c r="Q706" s="108"/>
      <c r="R706" s="108"/>
      <c r="S706" s="108"/>
      <c r="T706" s="108" t="s">
        <v>1206</v>
      </c>
      <c r="U706" s="108"/>
      <c r="V706" s="108"/>
      <c r="W706" s="108" t="s">
        <v>1429</v>
      </c>
      <c r="X706" s="108"/>
      <c r="Y706" s="108"/>
      <c r="Z706" s="108" t="s">
        <v>1318</v>
      </c>
      <c r="AA706" s="108"/>
      <c r="AB706" s="108"/>
      <c r="AC706" s="108"/>
      <c r="AD706" s="108" t="s">
        <v>1800</v>
      </c>
      <c r="AE706" s="108"/>
      <c r="AF706" s="108"/>
      <c r="AG706" s="108" t="s">
        <v>1334</v>
      </c>
      <c r="AH706" s="108"/>
      <c r="AI706" s="108"/>
      <c r="AJ706" s="108"/>
      <c r="AK706" s="108"/>
      <c r="AL706" s="108" t="s">
        <v>1247</v>
      </c>
      <c r="AM706" s="108"/>
      <c r="AN706" s="108"/>
      <c r="AO706" s="108"/>
      <c r="AP706" s="108"/>
      <c r="AQ706" s="108" t="s">
        <v>1431</v>
      </c>
      <c r="AR706" s="108"/>
      <c r="AS706" s="108"/>
      <c r="AT706" s="108"/>
      <c r="AU706" s="108"/>
      <c r="AV706" s="108"/>
      <c r="AW706" s="108"/>
      <c r="AX706" s="108" t="s">
        <v>1464</v>
      </c>
      <c r="AY706" s="108"/>
      <c r="AZ706" s="108"/>
      <c r="BA706" s="108"/>
      <c r="BB706" s="108"/>
      <c r="BC706" s="108" t="s">
        <v>1290</v>
      </c>
      <c r="BD706" s="108"/>
      <c r="BE706" s="108"/>
      <c r="BF706" s="108"/>
      <c r="BG706" s="110"/>
      <c r="BH706" s="72" t="s">
        <v>1738</v>
      </c>
      <c r="BI706" s="159"/>
      <c r="BJ706" s="156"/>
      <c r="BK706" s="156"/>
      <c r="BL706" s="108"/>
      <c r="BM706" s="108"/>
      <c r="BN706" s="108"/>
      <c r="BO706" s="108"/>
      <c r="BP706" s="108"/>
      <c r="BQ706" s="108"/>
      <c r="BR706" s="108"/>
      <c r="BS706" s="108"/>
      <c r="BT706" s="108"/>
      <c r="BU706" s="108"/>
      <c r="BV706" s="108"/>
      <c r="BW706" s="108"/>
      <c r="BX706" s="108"/>
      <c r="BY706" s="108"/>
      <c r="BZ706" s="108"/>
      <c r="CA706" s="108"/>
      <c r="CB706" s="108"/>
      <c r="CC706" s="108"/>
      <c r="CD706" s="108"/>
      <c r="CE706" s="108"/>
      <c r="CF706" s="108"/>
      <c r="CG706" s="108"/>
      <c r="CH706" s="108"/>
      <c r="CI706" s="108"/>
      <c r="CJ706" s="108"/>
      <c r="CK706" s="108"/>
      <c r="CL706" s="108"/>
      <c r="CM706" s="108"/>
      <c r="CN706" s="108"/>
      <c r="CO706" s="108"/>
      <c r="CP706" s="108"/>
      <c r="CQ706" s="111"/>
    </row>
    <row r="707" s="49" customFormat="true" ht="15.75" hidden="false" customHeight="true" outlineLevel="0" collapsed="false">
      <c r="A707" s="133" t="n">
        <v>172</v>
      </c>
      <c r="B707" s="133" t="s">
        <v>211</v>
      </c>
      <c r="C707" s="193" t="s">
        <v>968</v>
      </c>
      <c r="D707" s="82" t="s">
        <v>1801</v>
      </c>
      <c r="E707" s="77"/>
      <c r="F707" s="77"/>
      <c r="G707" s="77"/>
      <c r="H707" s="77"/>
      <c r="I707" s="77" t="s">
        <v>1288</v>
      </c>
      <c r="J707" s="77"/>
      <c r="K707" s="77" t="s">
        <v>1424</v>
      </c>
      <c r="L707" s="77"/>
      <c r="M707" s="83"/>
      <c r="N707" s="79" t="s">
        <v>1802</v>
      </c>
      <c r="O707" s="196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  <c r="AU707" s="77"/>
      <c r="AV707" s="77"/>
      <c r="AW707" s="77"/>
      <c r="AX707" s="77"/>
      <c r="AY707" s="77"/>
      <c r="AZ707" s="77"/>
      <c r="BA707" s="77"/>
      <c r="BB707" s="77"/>
      <c r="BC707" s="77"/>
      <c r="BD707" s="77"/>
      <c r="BE707" s="77"/>
      <c r="BF707" s="77"/>
      <c r="BG707" s="77"/>
      <c r="BH707" s="77"/>
      <c r="BI707" s="77"/>
      <c r="BJ707" s="77"/>
      <c r="BK707" s="77"/>
      <c r="BL707" s="77"/>
      <c r="BM707" s="77"/>
      <c r="BN707" s="77"/>
      <c r="BO707" s="77"/>
      <c r="BP707" s="77"/>
      <c r="BQ707" s="77"/>
      <c r="BR707" s="77"/>
      <c r="BS707" s="77"/>
      <c r="BT707" s="77"/>
      <c r="BU707" s="77"/>
      <c r="BV707" s="77"/>
      <c r="BW707" s="77"/>
      <c r="BX707" s="77"/>
      <c r="BY707" s="77"/>
      <c r="BZ707" s="77"/>
      <c r="CA707" s="77"/>
      <c r="CB707" s="77"/>
      <c r="CC707" s="77"/>
      <c r="CD707" s="77"/>
      <c r="CE707" s="77"/>
      <c r="CF707" s="77"/>
      <c r="CG707" s="77"/>
      <c r="CH707" s="77"/>
      <c r="CI707" s="77"/>
      <c r="CJ707" s="77"/>
      <c r="CK707" s="77"/>
      <c r="CL707" s="77"/>
      <c r="CM707" s="77"/>
      <c r="CN707" s="77"/>
      <c r="CO707" s="77"/>
      <c r="CP707" s="77"/>
      <c r="CQ707" s="85"/>
    </row>
    <row r="708" s="49" customFormat="true" ht="15.75" hidden="false" customHeight="false" outlineLevel="0" collapsed="false">
      <c r="A708" s="133"/>
      <c r="B708" s="133"/>
      <c r="C708" s="138" t="s">
        <v>974</v>
      </c>
      <c r="D708" s="100" t="s">
        <v>1801</v>
      </c>
      <c r="E708" s="101"/>
      <c r="F708" s="101"/>
      <c r="G708" s="101"/>
      <c r="H708" s="101" t="s">
        <v>1288</v>
      </c>
      <c r="I708" s="101"/>
      <c r="J708" s="101"/>
      <c r="K708" s="101"/>
      <c r="L708" s="101"/>
      <c r="M708" s="101" t="s">
        <v>1424</v>
      </c>
      <c r="N708" s="175"/>
      <c r="O708" s="173"/>
      <c r="P708" s="126" t="s">
        <v>1802</v>
      </c>
      <c r="Q708" s="161"/>
      <c r="R708" s="161"/>
      <c r="S708" s="161"/>
      <c r="T708" s="163"/>
      <c r="U708" s="116" t="s">
        <v>1279</v>
      </c>
      <c r="V708" s="100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  <c r="AV708" s="101"/>
      <c r="AW708" s="101"/>
      <c r="AX708" s="101"/>
      <c r="AY708" s="101"/>
      <c r="AZ708" s="101"/>
      <c r="BA708" s="101"/>
      <c r="BB708" s="101"/>
      <c r="BC708" s="101"/>
      <c r="BD708" s="101"/>
      <c r="BE708" s="101"/>
      <c r="BF708" s="101"/>
      <c r="BG708" s="101"/>
      <c r="BH708" s="101"/>
      <c r="BI708" s="101"/>
      <c r="BJ708" s="101"/>
      <c r="BK708" s="101"/>
      <c r="BL708" s="101"/>
      <c r="BM708" s="101"/>
      <c r="BN708" s="101"/>
      <c r="BO708" s="101"/>
      <c r="BP708" s="101"/>
      <c r="BQ708" s="101"/>
      <c r="BR708" s="101"/>
      <c r="BS708" s="101"/>
      <c r="BT708" s="101"/>
      <c r="BU708" s="101"/>
      <c r="BV708" s="101"/>
      <c r="BW708" s="101"/>
      <c r="BX708" s="101"/>
      <c r="BY708" s="101"/>
      <c r="BZ708" s="101"/>
      <c r="CA708" s="101"/>
      <c r="CB708" s="101"/>
      <c r="CC708" s="101"/>
      <c r="CD708" s="101"/>
      <c r="CE708" s="101"/>
      <c r="CF708" s="101"/>
      <c r="CG708" s="101"/>
      <c r="CH708" s="101"/>
      <c r="CI708" s="101"/>
      <c r="CJ708" s="101"/>
      <c r="CK708" s="101"/>
      <c r="CL708" s="101"/>
      <c r="CM708" s="101"/>
      <c r="CN708" s="101"/>
      <c r="CO708" s="101"/>
      <c r="CP708" s="101"/>
      <c r="CQ708" s="103"/>
    </row>
    <row r="709" s="49" customFormat="true" ht="15.75" hidden="false" customHeight="true" outlineLevel="0" collapsed="false">
      <c r="A709" s="139" t="n">
        <v>173</v>
      </c>
      <c r="B709" s="139" t="s">
        <v>212</v>
      </c>
      <c r="C709" s="194" t="s">
        <v>980</v>
      </c>
      <c r="D709" s="65" t="s">
        <v>1803</v>
      </c>
      <c r="E709" s="66"/>
      <c r="F709" s="66"/>
      <c r="G709" s="66"/>
      <c r="H709" s="66"/>
      <c r="I709" s="66"/>
      <c r="J709" s="66"/>
      <c r="K709" s="66" t="s">
        <v>1608</v>
      </c>
      <c r="L709" s="66"/>
      <c r="M709" s="66"/>
      <c r="N709" s="170"/>
      <c r="O709" s="197"/>
      <c r="P709" s="93" t="s">
        <v>1802</v>
      </c>
      <c r="Q709" s="65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  <c r="BW709" s="66"/>
      <c r="BX709" s="66"/>
      <c r="BY709" s="66"/>
      <c r="BZ709" s="66"/>
      <c r="CA709" s="66"/>
      <c r="CB709" s="66"/>
      <c r="CC709" s="66"/>
      <c r="CD709" s="66"/>
      <c r="CE709" s="66"/>
      <c r="CF709" s="66"/>
      <c r="CG709" s="66"/>
      <c r="CH709" s="66"/>
      <c r="CI709" s="66"/>
      <c r="CJ709" s="66"/>
      <c r="CK709" s="66"/>
      <c r="CL709" s="66"/>
      <c r="CM709" s="66"/>
      <c r="CN709" s="66"/>
      <c r="CO709" s="66"/>
      <c r="CP709" s="66"/>
      <c r="CQ709" s="70"/>
    </row>
    <row r="710" s="49" customFormat="true" ht="15.75" hidden="false" customHeight="false" outlineLevel="0" collapsed="false">
      <c r="A710" s="139"/>
      <c r="B710" s="139"/>
      <c r="C710" s="140" t="s">
        <v>994</v>
      </c>
      <c r="D710" s="65" t="s">
        <v>1804</v>
      </c>
      <c r="E710" s="66"/>
      <c r="F710" s="66"/>
      <c r="G710" s="66" t="s">
        <v>1462</v>
      </c>
      <c r="H710" s="66"/>
      <c r="I710" s="66"/>
      <c r="J710" s="66"/>
      <c r="K710" s="66" t="s">
        <v>1608</v>
      </c>
      <c r="L710" s="66"/>
      <c r="M710" s="66"/>
      <c r="N710" s="170"/>
      <c r="O710" s="197"/>
      <c r="P710" s="94" t="s">
        <v>1802</v>
      </c>
      <c r="Q710" s="65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  <c r="BW710" s="66"/>
      <c r="BX710" s="66"/>
      <c r="BY710" s="66"/>
      <c r="BZ710" s="66"/>
      <c r="CA710" s="66"/>
      <c r="CB710" s="66"/>
      <c r="CC710" s="66"/>
      <c r="CD710" s="66"/>
      <c r="CE710" s="66"/>
      <c r="CF710" s="66"/>
      <c r="CG710" s="66"/>
      <c r="CH710" s="66"/>
      <c r="CI710" s="66"/>
      <c r="CJ710" s="66"/>
      <c r="CK710" s="66"/>
      <c r="CL710" s="66"/>
      <c r="CM710" s="66"/>
      <c r="CN710" s="66"/>
      <c r="CO710" s="66"/>
      <c r="CP710" s="66"/>
      <c r="CQ710" s="70"/>
    </row>
    <row r="711" s="49" customFormat="true" ht="15.75" hidden="false" customHeight="false" outlineLevel="0" collapsed="false">
      <c r="A711" s="139"/>
      <c r="B711" s="139"/>
      <c r="C711" s="140" t="s">
        <v>995</v>
      </c>
      <c r="D711" s="65" t="s">
        <v>1804</v>
      </c>
      <c r="E711" s="66"/>
      <c r="F711" s="66"/>
      <c r="G711" s="66" t="s">
        <v>1462</v>
      </c>
      <c r="H711" s="66"/>
      <c r="I711" s="66"/>
      <c r="J711" s="66"/>
      <c r="K711" s="66" t="s">
        <v>1608</v>
      </c>
      <c r="L711" s="66"/>
      <c r="M711" s="66"/>
      <c r="N711" s="170"/>
      <c r="O711" s="170"/>
      <c r="P711" s="66" t="s">
        <v>1802</v>
      </c>
      <c r="Q711" s="122"/>
      <c r="R711" s="122"/>
      <c r="S711" s="152"/>
      <c r="T711" s="119" t="s">
        <v>1650</v>
      </c>
      <c r="U711" s="65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  <c r="BW711" s="66"/>
      <c r="BX711" s="66"/>
      <c r="BY711" s="66"/>
      <c r="BZ711" s="66"/>
      <c r="CA711" s="66"/>
      <c r="CB711" s="66"/>
      <c r="CC711" s="66"/>
      <c r="CD711" s="66"/>
      <c r="CE711" s="66"/>
      <c r="CF711" s="66"/>
      <c r="CG711" s="66"/>
      <c r="CH711" s="66"/>
      <c r="CI711" s="66"/>
      <c r="CJ711" s="66"/>
      <c r="CK711" s="66"/>
      <c r="CL711" s="66"/>
      <c r="CM711" s="66"/>
      <c r="CN711" s="66"/>
      <c r="CO711" s="66"/>
      <c r="CP711" s="66"/>
      <c r="CQ711" s="70"/>
    </row>
    <row r="712" s="49" customFormat="true" ht="15.75" hidden="false" customHeight="false" outlineLevel="0" collapsed="false">
      <c r="A712" s="139"/>
      <c r="B712" s="139"/>
      <c r="C712" s="142" t="s">
        <v>974</v>
      </c>
      <c r="D712" s="107" t="s">
        <v>1804</v>
      </c>
      <c r="E712" s="108"/>
      <c r="F712" s="108"/>
      <c r="G712" s="108" t="s">
        <v>1462</v>
      </c>
      <c r="H712" s="108"/>
      <c r="I712" s="108"/>
      <c r="J712" s="108" t="s">
        <v>1608</v>
      </c>
      <c r="K712" s="108"/>
      <c r="L712" s="66"/>
      <c r="M712" s="108" t="s">
        <v>1802</v>
      </c>
      <c r="N712" s="176"/>
      <c r="O712" s="176"/>
      <c r="P712" s="108" t="s">
        <v>1652</v>
      </c>
      <c r="Q712" s="108"/>
      <c r="R712" s="110"/>
      <c r="S712" s="72" t="s">
        <v>1650</v>
      </c>
      <c r="T712" s="107"/>
      <c r="U712" s="108"/>
      <c r="V712" s="108"/>
      <c r="W712" s="108"/>
      <c r="X712" s="108"/>
      <c r="Y712" s="108"/>
      <c r="Z712" s="108"/>
      <c r="AA712" s="108"/>
      <c r="AB712" s="108"/>
      <c r="AC712" s="108"/>
      <c r="AD712" s="108"/>
      <c r="AE712" s="108"/>
      <c r="AF712" s="108"/>
      <c r="AG712" s="108"/>
      <c r="AH712" s="108"/>
      <c r="AI712" s="108"/>
      <c r="AJ712" s="108"/>
      <c r="AK712" s="108"/>
      <c r="AL712" s="108"/>
      <c r="AM712" s="108"/>
      <c r="AN712" s="108"/>
      <c r="AO712" s="108"/>
      <c r="AP712" s="108"/>
      <c r="AQ712" s="108"/>
      <c r="AR712" s="108"/>
      <c r="AS712" s="108"/>
      <c r="AT712" s="108"/>
      <c r="AU712" s="108"/>
      <c r="AV712" s="108"/>
      <c r="AW712" s="108"/>
      <c r="AX712" s="108"/>
      <c r="AY712" s="108"/>
      <c r="AZ712" s="108"/>
      <c r="BA712" s="108"/>
      <c r="BB712" s="108"/>
      <c r="BC712" s="108"/>
      <c r="BD712" s="108"/>
      <c r="BE712" s="108"/>
      <c r="BF712" s="108"/>
      <c r="BG712" s="108"/>
      <c r="BH712" s="108"/>
      <c r="BI712" s="108"/>
      <c r="BJ712" s="108"/>
      <c r="BK712" s="108"/>
      <c r="BL712" s="108"/>
      <c r="BM712" s="108"/>
      <c r="BN712" s="108"/>
      <c r="BO712" s="108"/>
      <c r="BP712" s="108"/>
      <c r="BQ712" s="108"/>
      <c r="BR712" s="108"/>
      <c r="BS712" s="108"/>
      <c r="BT712" s="108"/>
      <c r="BU712" s="108"/>
      <c r="BV712" s="108"/>
      <c r="BW712" s="108"/>
      <c r="BX712" s="108"/>
      <c r="BY712" s="108"/>
      <c r="BZ712" s="108"/>
      <c r="CA712" s="108"/>
      <c r="CB712" s="108"/>
      <c r="CC712" s="108"/>
      <c r="CD712" s="108"/>
      <c r="CE712" s="108"/>
      <c r="CF712" s="108"/>
      <c r="CG712" s="108"/>
      <c r="CH712" s="108"/>
      <c r="CI712" s="108"/>
      <c r="CJ712" s="108"/>
      <c r="CK712" s="108"/>
      <c r="CL712" s="108"/>
      <c r="CM712" s="108"/>
      <c r="CN712" s="108"/>
      <c r="CO712" s="108"/>
      <c r="CP712" s="108"/>
      <c r="CQ712" s="111"/>
    </row>
    <row r="713" s="49" customFormat="true" ht="15.75" hidden="false" customHeight="true" outlineLevel="0" collapsed="false">
      <c r="A713" s="133" t="n">
        <v>174</v>
      </c>
      <c r="B713" s="133" t="s">
        <v>213</v>
      </c>
      <c r="C713" s="193" t="s">
        <v>968</v>
      </c>
      <c r="D713" s="82" t="s">
        <v>1805</v>
      </c>
      <c r="E713" s="77"/>
      <c r="F713" s="77"/>
      <c r="G713" s="77" t="s">
        <v>1185</v>
      </c>
      <c r="H713" s="77"/>
      <c r="I713" s="77"/>
      <c r="J713" s="77"/>
      <c r="K713" s="83"/>
      <c r="L713" s="79" t="s">
        <v>1806</v>
      </c>
      <c r="M713" s="82"/>
      <c r="N713" s="171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7"/>
      <c r="AV713" s="77"/>
      <c r="AW713" s="77"/>
      <c r="AX713" s="77"/>
      <c r="AY713" s="77"/>
      <c r="AZ713" s="77"/>
      <c r="BA713" s="77"/>
      <c r="BB713" s="77"/>
      <c r="BC713" s="77"/>
      <c r="BD713" s="77"/>
      <c r="BE713" s="77"/>
      <c r="BF713" s="77"/>
      <c r="BG713" s="77"/>
      <c r="BH713" s="77"/>
      <c r="BI713" s="77"/>
      <c r="BJ713" s="77"/>
      <c r="BK713" s="77"/>
      <c r="BL713" s="77"/>
      <c r="BM713" s="77"/>
      <c r="BN713" s="77"/>
      <c r="BO713" s="77"/>
      <c r="BP713" s="77"/>
      <c r="BQ713" s="77"/>
      <c r="BR713" s="77"/>
      <c r="BS713" s="77"/>
      <c r="BT713" s="77"/>
      <c r="BU713" s="77"/>
      <c r="BV713" s="77"/>
      <c r="BW713" s="77"/>
      <c r="BX713" s="77"/>
      <c r="BY713" s="77"/>
      <c r="BZ713" s="77"/>
      <c r="CA713" s="77"/>
      <c r="CB713" s="77"/>
      <c r="CC713" s="77"/>
      <c r="CD713" s="77"/>
      <c r="CE713" s="77"/>
      <c r="CF713" s="77"/>
      <c r="CG713" s="77"/>
      <c r="CH713" s="77"/>
      <c r="CI713" s="77"/>
      <c r="CJ713" s="77"/>
      <c r="CK713" s="77"/>
      <c r="CL713" s="77"/>
      <c r="CM713" s="77"/>
      <c r="CN713" s="77"/>
      <c r="CO713" s="77"/>
      <c r="CP713" s="77"/>
      <c r="CQ713" s="85"/>
    </row>
    <row r="714" s="49" customFormat="true" ht="15.75" hidden="false" customHeight="false" outlineLevel="0" collapsed="false">
      <c r="A714" s="133"/>
      <c r="B714" s="133"/>
      <c r="C714" s="138" t="s">
        <v>974</v>
      </c>
      <c r="D714" s="100" t="s">
        <v>1805</v>
      </c>
      <c r="E714" s="101"/>
      <c r="F714" s="101"/>
      <c r="G714" s="101"/>
      <c r="H714" s="101" t="s">
        <v>1185</v>
      </c>
      <c r="I714" s="101"/>
      <c r="J714" s="101"/>
      <c r="K714" s="101"/>
      <c r="L714" s="101" t="s">
        <v>1806</v>
      </c>
      <c r="M714" s="161"/>
      <c r="N714" s="173"/>
      <c r="O714" s="173"/>
      <c r="P714" s="163"/>
      <c r="Q714" s="116" t="s">
        <v>1802</v>
      </c>
      <c r="R714" s="100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77"/>
      <c r="AP714" s="101"/>
      <c r="AQ714" s="101"/>
      <c r="AR714" s="101"/>
      <c r="AS714" s="101"/>
      <c r="AT714" s="101"/>
      <c r="AU714" s="101"/>
      <c r="AV714" s="101"/>
      <c r="AW714" s="101"/>
      <c r="AX714" s="101"/>
      <c r="AY714" s="101"/>
      <c r="AZ714" s="101"/>
      <c r="BA714" s="101"/>
      <c r="BB714" s="101"/>
      <c r="BC714" s="101"/>
      <c r="BD714" s="101"/>
      <c r="BE714" s="101"/>
      <c r="BF714" s="101"/>
      <c r="BG714" s="101"/>
      <c r="BH714" s="101"/>
      <c r="BI714" s="101"/>
      <c r="BJ714" s="101"/>
      <c r="BK714" s="101"/>
      <c r="BL714" s="101"/>
      <c r="BM714" s="101"/>
      <c r="BN714" s="101"/>
      <c r="BO714" s="101"/>
      <c r="BP714" s="101"/>
      <c r="BQ714" s="101"/>
      <c r="BR714" s="101"/>
      <c r="BS714" s="101"/>
      <c r="BT714" s="101"/>
      <c r="BU714" s="101"/>
      <c r="BV714" s="101"/>
      <c r="BW714" s="101"/>
      <c r="BX714" s="101"/>
      <c r="BY714" s="101"/>
      <c r="BZ714" s="101"/>
      <c r="CA714" s="101"/>
      <c r="CB714" s="101"/>
      <c r="CC714" s="101"/>
      <c r="CD714" s="101"/>
      <c r="CE714" s="101"/>
      <c r="CF714" s="101"/>
      <c r="CG714" s="101"/>
      <c r="CH714" s="101"/>
      <c r="CI714" s="101"/>
      <c r="CJ714" s="101"/>
      <c r="CK714" s="101"/>
      <c r="CL714" s="101"/>
      <c r="CM714" s="101"/>
      <c r="CN714" s="101"/>
      <c r="CO714" s="101"/>
      <c r="CP714" s="101"/>
      <c r="CQ714" s="103"/>
    </row>
    <row r="715" s="49" customFormat="true" ht="15.75" hidden="false" customHeight="true" outlineLevel="0" collapsed="false">
      <c r="A715" s="139" t="n">
        <v>175</v>
      </c>
      <c r="B715" s="139" t="s">
        <v>214</v>
      </c>
      <c r="C715" s="194" t="s">
        <v>980</v>
      </c>
      <c r="D715" s="65" t="s">
        <v>1807</v>
      </c>
      <c r="E715" s="66"/>
      <c r="F715" s="66"/>
      <c r="G715" s="66"/>
      <c r="H715" s="66"/>
      <c r="I715" s="66"/>
      <c r="J715" s="66" t="s">
        <v>1756</v>
      </c>
      <c r="K715" s="66"/>
      <c r="L715" s="66"/>
      <c r="M715" s="66"/>
      <c r="N715" s="170"/>
      <c r="O715" s="170"/>
      <c r="P715" s="66" t="s">
        <v>1802</v>
      </c>
      <c r="Q715" s="66"/>
      <c r="R715" s="66"/>
      <c r="S715" s="66"/>
      <c r="T715" s="66" t="s">
        <v>1652</v>
      </c>
      <c r="U715" s="66" t="s">
        <v>1802</v>
      </c>
      <c r="V715" s="66"/>
      <c r="W715" s="66"/>
      <c r="X715" s="66"/>
      <c r="Y715" s="66"/>
      <c r="Z715" s="66"/>
      <c r="AA715" s="66"/>
      <c r="AB715" s="66" t="s">
        <v>1462</v>
      </c>
      <c r="AC715" s="66"/>
      <c r="AD715" s="66"/>
      <c r="AE715" s="66"/>
      <c r="AF715" s="66"/>
      <c r="AG715" s="66"/>
      <c r="AH715" s="66" t="s">
        <v>1172</v>
      </c>
      <c r="AI715" s="66"/>
      <c r="AJ715" s="66"/>
      <c r="AK715" s="66"/>
      <c r="AL715" s="66"/>
      <c r="AM715" s="66"/>
      <c r="AN715" s="71"/>
      <c r="AO715" s="93" t="s">
        <v>1189</v>
      </c>
      <c r="AP715" s="65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  <c r="BW715" s="66"/>
      <c r="BX715" s="66"/>
      <c r="BY715" s="66"/>
      <c r="BZ715" s="66"/>
      <c r="CA715" s="66"/>
      <c r="CB715" s="66"/>
      <c r="CC715" s="66"/>
      <c r="CD715" s="66"/>
      <c r="CE715" s="66"/>
      <c r="CF715" s="66"/>
      <c r="CG715" s="66"/>
      <c r="CH715" s="66"/>
      <c r="CI715" s="66"/>
      <c r="CJ715" s="66"/>
      <c r="CK715" s="66"/>
      <c r="CL715" s="66"/>
      <c r="CM715" s="66"/>
      <c r="CN715" s="66"/>
      <c r="CO715" s="66"/>
      <c r="CP715" s="66"/>
      <c r="CQ715" s="70"/>
    </row>
    <row r="716" s="49" customFormat="true" ht="15.75" hidden="false" customHeight="false" outlineLevel="0" collapsed="false">
      <c r="A716" s="139"/>
      <c r="B716" s="139"/>
      <c r="C716" s="140" t="s">
        <v>994</v>
      </c>
      <c r="D716" s="65" t="s">
        <v>1807</v>
      </c>
      <c r="E716" s="66"/>
      <c r="F716" s="66"/>
      <c r="G716" s="66"/>
      <c r="H716" s="66"/>
      <c r="I716" s="66" t="s">
        <v>1756</v>
      </c>
      <c r="J716" s="66"/>
      <c r="K716" s="66"/>
      <c r="L716" s="66"/>
      <c r="M716" s="66"/>
      <c r="N716" s="66" t="s">
        <v>1802</v>
      </c>
      <c r="O716" s="170"/>
      <c r="P716" s="66"/>
      <c r="Q716" s="66"/>
      <c r="R716" s="66"/>
      <c r="S716" s="66" t="s">
        <v>1726</v>
      </c>
      <c r="T716" s="66"/>
      <c r="U716" s="66"/>
      <c r="V716" s="66"/>
      <c r="W716" s="66"/>
      <c r="X716" s="66" t="s">
        <v>1462</v>
      </c>
      <c r="Y716" s="66"/>
      <c r="Z716" s="66"/>
      <c r="AA716" s="66"/>
      <c r="AB716" s="66"/>
      <c r="AC716" s="66" t="s">
        <v>1769</v>
      </c>
      <c r="AD716" s="66"/>
      <c r="AE716" s="66"/>
      <c r="AF716" s="66"/>
      <c r="AG716" s="66"/>
      <c r="AH716" s="66" t="s">
        <v>1808</v>
      </c>
      <c r="AI716" s="66"/>
      <c r="AJ716" s="66"/>
      <c r="AK716" s="66"/>
      <c r="AL716" s="66"/>
      <c r="AM716" s="66" t="s">
        <v>1172</v>
      </c>
      <c r="AN716" s="66"/>
      <c r="AO716" s="66"/>
      <c r="AP716" s="122"/>
      <c r="AQ716" s="152"/>
      <c r="AR716" s="127" t="s">
        <v>1189</v>
      </c>
      <c r="AS716" s="65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  <c r="BW716" s="66"/>
      <c r="BX716" s="66"/>
      <c r="BY716" s="66"/>
      <c r="BZ716" s="66"/>
      <c r="CA716" s="66"/>
      <c r="CB716" s="66"/>
      <c r="CC716" s="66"/>
      <c r="CD716" s="66"/>
      <c r="CE716" s="66"/>
      <c r="CF716" s="66"/>
      <c r="CG716" s="66"/>
      <c r="CH716" s="66"/>
      <c r="CI716" s="66"/>
      <c r="CJ716" s="66"/>
      <c r="CK716" s="66"/>
      <c r="CL716" s="66"/>
      <c r="CM716" s="66"/>
      <c r="CN716" s="66"/>
      <c r="CO716" s="66"/>
      <c r="CP716" s="66"/>
      <c r="CQ716" s="70"/>
    </row>
    <row r="717" s="49" customFormat="true" ht="15.75" hidden="false" customHeight="false" outlineLevel="0" collapsed="false">
      <c r="A717" s="139"/>
      <c r="B717" s="139"/>
      <c r="C717" s="140" t="s">
        <v>995</v>
      </c>
      <c r="D717" s="65" t="s">
        <v>1807</v>
      </c>
      <c r="E717" s="66"/>
      <c r="F717" s="66"/>
      <c r="G717" s="66" t="s">
        <v>1756</v>
      </c>
      <c r="H717" s="66"/>
      <c r="I717" s="66"/>
      <c r="J717" s="66"/>
      <c r="K717" s="66"/>
      <c r="L717" s="66" t="s">
        <v>1802</v>
      </c>
      <c r="M717" s="66"/>
      <c r="N717" s="170"/>
      <c r="O717" s="170"/>
      <c r="P717" s="66" t="s">
        <v>1726</v>
      </c>
      <c r="Q717" s="66"/>
      <c r="R717" s="66"/>
      <c r="S717" s="66"/>
      <c r="T717" s="66" t="s">
        <v>1462</v>
      </c>
      <c r="U717" s="66"/>
      <c r="V717" s="66"/>
      <c r="W717" s="66"/>
      <c r="X717" s="66" t="s">
        <v>1619</v>
      </c>
      <c r="Y717" s="66"/>
      <c r="Z717" s="66"/>
      <c r="AA717" s="66"/>
      <c r="AB717" s="66" t="s">
        <v>1769</v>
      </c>
      <c r="AC717" s="66"/>
      <c r="AD717" s="66"/>
      <c r="AE717" s="66"/>
      <c r="AF717" s="66" t="s">
        <v>1808</v>
      </c>
      <c r="AG717" s="66"/>
      <c r="AH717" s="66"/>
      <c r="AI717" s="66"/>
      <c r="AJ717" s="66" t="s">
        <v>1172</v>
      </c>
      <c r="AK717" s="66"/>
      <c r="AL717" s="66"/>
      <c r="AM717" s="66"/>
      <c r="AN717" s="66" t="s">
        <v>1189</v>
      </c>
      <c r="AO717" s="66"/>
      <c r="AP717" s="66"/>
      <c r="AQ717" s="71"/>
      <c r="AR717" s="94" t="s">
        <v>1648</v>
      </c>
      <c r="AS717" s="65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  <c r="BW717" s="66"/>
      <c r="BX717" s="66"/>
      <c r="BY717" s="66"/>
      <c r="BZ717" s="66"/>
      <c r="CA717" s="66"/>
      <c r="CB717" s="66"/>
      <c r="CC717" s="66"/>
      <c r="CD717" s="66"/>
      <c r="CE717" s="66"/>
      <c r="CF717" s="66"/>
      <c r="CG717" s="66"/>
      <c r="CH717" s="66"/>
      <c r="CI717" s="66"/>
      <c r="CJ717" s="66"/>
      <c r="CK717" s="66"/>
      <c r="CL717" s="66"/>
      <c r="CM717" s="66"/>
      <c r="CN717" s="66"/>
      <c r="CO717" s="66"/>
      <c r="CP717" s="66"/>
      <c r="CQ717" s="70"/>
    </row>
    <row r="718" s="49" customFormat="true" ht="15.75" hidden="false" customHeight="false" outlineLevel="0" collapsed="false">
      <c r="A718" s="139"/>
      <c r="B718" s="139"/>
      <c r="C718" s="142" t="s">
        <v>974</v>
      </c>
      <c r="D718" s="107" t="s">
        <v>1807</v>
      </c>
      <c r="E718" s="108"/>
      <c r="F718" s="108"/>
      <c r="G718" s="108"/>
      <c r="H718" s="108"/>
      <c r="I718" s="108" t="s">
        <v>1756</v>
      </c>
      <c r="J718" s="108"/>
      <c r="K718" s="108"/>
      <c r="L718" s="108"/>
      <c r="M718" s="108" t="s">
        <v>1802</v>
      </c>
      <c r="N718" s="176"/>
      <c r="O718" s="108"/>
      <c r="P718" s="108"/>
      <c r="Q718" s="108"/>
      <c r="R718" s="108" t="s">
        <v>1726</v>
      </c>
      <c r="S718" s="108"/>
      <c r="T718" s="108"/>
      <c r="U718" s="108"/>
      <c r="V718" s="108" t="s">
        <v>1462</v>
      </c>
      <c r="W718" s="108"/>
      <c r="X718" s="108"/>
      <c r="Y718" s="108"/>
      <c r="Z718" s="108"/>
      <c r="AA718" s="108" t="s">
        <v>1769</v>
      </c>
      <c r="AB718" s="108"/>
      <c r="AC718" s="108"/>
      <c r="AD718" s="108"/>
      <c r="AE718" s="108" t="s">
        <v>1808</v>
      </c>
      <c r="AF718" s="108"/>
      <c r="AG718" s="108"/>
      <c r="AH718" s="108"/>
      <c r="AI718" s="108"/>
      <c r="AJ718" s="108" t="s">
        <v>1619</v>
      </c>
      <c r="AK718" s="108"/>
      <c r="AL718" s="108"/>
      <c r="AM718" s="108"/>
      <c r="AN718" s="108" t="s">
        <v>1172</v>
      </c>
      <c r="AO718" s="66"/>
      <c r="AP718" s="108"/>
      <c r="AQ718" s="108"/>
      <c r="AR718" s="108"/>
      <c r="AS718" s="156" t="s">
        <v>1648</v>
      </c>
      <c r="AT718" s="156"/>
      <c r="AU718" s="156"/>
      <c r="AV718" s="156"/>
      <c r="AW718" s="156" t="s">
        <v>1189</v>
      </c>
      <c r="AX718" s="156"/>
      <c r="AY718" s="156"/>
      <c r="AZ718" s="156"/>
      <c r="BA718" s="157"/>
      <c r="BB718" s="123" t="s">
        <v>1695</v>
      </c>
      <c r="BC718" s="107"/>
      <c r="BD718" s="108"/>
      <c r="BE718" s="108"/>
      <c r="BF718" s="108"/>
      <c r="BG718" s="108"/>
      <c r="BH718" s="108"/>
      <c r="BI718" s="108"/>
      <c r="BJ718" s="108"/>
      <c r="BK718" s="108"/>
      <c r="BL718" s="108"/>
      <c r="BM718" s="108"/>
      <c r="BN718" s="108"/>
      <c r="BO718" s="108"/>
      <c r="BP718" s="108"/>
      <c r="BQ718" s="108"/>
      <c r="BR718" s="108"/>
      <c r="BS718" s="108"/>
      <c r="BT718" s="108"/>
      <c r="BU718" s="108"/>
      <c r="BV718" s="108"/>
      <c r="BW718" s="108"/>
      <c r="BX718" s="108"/>
      <c r="BY718" s="108"/>
      <c r="BZ718" s="108"/>
      <c r="CA718" s="108"/>
      <c r="CB718" s="108"/>
      <c r="CC718" s="108"/>
      <c r="CD718" s="108"/>
      <c r="CE718" s="108"/>
      <c r="CF718" s="108"/>
      <c r="CG718" s="108"/>
      <c r="CH718" s="108"/>
      <c r="CI718" s="108"/>
      <c r="CJ718" s="108"/>
      <c r="CK718" s="108"/>
      <c r="CL718" s="108"/>
      <c r="CM718" s="108"/>
      <c r="CN718" s="108"/>
      <c r="CO718" s="108"/>
      <c r="CP718" s="108"/>
      <c r="CQ718" s="111"/>
    </row>
    <row r="719" s="49" customFormat="true" ht="15.75" hidden="false" customHeight="true" outlineLevel="0" collapsed="false">
      <c r="A719" s="133" t="n">
        <v>176</v>
      </c>
      <c r="B719" s="133" t="s">
        <v>215</v>
      </c>
      <c r="C719" s="193" t="s">
        <v>980</v>
      </c>
      <c r="D719" s="82" t="s">
        <v>1807</v>
      </c>
      <c r="E719" s="77"/>
      <c r="F719" s="77"/>
      <c r="G719" s="77"/>
      <c r="H719" s="77"/>
      <c r="I719" s="77"/>
      <c r="J719" s="77" t="s">
        <v>1756</v>
      </c>
      <c r="K719" s="77"/>
      <c r="L719" s="77"/>
      <c r="M719" s="77"/>
      <c r="N719" s="171"/>
      <c r="O719" s="77"/>
      <c r="P719" s="77"/>
      <c r="Q719" s="77"/>
      <c r="R719" s="77"/>
      <c r="S719" s="77"/>
      <c r="T719" s="77"/>
      <c r="U719" s="77" t="s">
        <v>1802</v>
      </c>
      <c r="V719" s="77"/>
      <c r="W719" s="77"/>
      <c r="X719" s="77"/>
      <c r="Y719" s="77"/>
      <c r="Z719" s="77"/>
      <c r="AA719" s="77"/>
      <c r="AB719" s="77" t="s">
        <v>1462</v>
      </c>
      <c r="AC719" s="77"/>
      <c r="AD719" s="77"/>
      <c r="AE719" s="77"/>
      <c r="AF719" s="77"/>
      <c r="AG719" s="77"/>
      <c r="AH719" s="77" t="s">
        <v>1172</v>
      </c>
      <c r="AI719" s="77"/>
      <c r="AJ719" s="77"/>
      <c r="AK719" s="77"/>
      <c r="AL719" s="77"/>
      <c r="AM719" s="77"/>
      <c r="AN719" s="83"/>
      <c r="AO719" s="79" t="s">
        <v>1189</v>
      </c>
      <c r="AP719" s="82"/>
      <c r="AQ719" s="77"/>
      <c r="AR719" s="77"/>
      <c r="AS719" s="77"/>
      <c r="AT719" s="77"/>
      <c r="AU719" s="77"/>
      <c r="AV719" s="77"/>
      <c r="AW719" s="77"/>
      <c r="AX719" s="77"/>
      <c r="AY719" s="77"/>
      <c r="AZ719" s="77"/>
      <c r="BA719" s="77"/>
      <c r="BB719" s="77"/>
      <c r="BC719" s="77"/>
      <c r="BD719" s="77"/>
      <c r="BE719" s="77"/>
      <c r="BF719" s="77"/>
      <c r="BG719" s="77"/>
      <c r="BH719" s="77"/>
      <c r="BI719" s="77"/>
      <c r="BJ719" s="77"/>
      <c r="BK719" s="77"/>
      <c r="BL719" s="77"/>
      <c r="BM719" s="77"/>
      <c r="BN719" s="77"/>
      <c r="BO719" s="77"/>
      <c r="BP719" s="77"/>
      <c r="BQ719" s="77"/>
      <c r="BR719" s="77"/>
      <c r="BS719" s="77"/>
      <c r="BT719" s="77"/>
      <c r="BU719" s="77"/>
      <c r="BV719" s="77"/>
      <c r="BW719" s="77"/>
      <c r="BX719" s="77"/>
      <c r="BY719" s="77"/>
      <c r="BZ719" s="77"/>
      <c r="CA719" s="77"/>
      <c r="CB719" s="77"/>
      <c r="CC719" s="77"/>
      <c r="CD719" s="77"/>
      <c r="CE719" s="77"/>
      <c r="CF719" s="77"/>
      <c r="CG719" s="77"/>
      <c r="CH719" s="77"/>
      <c r="CI719" s="77"/>
      <c r="CJ719" s="77"/>
      <c r="CK719" s="77"/>
      <c r="CL719" s="77"/>
      <c r="CM719" s="77"/>
      <c r="CN719" s="77"/>
      <c r="CO719" s="77"/>
      <c r="CP719" s="77"/>
      <c r="CQ719" s="85"/>
    </row>
    <row r="720" s="49" customFormat="true" ht="15.75" hidden="false" customHeight="false" outlineLevel="0" collapsed="false">
      <c r="A720" s="133"/>
      <c r="B720" s="133"/>
      <c r="C720" s="134" t="s">
        <v>994</v>
      </c>
      <c r="D720" s="82" t="s">
        <v>1807</v>
      </c>
      <c r="E720" s="77"/>
      <c r="F720" s="77"/>
      <c r="G720" s="77"/>
      <c r="H720" s="77"/>
      <c r="I720" s="77" t="s">
        <v>1756</v>
      </c>
      <c r="J720" s="77"/>
      <c r="K720" s="77"/>
      <c r="L720" s="77"/>
      <c r="M720" s="77"/>
      <c r="N720" s="77" t="s">
        <v>1802</v>
      </c>
      <c r="O720" s="171"/>
      <c r="P720" s="77"/>
      <c r="Q720" s="77"/>
      <c r="R720" s="77"/>
      <c r="S720" s="77" t="s">
        <v>1726</v>
      </c>
      <c r="T720" s="77"/>
      <c r="U720" s="77"/>
      <c r="V720" s="77"/>
      <c r="W720" s="77"/>
      <c r="X720" s="77" t="s">
        <v>1462</v>
      </c>
      <c r="Y720" s="77"/>
      <c r="Z720" s="77"/>
      <c r="AA720" s="77"/>
      <c r="AB720" s="77"/>
      <c r="AC720" s="77" t="s">
        <v>1769</v>
      </c>
      <c r="AD720" s="77"/>
      <c r="AE720" s="77"/>
      <c r="AF720" s="77"/>
      <c r="AG720" s="77"/>
      <c r="AH720" s="77" t="s">
        <v>1808</v>
      </c>
      <c r="AI720" s="77"/>
      <c r="AJ720" s="77"/>
      <c r="AK720" s="77"/>
      <c r="AL720" s="77"/>
      <c r="AM720" s="77" t="s">
        <v>1172</v>
      </c>
      <c r="AN720" s="77"/>
      <c r="AO720" s="77"/>
      <c r="AP720" s="126"/>
      <c r="AQ720" s="158"/>
      <c r="AR720" s="84" t="s">
        <v>1189</v>
      </c>
      <c r="AS720" s="82"/>
      <c r="AT720" s="77"/>
      <c r="AU720" s="77"/>
      <c r="AV720" s="77"/>
      <c r="AW720" s="77"/>
      <c r="AX720" s="77"/>
      <c r="AY720" s="77"/>
      <c r="AZ720" s="77"/>
      <c r="BA720" s="77"/>
      <c r="BB720" s="77"/>
      <c r="BC720" s="77"/>
      <c r="BD720" s="77"/>
      <c r="BE720" s="77"/>
      <c r="BF720" s="77"/>
      <c r="BG720" s="77"/>
      <c r="BH720" s="77"/>
      <c r="BI720" s="77"/>
      <c r="BJ720" s="77"/>
      <c r="BK720" s="77"/>
      <c r="BL720" s="77"/>
      <c r="BM720" s="77"/>
      <c r="BN720" s="77"/>
      <c r="BO720" s="77"/>
      <c r="BP720" s="77"/>
      <c r="BQ720" s="77"/>
      <c r="BR720" s="77"/>
      <c r="BS720" s="77"/>
      <c r="BT720" s="77"/>
      <c r="BU720" s="77"/>
      <c r="BV720" s="77"/>
      <c r="BW720" s="77"/>
      <c r="BX720" s="77"/>
      <c r="BY720" s="77"/>
      <c r="BZ720" s="77"/>
      <c r="CA720" s="77"/>
      <c r="CB720" s="77"/>
      <c r="CC720" s="77"/>
      <c r="CD720" s="77"/>
      <c r="CE720" s="77"/>
      <c r="CF720" s="77"/>
      <c r="CG720" s="77"/>
      <c r="CH720" s="77"/>
      <c r="CI720" s="77"/>
      <c r="CJ720" s="77"/>
      <c r="CK720" s="77"/>
      <c r="CL720" s="77"/>
      <c r="CM720" s="77"/>
      <c r="CN720" s="77"/>
      <c r="CO720" s="77"/>
      <c r="CP720" s="77"/>
      <c r="CQ720" s="85"/>
    </row>
    <row r="721" s="49" customFormat="true" ht="15.75" hidden="false" customHeight="false" outlineLevel="0" collapsed="false">
      <c r="A721" s="133"/>
      <c r="B721" s="133"/>
      <c r="C721" s="134" t="s">
        <v>995</v>
      </c>
      <c r="D721" s="82" t="s">
        <v>1809</v>
      </c>
      <c r="E721" s="77"/>
      <c r="F721" s="77"/>
      <c r="G721" s="77" t="s">
        <v>1756</v>
      </c>
      <c r="H721" s="77"/>
      <c r="I721" s="77"/>
      <c r="J721" s="77"/>
      <c r="K721" s="77"/>
      <c r="L721" s="77" t="s">
        <v>1802</v>
      </c>
      <c r="M721" s="77"/>
      <c r="N721" s="77"/>
      <c r="O721" s="171"/>
      <c r="P721" s="77" t="s">
        <v>1726</v>
      </c>
      <c r="Q721" s="77"/>
      <c r="R721" s="77"/>
      <c r="S721" s="77"/>
      <c r="T721" s="77" t="s">
        <v>1462</v>
      </c>
      <c r="U721" s="77"/>
      <c r="V721" s="77"/>
      <c r="W721" s="77"/>
      <c r="X721" s="77" t="s">
        <v>1619</v>
      </c>
      <c r="Y721" s="77"/>
      <c r="Z721" s="77"/>
      <c r="AA721" s="77"/>
      <c r="AB721" s="77" t="s">
        <v>1769</v>
      </c>
      <c r="AC721" s="77"/>
      <c r="AD721" s="77"/>
      <c r="AE721" s="77"/>
      <c r="AF721" s="77" t="s">
        <v>1808</v>
      </c>
      <c r="AG721" s="77"/>
      <c r="AH721" s="77"/>
      <c r="AI721" s="77"/>
      <c r="AJ721" s="77" t="s">
        <v>1172</v>
      </c>
      <c r="AK721" s="77"/>
      <c r="AL721" s="77"/>
      <c r="AM721" s="77"/>
      <c r="AN721" s="77" t="s">
        <v>1189</v>
      </c>
      <c r="AO721" s="77"/>
      <c r="AP721" s="77"/>
      <c r="AQ721" s="83"/>
      <c r="AR721" s="98" t="s">
        <v>1648</v>
      </c>
      <c r="AS721" s="82"/>
      <c r="AT721" s="77"/>
      <c r="AU721" s="77"/>
      <c r="AV721" s="77"/>
      <c r="AW721" s="77"/>
      <c r="AX721" s="77"/>
      <c r="AY721" s="77"/>
      <c r="AZ721" s="77"/>
      <c r="BA721" s="77"/>
      <c r="BB721" s="77"/>
      <c r="BC721" s="77"/>
      <c r="BD721" s="77"/>
      <c r="BE721" s="77"/>
      <c r="BF721" s="77"/>
      <c r="BG721" s="77"/>
      <c r="BH721" s="77"/>
      <c r="BI721" s="77"/>
      <c r="BJ721" s="77"/>
      <c r="BK721" s="77"/>
      <c r="BL721" s="77"/>
      <c r="BM721" s="77"/>
      <c r="BN721" s="77"/>
      <c r="BO721" s="77"/>
      <c r="BP721" s="77"/>
      <c r="BQ721" s="77"/>
      <c r="BR721" s="77"/>
      <c r="BS721" s="77"/>
      <c r="BT721" s="77"/>
      <c r="BU721" s="77"/>
      <c r="BV721" s="77"/>
      <c r="BW721" s="77"/>
      <c r="BX721" s="77"/>
      <c r="BY721" s="77"/>
      <c r="BZ721" s="77"/>
      <c r="CA721" s="77"/>
      <c r="CB721" s="77"/>
      <c r="CC721" s="77"/>
      <c r="CD721" s="77"/>
      <c r="CE721" s="77"/>
      <c r="CF721" s="77"/>
      <c r="CG721" s="77"/>
      <c r="CH721" s="77"/>
      <c r="CI721" s="77"/>
      <c r="CJ721" s="77"/>
      <c r="CK721" s="77"/>
      <c r="CL721" s="77"/>
      <c r="CM721" s="77"/>
      <c r="CN721" s="77"/>
      <c r="CO721" s="77"/>
      <c r="CP721" s="77"/>
      <c r="CQ721" s="85"/>
    </row>
    <row r="722" s="49" customFormat="true" ht="15.75" hidden="false" customHeight="false" outlineLevel="0" collapsed="false">
      <c r="A722" s="133"/>
      <c r="B722" s="133"/>
      <c r="C722" s="138" t="s">
        <v>974</v>
      </c>
      <c r="D722" s="100" t="s">
        <v>1809</v>
      </c>
      <c r="E722" s="101"/>
      <c r="F722" s="101"/>
      <c r="G722" s="101"/>
      <c r="H722" s="101"/>
      <c r="I722" s="101" t="s">
        <v>1756</v>
      </c>
      <c r="J722" s="101"/>
      <c r="K722" s="101"/>
      <c r="L722" s="101"/>
      <c r="M722" s="101" t="s">
        <v>1802</v>
      </c>
      <c r="N722" s="101"/>
      <c r="O722" s="175"/>
      <c r="P722" s="101"/>
      <c r="Q722" s="101"/>
      <c r="R722" s="101" t="s">
        <v>1726</v>
      </c>
      <c r="S722" s="101"/>
      <c r="T722" s="101"/>
      <c r="U722" s="101"/>
      <c r="V722" s="101" t="s">
        <v>1462</v>
      </c>
      <c r="W722" s="101"/>
      <c r="X722" s="101"/>
      <c r="Y722" s="101"/>
      <c r="Z722" s="101"/>
      <c r="AA722" s="101" t="s">
        <v>1769</v>
      </c>
      <c r="AB722" s="101"/>
      <c r="AC722" s="101"/>
      <c r="AD722" s="101"/>
      <c r="AE722" s="101" t="s">
        <v>1808</v>
      </c>
      <c r="AF722" s="101"/>
      <c r="AG722" s="101"/>
      <c r="AH722" s="101"/>
      <c r="AI722" s="101"/>
      <c r="AJ722" s="101" t="s">
        <v>1619</v>
      </c>
      <c r="AK722" s="101"/>
      <c r="AL722" s="101"/>
      <c r="AM722" s="101"/>
      <c r="AN722" s="101" t="s">
        <v>1172</v>
      </c>
      <c r="AO722" s="101"/>
      <c r="AP722" s="101"/>
      <c r="AQ722" s="101"/>
      <c r="AR722" s="101"/>
      <c r="AS722" s="161" t="s">
        <v>1648</v>
      </c>
      <c r="AT722" s="161"/>
      <c r="AU722" s="161"/>
      <c r="AV722" s="161"/>
      <c r="AW722" s="161" t="s">
        <v>1189</v>
      </c>
      <c r="AX722" s="161"/>
      <c r="AY722" s="161"/>
      <c r="AZ722" s="161"/>
      <c r="BA722" s="158"/>
      <c r="BB722" s="116" t="s">
        <v>1695</v>
      </c>
      <c r="BC722" s="100"/>
      <c r="BD722" s="101"/>
      <c r="BE722" s="101"/>
      <c r="BF722" s="101"/>
      <c r="BG722" s="101"/>
      <c r="BH722" s="101"/>
      <c r="BI722" s="101"/>
      <c r="BJ722" s="101"/>
      <c r="BK722" s="101"/>
      <c r="BL722" s="101"/>
      <c r="BM722" s="101"/>
      <c r="BN722" s="101"/>
      <c r="BO722" s="101"/>
      <c r="BP722" s="101"/>
      <c r="BQ722" s="101"/>
      <c r="BR722" s="101"/>
      <c r="BS722" s="101"/>
      <c r="BT722" s="101"/>
      <c r="BU722" s="101"/>
      <c r="BV722" s="101"/>
      <c r="BW722" s="101"/>
      <c r="BX722" s="101"/>
      <c r="BY722" s="101"/>
      <c r="BZ722" s="101"/>
      <c r="CA722" s="101"/>
      <c r="CB722" s="101"/>
      <c r="CC722" s="101"/>
      <c r="CD722" s="101"/>
      <c r="CE722" s="101"/>
      <c r="CF722" s="101"/>
      <c r="CG722" s="101"/>
      <c r="CH722" s="101"/>
      <c r="CI722" s="101"/>
      <c r="CJ722" s="101"/>
      <c r="CK722" s="101"/>
      <c r="CL722" s="101"/>
      <c r="CM722" s="101"/>
      <c r="CN722" s="101"/>
      <c r="CO722" s="101"/>
      <c r="CP722" s="101"/>
      <c r="CQ722" s="103"/>
    </row>
    <row r="723" s="49" customFormat="true" ht="15.75" hidden="false" customHeight="true" outlineLevel="0" collapsed="false">
      <c r="A723" s="139" t="n">
        <v>177</v>
      </c>
      <c r="B723" s="139" t="s">
        <v>216</v>
      </c>
      <c r="C723" s="194" t="s">
        <v>980</v>
      </c>
      <c r="D723" s="65" t="s">
        <v>1142</v>
      </c>
      <c r="E723" s="66"/>
      <c r="F723" s="66"/>
      <c r="G723" s="66"/>
      <c r="H723" s="66"/>
      <c r="I723" s="66"/>
      <c r="J723" s="66"/>
      <c r="K723" s="66"/>
      <c r="L723" s="66"/>
      <c r="M723" s="66" t="s">
        <v>1507</v>
      </c>
      <c r="N723" s="66"/>
      <c r="O723" s="170"/>
      <c r="P723" s="66"/>
      <c r="Q723" s="66"/>
      <c r="R723" s="66"/>
      <c r="S723" s="66"/>
      <c r="T723" s="66"/>
      <c r="U723" s="66"/>
      <c r="V723" s="66"/>
      <c r="W723" s="66" t="s">
        <v>1810</v>
      </c>
      <c r="X723" s="66"/>
      <c r="Y723" s="66"/>
      <c r="Z723" s="66"/>
      <c r="AA723" s="66"/>
      <c r="AB723" s="66"/>
      <c r="AC723" s="66"/>
      <c r="AD723" s="66"/>
      <c r="AE723" s="66"/>
      <c r="AF723" s="66"/>
      <c r="AG723" s="66" t="s">
        <v>1349</v>
      </c>
      <c r="AH723" s="66"/>
      <c r="AI723" s="66"/>
      <c r="AJ723" s="66"/>
      <c r="AK723" s="66"/>
      <c r="AL723" s="66"/>
      <c r="AM723" s="66"/>
      <c r="AN723" s="66"/>
      <c r="AO723" s="66"/>
      <c r="AP723" s="66"/>
      <c r="AQ723" s="66" t="s">
        <v>1169</v>
      </c>
      <c r="AR723" s="66"/>
      <c r="AS723" s="66"/>
      <c r="AT723" s="66"/>
      <c r="AU723" s="66"/>
      <c r="AV723" s="66"/>
      <c r="AW723" s="66"/>
      <c r="AX723" s="66"/>
      <c r="AY723" s="66"/>
      <c r="AZ723" s="71"/>
      <c r="BA723" s="93" t="s">
        <v>1243</v>
      </c>
      <c r="BB723" s="65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  <c r="BW723" s="66"/>
      <c r="BX723" s="66"/>
      <c r="BY723" s="66"/>
      <c r="BZ723" s="66"/>
      <c r="CA723" s="66"/>
      <c r="CB723" s="66"/>
      <c r="CC723" s="66"/>
      <c r="CD723" s="66"/>
      <c r="CE723" s="66"/>
      <c r="CF723" s="66"/>
      <c r="CG723" s="66"/>
      <c r="CH723" s="66"/>
      <c r="CI723" s="66"/>
      <c r="CJ723" s="66"/>
      <c r="CK723" s="66"/>
      <c r="CL723" s="66"/>
      <c r="CM723" s="66"/>
      <c r="CN723" s="66"/>
      <c r="CO723" s="66"/>
      <c r="CP723" s="66"/>
      <c r="CQ723" s="70"/>
    </row>
    <row r="724" s="49" customFormat="true" ht="15.75" hidden="false" customHeight="false" outlineLevel="0" collapsed="false">
      <c r="A724" s="139"/>
      <c r="B724" s="139"/>
      <c r="C724" s="140" t="s">
        <v>981</v>
      </c>
      <c r="D724" s="65" t="s">
        <v>1142</v>
      </c>
      <c r="E724" s="66"/>
      <c r="F724" s="66"/>
      <c r="G724" s="66"/>
      <c r="H724" s="66"/>
      <c r="I724" s="66"/>
      <c r="J724" s="66"/>
      <c r="K724" s="66"/>
      <c r="L724" s="66"/>
      <c r="M724" s="66" t="s">
        <v>1507</v>
      </c>
      <c r="N724" s="66"/>
      <c r="O724" s="170"/>
      <c r="P724" s="66"/>
      <c r="Q724" s="66"/>
      <c r="R724" s="66"/>
      <c r="S724" s="66"/>
      <c r="T724" s="66"/>
      <c r="U724" s="66"/>
      <c r="V724" s="66"/>
      <c r="W724" s="66" t="s">
        <v>1810</v>
      </c>
      <c r="X724" s="66"/>
      <c r="Y724" s="66"/>
      <c r="Z724" s="66"/>
      <c r="AA724" s="66"/>
      <c r="AB724" s="66"/>
      <c r="AC724" s="66"/>
      <c r="AD724" s="66"/>
      <c r="AE724" s="66"/>
      <c r="AF724" s="66"/>
      <c r="AG724" s="66" t="s">
        <v>1811</v>
      </c>
      <c r="AH724" s="66"/>
      <c r="AI724" s="66"/>
      <c r="AJ724" s="66"/>
      <c r="AK724" s="66"/>
      <c r="AL724" s="66"/>
      <c r="AM724" s="66"/>
      <c r="AN724" s="66"/>
      <c r="AO724" s="66"/>
      <c r="AP724" s="66"/>
      <c r="AQ724" s="66" t="s">
        <v>1169</v>
      </c>
      <c r="AR724" s="66"/>
      <c r="AS724" s="66"/>
      <c r="AT724" s="66"/>
      <c r="AU724" s="66"/>
      <c r="AV724" s="66"/>
      <c r="AW724" s="66"/>
      <c r="AX724" s="66"/>
      <c r="AY724" s="66"/>
      <c r="AZ724" s="71"/>
      <c r="BA724" s="69" t="s">
        <v>1243</v>
      </c>
      <c r="BB724" s="65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  <c r="BW724" s="66"/>
      <c r="BX724" s="66"/>
      <c r="BY724" s="66"/>
      <c r="BZ724" s="66"/>
      <c r="CA724" s="66"/>
      <c r="CB724" s="66"/>
      <c r="CC724" s="66"/>
      <c r="CD724" s="66"/>
      <c r="CE724" s="66"/>
      <c r="CF724" s="66"/>
      <c r="CG724" s="66"/>
      <c r="CH724" s="66"/>
      <c r="CI724" s="66"/>
      <c r="CJ724" s="66"/>
      <c r="CK724" s="66"/>
      <c r="CL724" s="66"/>
      <c r="CM724" s="66"/>
      <c r="CN724" s="66"/>
      <c r="CO724" s="66"/>
      <c r="CP724" s="66"/>
      <c r="CQ724" s="70"/>
    </row>
    <row r="725" s="49" customFormat="true" ht="15.75" hidden="false" customHeight="false" outlineLevel="0" collapsed="false">
      <c r="A725" s="139"/>
      <c r="B725" s="139"/>
      <c r="C725" s="142" t="s">
        <v>974</v>
      </c>
      <c r="D725" s="107" t="s">
        <v>1142</v>
      </c>
      <c r="E725" s="108"/>
      <c r="F725" s="108"/>
      <c r="G725" s="108"/>
      <c r="H725" s="108"/>
      <c r="I725" s="108" t="s">
        <v>1507</v>
      </c>
      <c r="J725" s="108"/>
      <c r="K725" s="108"/>
      <c r="L725" s="108" t="s">
        <v>1810</v>
      </c>
      <c r="M725" s="108"/>
      <c r="N725" s="108"/>
      <c r="O725" s="108" t="s">
        <v>1217</v>
      </c>
      <c r="P725" s="108"/>
      <c r="Q725" s="108"/>
      <c r="R725" s="108"/>
      <c r="S725" s="108"/>
      <c r="T725" s="108" t="s">
        <v>1353</v>
      </c>
      <c r="U725" s="108"/>
      <c r="V725" s="108"/>
      <c r="W725" s="108" t="s">
        <v>1594</v>
      </c>
      <c r="X725" s="108"/>
      <c r="Y725" s="108"/>
      <c r="Z725" s="108" t="s">
        <v>1169</v>
      </c>
      <c r="AA725" s="108"/>
      <c r="AB725" s="108"/>
      <c r="AC725" s="108"/>
      <c r="AD725" s="108"/>
      <c r="AE725" s="108" t="s">
        <v>1808</v>
      </c>
      <c r="AF725" s="108"/>
      <c r="AG725" s="108"/>
      <c r="AH725" s="108"/>
      <c r="AI725" s="108"/>
      <c r="AJ725" s="108" t="s">
        <v>1776</v>
      </c>
      <c r="AK725" s="108"/>
      <c r="AL725" s="108"/>
      <c r="AM725" s="108" t="s">
        <v>1349</v>
      </c>
      <c r="AN725" s="108"/>
      <c r="AO725" s="108"/>
      <c r="AP725" s="108" t="s">
        <v>1812</v>
      </c>
      <c r="AQ725" s="108"/>
      <c r="AR725" s="108"/>
      <c r="AS725" s="108"/>
      <c r="AT725" s="108"/>
      <c r="AU725" s="108" t="s">
        <v>1813</v>
      </c>
      <c r="AV725" s="108"/>
      <c r="AW725" s="110"/>
      <c r="AX725" s="72" t="s">
        <v>1243</v>
      </c>
      <c r="AY725" s="159"/>
      <c r="AZ725" s="156"/>
      <c r="BA725" s="108"/>
      <c r="BB725" s="108"/>
      <c r="BC725" s="108"/>
      <c r="BD725" s="108"/>
      <c r="BE725" s="108"/>
      <c r="BF725" s="108"/>
      <c r="BG725" s="108"/>
      <c r="BH725" s="108"/>
      <c r="BI725" s="108"/>
      <c r="BJ725" s="108"/>
      <c r="BK725" s="108"/>
      <c r="BL725" s="108"/>
      <c r="BM725" s="108"/>
      <c r="BN725" s="108"/>
      <c r="BO725" s="108"/>
      <c r="BP725" s="66"/>
      <c r="BQ725" s="108"/>
      <c r="BR725" s="108"/>
      <c r="BS725" s="108"/>
      <c r="BT725" s="108"/>
      <c r="BU725" s="108"/>
      <c r="BV725" s="108"/>
      <c r="BW725" s="108"/>
      <c r="BX725" s="108"/>
      <c r="BY725" s="108"/>
      <c r="BZ725" s="108"/>
      <c r="CA725" s="108"/>
      <c r="CB725" s="108"/>
      <c r="CC725" s="108"/>
      <c r="CD725" s="108"/>
      <c r="CE725" s="108"/>
      <c r="CF725" s="108"/>
      <c r="CG725" s="108"/>
      <c r="CH725" s="108"/>
      <c r="CI725" s="108"/>
      <c r="CJ725" s="108"/>
      <c r="CK725" s="108"/>
      <c r="CL725" s="108"/>
      <c r="CM725" s="108"/>
      <c r="CN725" s="108"/>
      <c r="CO725" s="108"/>
      <c r="CP725" s="108"/>
      <c r="CQ725" s="111"/>
    </row>
    <row r="726" s="49" customFormat="true" ht="15.75" hidden="false" customHeight="true" outlineLevel="0" collapsed="false">
      <c r="A726" s="133" t="n">
        <v>178</v>
      </c>
      <c r="B726" s="133" t="s">
        <v>217</v>
      </c>
      <c r="C726" s="193" t="s">
        <v>980</v>
      </c>
      <c r="D726" s="82" t="s">
        <v>1814</v>
      </c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 t="s">
        <v>1810</v>
      </c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 t="s">
        <v>1349</v>
      </c>
      <c r="AM726" s="77"/>
      <c r="AN726" s="77"/>
      <c r="AO726" s="77"/>
      <c r="AP726" s="77"/>
      <c r="AQ726" s="77"/>
      <c r="AR726" s="77"/>
      <c r="AS726" s="77"/>
      <c r="AT726" s="77"/>
      <c r="AU726" s="77"/>
      <c r="AV726" s="77"/>
      <c r="AW726" s="77"/>
      <c r="AX726" s="77"/>
      <c r="AY726" s="77"/>
      <c r="AZ726" s="77"/>
      <c r="BA726" s="77" t="s">
        <v>1169</v>
      </c>
      <c r="BB726" s="77"/>
      <c r="BC726" s="77"/>
      <c r="BD726" s="77"/>
      <c r="BE726" s="77"/>
      <c r="BF726" s="77"/>
      <c r="BG726" s="77"/>
      <c r="BH726" s="77"/>
      <c r="BI726" s="77"/>
      <c r="BJ726" s="77"/>
      <c r="BK726" s="77"/>
      <c r="BL726" s="77"/>
      <c r="BM726" s="77"/>
      <c r="BN726" s="77"/>
      <c r="BO726" s="83"/>
      <c r="BP726" s="79" t="s">
        <v>1243</v>
      </c>
      <c r="BQ726" s="82"/>
      <c r="BR726" s="77"/>
      <c r="BS726" s="77"/>
      <c r="BT726" s="77"/>
      <c r="BU726" s="77"/>
      <c r="BV726" s="77"/>
      <c r="BW726" s="77"/>
      <c r="BX726" s="77"/>
      <c r="BY726" s="77"/>
      <c r="BZ726" s="77"/>
      <c r="CA726" s="77"/>
      <c r="CB726" s="77"/>
      <c r="CC726" s="77"/>
      <c r="CD726" s="77"/>
      <c r="CE726" s="77"/>
      <c r="CF726" s="77"/>
      <c r="CG726" s="77"/>
      <c r="CH726" s="77"/>
      <c r="CI726" s="77"/>
      <c r="CJ726" s="77"/>
      <c r="CK726" s="77"/>
      <c r="CL726" s="77"/>
      <c r="CM726" s="77"/>
      <c r="CN726" s="77"/>
      <c r="CO726" s="77"/>
      <c r="CP726" s="77"/>
      <c r="CQ726" s="85"/>
    </row>
    <row r="727" s="49" customFormat="true" ht="15.75" hidden="false" customHeight="false" outlineLevel="0" collapsed="false">
      <c r="A727" s="133"/>
      <c r="B727" s="133"/>
      <c r="C727" s="134" t="s">
        <v>981</v>
      </c>
      <c r="D727" s="82" t="s">
        <v>1142</v>
      </c>
      <c r="E727" s="77"/>
      <c r="F727" s="77"/>
      <c r="G727" s="77"/>
      <c r="H727" s="77"/>
      <c r="I727" s="77"/>
      <c r="J727" s="77"/>
      <c r="K727" s="77"/>
      <c r="L727" s="77"/>
      <c r="M727" s="77" t="s">
        <v>1507</v>
      </c>
      <c r="N727" s="171"/>
      <c r="O727" s="77"/>
      <c r="P727" s="77"/>
      <c r="Q727" s="77"/>
      <c r="R727" s="77"/>
      <c r="S727" s="77"/>
      <c r="T727" s="77"/>
      <c r="U727" s="77"/>
      <c r="V727" s="77"/>
      <c r="W727" s="77" t="s">
        <v>1810</v>
      </c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 t="s">
        <v>1811</v>
      </c>
      <c r="AM727" s="77"/>
      <c r="AN727" s="77"/>
      <c r="AO727" s="77"/>
      <c r="AP727" s="77"/>
      <c r="AQ727" s="77"/>
      <c r="AR727" s="77"/>
      <c r="AS727" s="77"/>
      <c r="AT727" s="77"/>
      <c r="AU727" s="77"/>
      <c r="AV727" s="77"/>
      <c r="AW727" s="77"/>
      <c r="AX727" s="77"/>
      <c r="AY727" s="77"/>
      <c r="AZ727" s="77"/>
      <c r="BA727" s="77" t="s">
        <v>1169</v>
      </c>
      <c r="BB727" s="77"/>
      <c r="BC727" s="77"/>
      <c r="BD727" s="77"/>
      <c r="BE727" s="77"/>
      <c r="BF727" s="77"/>
      <c r="BG727" s="77"/>
      <c r="BH727" s="77"/>
      <c r="BI727" s="77"/>
      <c r="BJ727" s="77"/>
      <c r="BK727" s="77"/>
      <c r="BL727" s="77"/>
      <c r="BM727" s="77"/>
      <c r="BN727" s="77"/>
      <c r="BO727" s="83"/>
      <c r="BP727" s="88" t="s">
        <v>1243</v>
      </c>
      <c r="BQ727" s="82"/>
      <c r="BR727" s="77"/>
      <c r="BS727" s="77"/>
      <c r="BT727" s="77"/>
      <c r="BU727" s="77"/>
      <c r="BV727" s="77"/>
      <c r="BW727" s="77"/>
      <c r="BX727" s="77"/>
      <c r="BY727" s="77"/>
      <c r="BZ727" s="77"/>
      <c r="CA727" s="77"/>
      <c r="CB727" s="77"/>
      <c r="CC727" s="77"/>
      <c r="CD727" s="77"/>
      <c r="CE727" s="77"/>
      <c r="CF727" s="77"/>
      <c r="CG727" s="77"/>
      <c r="CH727" s="77"/>
      <c r="CI727" s="77"/>
      <c r="CJ727" s="77"/>
      <c r="CK727" s="77"/>
      <c r="CL727" s="77"/>
      <c r="CM727" s="77"/>
      <c r="CN727" s="77"/>
      <c r="CO727" s="77"/>
      <c r="CP727" s="77"/>
      <c r="CQ727" s="85"/>
    </row>
    <row r="728" s="49" customFormat="true" ht="15.75" hidden="false" customHeight="false" outlineLevel="0" collapsed="false">
      <c r="A728" s="133"/>
      <c r="B728" s="133"/>
      <c r="C728" s="138" t="s">
        <v>974</v>
      </c>
      <c r="D728" s="100" t="s">
        <v>1142</v>
      </c>
      <c r="E728" s="101"/>
      <c r="F728" s="101"/>
      <c r="G728" s="101"/>
      <c r="H728" s="101"/>
      <c r="I728" s="101" t="s">
        <v>1507</v>
      </c>
      <c r="J728" s="101"/>
      <c r="K728" s="101"/>
      <c r="L728" s="101" t="s">
        <v>1810</v>
      </c>
      <c r="M728" s="101"/>
      <c r="N728" s="175"/>
      <c r="O728" s="101" t="s">
        <v>1217</v>
      </c>
      <c r="P728" s="101"/>
      <c r="Q728" s="101"/>
      <c r="R728" s="101"/>
      <c r="S728" s="101"/>
      <c r="T728" s="101" t="s">
        <v>1353</v>
      </c>
      <c r="U728" s="101"/>
      <c r="V728" s="101"/>
      <c r="W728" s="101" t="s">
        <v>1594</v>
      </c>
      <c r="X728" s="101"/>
      <c r="Y728" s="101"/>
      <c r="Z728" s="101" t="s">
        <v>1169</v>
      </c>
      <c r="AA728" s="101"/>
      <c r="AB728" s="101"/>
      <c r="AC728" s="101"/>
      <c r="AD728" s="101" t="s">
        <v>1734</v>
      </c>
      <c r="AE728" s="101"/>
      <c r="AF728" s="101"/>
      <c r="AG728" s="101" t="s">
        <v>1808</v>
      </c>
      <c r="AH728" s="101"/>
      <c r="AI728" s="101"/>
      <c r="AJ728" s="101"/>
      <c r="AK728" s="101"/>
      <c r="AL728" s="101"/>
      <c r="AM728" s="101"/>
      <c r="AN728" s="77" t="s">
        <v>1776</v>
      </c>
      <c r="AO728" s="101"/>
      <c r="AP728" s="101"/>
      <c r="AQ728" s="101"/>
      <c r="AR728" s="101"/>
      <c r="AS728" s="101" t="s">
        <v>1349</v>
      </c>
      <c r="AT728" s="101"/>
      <c r="AU728" s="101"/>
      <c r="AV728" s="101"/>
      <c r="AW728" s="101"/>
      <c r="AX728" s="101" t="s">
        <v>1812</v>
      </c>
      <c r="AY728" s="101"/>
      <c r="AZ728" s="101"/>
      <c r="BA728" s="101"/>
      <c r="BB728" s="101"/>
      <c r="BC728" s="101"/>
      <c r="BD728" s="101"/>
      <c r="BE728" s="101" t="s">
        <v>1813</v>
      </c>
      <c r="BF728" s="101"/>
      <c r="BG728" s="101"/>
      <c r="BH728" s="101"/>
      <c r="BI728" s="102"/>
      <c r="BJ728" s="89" t="s">
        <v>1243</v>
      </c>
      <c r="BK728" s="160"/>
      <c r="BL728" s="161"/>
      <c r="BM728" s="161"/>
      <c r="BN728" s="161"/>
      <c r="BO728" s="161"/>
      <c r="BP728" s="101"/>
      <c r="BQ728" s="101"/>
      <c r="BR728" s="101"/>
      <c r="BS728" s="101"/>
      <c r="BT728" s="101"/>
      <c r="BU728" s="101"/>
      <c r="BV728" s="101"/>
      <c r="BW728" s="101"/>
      <c r="BX728" s="101"/>
      <c r="BY728" s="101"/>
      <c r="BZ728" s="101"/>
      <c r="CA728" s="101"/>
      <c r="CB728" s="101"/>
      <c r="CC728" s="101"/>
      <c r="CD728" s="101"/>
      <c r="CE728" s="101"/>
      <c r="CF728" s="101"/>
      <c r="CG728" s="101"/>
      <c r="CH728" s="101"/>
      <c r="CI728" s="101"/>
      <c r="CJ728" s="101"/>
      <c r="CK728" s="101"/>
      <c r="CL728" s="101"/>
      <c r="CM728" s="101"/>
      <c r="CN728" s="101"/>
      <c r="CO728" s="101"/>
      <c r="CP728" s="101"/>
      <c r="CQ728" s="103"/>
    </row>
    <row r="729" s="49" customFormat="true" ht="15.75" hidden="false" customHeight="true" outlineLevel="0" collapsed="false">
      <c r="A729" s="139" t="n">
        <v>179</v>
      </c>
      <c r="B729" s="139" t="s">
        <v>218</v>
      </c>
      <c r="C729" s="194" t="s">
        <v>980</v>
      </c>
      <c r="D729" s="65" t="s">
        <v>960</v>
      </c>
      <c r="E729" s="66"/>
      <c r="F729" s="66"/>
      <c r="G729" s="66"/>
      <c r="H729" s="66"/>
      <c r="I729" s="66"/>
      <c r="J729" s="66"/>
      <c r="K729" s="66"/>
      <c r="L729" s="66" t="s">
        <v>1423</v>
      </c>
      <c r="M729" s="66"/>
      <c r="N729" s="170"/>
      <c r="O729" s="66"/>
      <c r="P729" s="66"/>
      <c r="Q729" s="66"/>
      <c r="R729" s="66"/>
      <c r="S729" s="66" t="s">
        <v>1424</v>
      </c>
      <c r="T729" s="66"/>
      <c r="U729" s="66"/>
      <c r="V729" s="66"/>
      <c r="W729" s="66"/>
      <c r="X729" s="66"/>
      <c r="Y729" s="66"/>
      <c r="Z729" s="66" t="s">
        <v>1815</v>
      </c>
      <c r="AA729" s="66"/>
      <c r="AB729" s="66"/>
      <c r="AC729" s="66"/>
      <c r="AD729" s="66"/>
      <c r="AE729" s="66"/>
      <c r="AF729" s="66"/>
      <c r="AG729" s="66" t="s">
        <v>1540</v>
      </c>
      <c r="AH729" s="66"/>
      <c r="AI729" s="66"/>
      <c r="AJ729" s="66"/>
      <c r="AK729" s="66"/>
      <c r="AL729" s="66"/>
      <c r="AM729" s="71"/>
      <c r="AN729" s="93" t="s">
        <v>1668</v>
      </c>
      <c r="AO729" s="65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  <c r="BW729" s="66"/>
      <c r="BX729" s="66"/>
      <c r="BY729" s="66"/>
      <c r="BZ729" s="66"/>
      <c r="CA729" s="66"/>
      <c r="CB729" s="66"/>
      <c r="CC729" s="66"/>
      <c r="CD729" s="66"/>
      <c r="CE729" s="66"/>
      <c r="CF729" s="66"/>
      <c r="CG729" s="66"/>
      <c r="CH729" s="66"/>
      <c r="CI729" s="66"/>
      <c r="CJ729" s="66"/>
      <c r="CK729" s="66"/>
      <c r="CL729" s="66"/>
      <c r="CM729" s="66"/>
      <c r="CN729" s="66"/>
      <c r="CO729" s="66"/>
      <c r="CP729" s="66"/>
      <c r="CQ729" s="70"/>
    </row>
    <row r="730" s="49" customFormat="true" ht="15.75" hidden="false" customHeight="false" outlineLevel="0" collapsed="false">
      <c r="A730" s="139"/>
      <c r="B730" s="139"/>
      <c r="C730" s="140" t="s">
        <v>981</v>
      </c>
      <c r="D730" s="65" t="s">
        <v>960</v>
      </c>
      <c r="E730" s="66"/>
      <c r="F730" s="66"/>
      <c r="G730" s="66"/>
      <c r="H730" s="66"/>
      <c r="I730" s="66"/>
      <c r="J730" s="66"/>
      <c r="K730" s="66"/>
      <c r="L730" s="66" t="s">
        <v>1423</v>
      </c>
      <c r="M730" s="66"/>
      <c r="N730" s="170"/>
      <c r="O730" s="66"/>
      <c r="P730" s="66"/>
      <c r="Q730" s="66"/>
      <c r="R730" s="66"/>
      <c r="S730" s="66" t="s">
        <v>1424</v>
      </c>
      <c r="T730" s="66"/>
      <c r="U730" s="66"/>
      <c r="V730" s="66"/>
      <c r="W730" s="66"/>
      <c r="X730" s="66"/>
      <c r="Y730" s="66"/>
      <c r="Z730" s="66" t="s">
        <v>1815</v>
      </c>
      <c r="AA730" s="66"/>
      <c r="AB730" s="66"/>
      <c r="AC730" s="66"/>
      <c r="AD730" s="66"/>
      <c r="AE730" s="66"/>
      <c r="AF730" s="66"/>
      <c r="AG730" s="66" t="s">
        <v>1540</v>
      </c>
      <c r="AH730" s="66"/>
      <c r="AI730" s="66"/>
      <c r="AJ730" s="66"/>
      <c r="AK730" s="66"/>
      <c r="AL730" s="66"/>
      <c r="AM730" s="71"/>
      <c r="AN730" s="94" t="s">
        <v>1668</v>
      </c>
      <c r="AO730" s="65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  <c r="BW730" s="66"/>
      <c r="BX730" s="66"/>
      <c r="BY730" s="66"/>
      <c r="BZ730" s="66"/>
      <c r="CA730" s="66"/>
      <c r="CB730" s="66"/>
      <c r="CC730" s="66"/>
      <c r="CD730" s="66"/>
      <c r="CE730" s="66"/>
      <c r="CF730" s="66"/>
      <c r="CG730" s="66"/>
      <c r="CH730" s="66"/>
      <c r="CI730" s="66"/>
      <c r="CJ730" s="66"/>
      <c r="CK730" s="66"/>
      <c r="CL730" s="66"/>
      <c r="CM730" s="66"/>
      <c r="CN730" s="66"/>
      <c r="CO730" s="66"/>
      <c r="CP730" s="66"/>
      <c r="CQ730" s="70"/>
    </row>
    <row r="731" s="49" customFormat="true" ht="15.75" hidden="false" customHeight="false" outlineLevel="0" collapsed="false">
      <c r="A731" s="139"/>
      <c r="B731" s="139"/>
      <c r="C731" s="142" t="s">
        <v>974</v>
      </c>
      <c r="D731" s="107" t="s">
        <v>969</v>
      </c>
      <c r="E731" s="108"/>
      <c r="F731" s="108"/>
      <c r="G731" s="108"/>
      <c r="H731" s="108" t="s">
        <v>1254</v>
      </c>
      <c r="I731" s="108"/>
      <c r="J731" s="108"/>
      <c r="K731" s="108"/>
      <c r="L731" s="108"/>
      <c r="M731" s="108" t="s">
        <v>1423</v>
      </c>
      <c r="N731" s="176"/>
      <c r="O731" s="176"/>
      <c r="P731" s="108"/>
      <c r="Q731" s="108" t="s">
        <v>1424</v>
      </c>
      <c r="R731" s="108"/>
      <c r="S731" s="108"/>
      <c r="T731" s="108"/>
      <c r="U731" s="108"/>
      <c r="V731" s="108" t="s">
        <v>1815</v>
      </c>
      <c r="W731" s="108"/>
      <c r="X731" s="108"/>
      <c r="Y731" s="108"/>
      <c r="Z731" s="108" t="s">
        <v>1738</v>
      </c>
      <c r="AA731" s="108"/>
      <c r="AB731" s="108"/>
      <c r="AC731" s="108"/>
      <c r="AD731" s="108"/>
      <c r="AE731" s="108" t="s">
        <v>1431</v>
      </c>
      <c r="AF731" s="108"/>
      <c r="AG731" s="108"/>
      <c r="AH731" s="108"/>
      <c r="AI731" s="108" t="s">
        <v>1247</v>
      </c>
      <c r="AJ731" s="108"/>
      <c r="AK731" s="108"/>
      <c r="AL731" s="108"/>
      <c r="AM731" s="108"/>
      <c r="AN731" s="108" t="s">
        <v>1540</v>
      </c>
      <c r="AO731" s="156"/>
      <c r="AP731" s="156"/>
      <c r="AQ731" s="156"/>
      <c r="AR731" s="156" t="s">
        <v>1642</v>
      </c>
      <c r="AS731" s="156"/>
      <c r="AT731" s="156"/>
      <c r="AU731" s="156"/>
      <c r="AV731" s="152"/>
      <c r="AW731" s="123" t="s">
        <v>1668</v>
      </c>
      <c r="AX731" s="107"/>
      <c r="AY731" s="108"/>
      <c r="AZ731" s="108"/>
      <c r="BA731" s="108"/>
      <c r="BB731" s="108"/>
      <c r="BC731" s="108"/>
      <c r="BD731" s="108"/>
      <c r="BE731" s="108"/>
      <c r="BF731" s="108"/>
      <c r="BG731" s="108"/>
      <c r="BH731" s="108"/>
      <c r="BI731" s="108"/>
      <c r="BJ731" s="108"/>
      <c r="BK731" s="108"/>
      <c r="BL731" s="108"/>
      <c r="BM731" s="108"/>
      <c r="BN731" s="108"/>
      <c r="BO731" s="108"/>
      <c r="BP731" s="108"/>
      <c r="BQ731" s="108"/>
      <c r="BR731" s="108"/>
      <c r="BS731" s="108"/>
      <c r="BT731" s="108"/>
      <c r="BU731" s="108"/>
      <c r="BV731" s="108"/>
      <c r="BW731" s="108"/>
      <c r="BX731" s="108"/>
      <c r="BY731" s="108"/>
      <c r="BZ731" s="108"/>
      <c r="CA731" s="108"/>
      <c r="CB731" s="108"/>
      <c r="CC731" s="108"/>
      <c r="CD731" s="108"/>
      <c r="CE731" s="108"/>
      <c r="CF731" s="108"/>
      <c r="CG731" s="108"/>
      <c r="CH731" s="108"/>
      <c r="CI731" s="108"/>
      <c r="CJ731" s="108"/>
      <c r="CK731" s="108"/>
      <c r="CL731" s="108"/>
      <c r="CM731" s="108"/>
      <c r="CN731" s="108"/>
      <c r="CO731" s="108"/>
      <c r="CP731" s="108"/>
      <c r="CQ731" s="111"/>
    </row>
    <row r="732" s="49" customFormat="true" ht="15.75" hidden="false" customHeight="true" outlineLevel="0" collapsed="false">
      <c r="A732" s="133" t="n">
        <v>180</v>
      </c>
      <c r="B732" s="133" t="s">
        <v>219</v>
      </c>
      <c r="C732" s="193" t="s">
        <v>980</v>
      </c>
      <c r="D732" s="82" t="s">
        <v>1816</v>
      </c>
      <c r="E732" s="77"/>
      <c r="F732" s="77"/>
      <c r="G732" s="77"/>
      <c r="H732" s="77"/>
      <c r="I732" s="77"/>
      <c r="J732" s="77"/>
      <c r="K732" s="77"/>
      <c r="L732" s="77"/>
      <c r="M732" s="77"/>
      <c r="N732" s="171"/>
      <c r="O732" s="171"/>
      <c r="P732" s="77"/>
      <c r="Q732" s="77"/>
      <c r="R732" s="77"/>
      <c r="S732" s="77"/>
      <c r="T732" s="77"/>
      <c r="U732" s="77" t="s">
        <v>1424</v>
      </c>
      <c r="V732" s="77"/>
      <c r="W732" s="77"/>
      <c r="X732" s="77"/>
      <c r="Y732" s="77"/>
      <c r="Z732" s="77"/>
      <c r="AA732" s="77"/>
      <c r="AB732" s="77"/>
      <c r="AC732" s="77"/>
      <c r="AD732" s="77" t="s">
        <v>1815</v>
      </c>
      <c r="AE732" s="77"/>
      <c r="AF732" s="77"/>
      <c r="AG732" s="77"/>
      <c r="AH732" s="77"/>
      <c r="AI732" s="77"/>
      <c r="AJ732" s="77"/>
      <c r="AK732" s="77"/>
      <c r="AL732" s="77"/>
      <c r="AM732" s="77" t="s">
        <v>1540</v>
      </c>
      <c r="AN732" s="77"/>
      <c r="AO732" s="77"/>
      <c r="AP732" s="77"/>
      <c r="AQ732" s="77"/>
      <c r="AR732" s="77"/>
      <c r="AS732" s="77"/>
      <c r="AT732" s="77"/>
      <c r="AU732" s="83"/>
      <c r="AV732" s="79" t="s">
        <v>1668</v>
      </c>
      <c r="AW732" s="82"/>
      <c r="AX732" s="77"/>
      <c r="AY732" s="77"/>
      <c r="AZ732" s="77"/>
      <c r="BA732" s="77"/>
      <c r="BB732" s="77"/>
      <c r="BC732" s="77"/>
      <c r="BD732" s="77"/>
      <c r="BE732" s="77"/>
      <c r="BF732" s="77"/>
      <c r="BG732" s="77"/>
      <c r="BH732" s="77"/>
      <c r="BI732" s="77"/>
      <c r="BJ732" s="77"/>
      <c r="BK732" s="77"/>
      <c r="BL732" s="77"/>
      <c r="BM732" s="77"/>
      <c r="BN732" s="77"/>
      <c r="BO732" s="77"/>
      <c r="BP732" s="77"/>
      <c r="BQ732" s="77"/>
      <c r="BR732" s="77"/>
      <c r="BS732" s="77"/>
      <c r="BT732" s="77"/>
      <c r="BU732" s="77"/>
      <c r="BV732" s="77"/>
      <c r="BW732" s="77"/>
      <c r="BX732" s="77"/>
      <c r="BY732" s="77"/>
      <c r="BZ732" s="77"/>
      <c r="CA732" s="77"/>
      <c r="CB732" s="77"/>
      <c r="CC732" s="77"/>
      <c r="CD732" s="77"/>
      <c r="CE732" s="77"/>
      <c r="CF732" s="77"/>
      <c r="CG732" s="77"/>
      <c r="CH732" s="77"/>
      <c r="CI732" s="77"/>
      <c r="CJ732" s="77"/>
      <c r="CK732" s="77"/>
      <c r="CL732" s="77"/>
      <c r="CM732" s="77"/>
      <c r="CN732" s="77"/>
      <c r="CO732" s="77"/>
      <c r="CP732" s="77"/>
      <c r="CQ732" s="85"/>
    </row>
    <row r="733" s="49" customFormat="true" ht="15.75" hidden="false" customHeight="false" outlineLevel="0" collapsed="false">
      <c r="A733" s="133"/>
      <c r="B733" s="133"/>
      <c r="C733" s="134" t="s">
        <v>981</v>
      </c>
      <c r="D733" s="82" t="s">
        <v>1816</v>
      </c>
      <c r="E733" s="77"/>
      <c r="F733" s="77"/>
      <c r="G733" s="77"/>
      <c r="H733" s="77"/>
      <c r="I733" s="77"/>
      <c r="J733" s="77"/>
      <c r="K733" s="77"/>
      <c r="L733" s="77" t="s">
        <v>1423</v>
      </c>
      <c r="M733" s="77"/>
      <c r="N733" s="171"/>
      <c r="O733" s="171"/>
      <c r="P733" s="77"/>
      <c r="Q733" s="77"/>
      <c r="R733" s="77"/>
      <c r="S733" s="77"/>
      <c r="T733" s="77"/>
      <c r="U733" s="77" t="s">
        <v>1424</v>
      </c>
      <c r="V733" s="77"/>
      <c r="W733" s="77"/>
      <c r="X733" s="77"/>
      <c r="Y733" s="77"/>
      <c r="Z733" s="77"/>
      <c r="AA733" s="77"/>
      <c r="AB733" s="77"/>
      <c r="AC733" s="77"/>
      <c r="AD733" s="77" t="s">
        <v>1815</v>
      </c>
      <c r="AE733" s="77"/>
      <c r="AF733" s="77"/>
      <c r="AG733" s="77"/>
      <c r="AH733" s="77"/>
      <c r="AI733" s="77"/>
      <c r="AJ733" s="77"/>
      <c r="AK733" s="77"/>
      <c r="AL733" s="77"/>
      <c r="AM733" s="77" t="s">
        <v>1540</v>
      </c>
      <c r="AN733" s="77"/>
      <c r="AO733" s="77"/>
      <c r="AP733" s="77"/>
      <c r="AQ733" s="77"/>
      <c r="AR733" s="77"/>
      <c r="AS733" s="77"/>
      <c r="AT733" s="77"/>
      <c r="AU733" s="83"/>
      <c r="AV733" s="98" t="s">
        <v>1668</v>
      </c>
      <c r="AW733" s="82"/>
      <c r="AX733" s="77"/>
      <c r="AY733" s="77"/>
      <c r="AZ733" s="77"/>
      <c r="BA733" s="77"/>
      <c r="BB733" s="77"/>
      <c r="BC733" s="77"/>
      <c r="BD733" s="77"/>
      <c r="BE733" s="77"/>
      <c r="BF733" s="77"/>
      <c r="BG733" s="77"/>
      <c r="BH733" s="77"/>
      <c r="BI733" s="77"/>
      <c r="BJ733" s="77"/>
      <c r="BK733" s="77"/>
      <c r="BL733" s="77"/>
      <c r="BM733" s="77"/>
      <c r="BN733" s="77"/>
      <c r="BO733" s="77"/>
      <c r="BP733" s="77"/>
      <c r="BQ733" s="77"/>
      <c r="BR733" s="77"/>
      <c r="BS733" s="77"/>
      <c r="BT733" s="77"/>
      <c r="BU733" s="77"/>
      <c r="BV733" s="77"/>
      <c r="BW733" s="77"/>
      <c r="BX733" s="77"/>
      <c r="BY733" s="77"/>
      <c r="BZ733" s="77"/>
      <c r="CA733" s="77"/>
      <c r="CB733" s="77"/>
      <c r="CC733" s="77"/>
      <c r="CD733" s="77"/>
      <c r="CE733" s="77"/>
      <c r="CF733" s="77"/>
      <c r="CG733" s="77"/>
      <c r="CH733" s="77"/>
      <c r="CI733" s="77"/>
      <c r="CJ733" s="77"/>
      <c r="CK733" s="77"/>
      <c r="CL733" s="77"/>
      <c r="CM733" s="77"/>
      <c r="CN733" s="77"/>
      <c r="CO733" s="77"/>
      <c r="CP733" s="77"/>
      <c r="CQ733" s="85"/>
    </row>
    <row r="734" s="49" customFormat="true" ht="15.75" hidden="false" customHeight="false" outlineLevel="0" collapsed="false">
      <c r="A734" s="133"/>
      <c r="B734" s="133"/>
      <c r="C734" s="138" t="s">
        <v>974</v>
      </c>
      <c r="D734" s="100" t="s">
        <v>1816</v>
      </c>
      <c r="E734" s="101"/>
      <c r="F734" s="101"/>
      <c r="G734" s="101"/>
      <c r="H734" s="101" t="s">
        <v>1254</v>
      </c>
      <c r="I734" s="101"/>
      <c r="J734" s="101"/>
      <c r="K734" s="101"/>
      <c r="L734" s="101"/>
      <c r="M734" s="101" t="s">
        <v>1423</v>
      </c>
      <c r="N734" s="175"/>
      <c r="O734" s="175"/>
      <c r="P734" s="101"/>
      <c r="Q734" s="101" t="s">
        <v>1424</v>
      </c>
      <c r="R734" s="101"/>
      <c r="S734" s="101"/>
      <c r="T734" s="101"/>
      <c r="U734" s="101"/>
      <c r="V734" s="101"/>
      <c r="W734" s="101" t="s">
        <v>1815</v>
      </c>
      <c r="X734" s="101"/>
      <c r="Y734" s="101"/>
      <c r="Z734" s="101"/>
      <c r="AA734" s="101"/>
      <c r="AB734" s="101" t="s">
        <v>1738</v>
      </c>
      <c r="AC734" s="101"/>
      <c r="AD734" s="101"/>
      <c r="AE734" s="101"/>
      <c r="AF734" s="101"/>
      <c r="AG734" s="101"/>
      <c r="AH734" s="101" t="s">
        <v>1431</v>
      </c>
      <c r="AI734" s="101"/>
      <c r="AJ734" s="101"/>
      <c r="AK734" s="101"/>
      <c r="AL734" s="101"/>
      <c r="AM734" s="101" t="s">
        <v>1247</v>
      </c>
      <c r="AN734" s="101"/>
      <c r="AO734" s="101"/>
      <c r="AP734" s="101"/>
      <c r="AQ734" s="101"/>
      <c r="AR734" s="101"/>
      <c r="AS734" s="101" t="s">
        <v>1540</v>
      </c>
      <c r="AT734" s="101"/>
      <c r="AU734" s="101"/>
      <c r="AV734" s="101"/>
      <c r="AW734" s="161"/>
      <c r="AX734" s="161" t="s">
        <v>1642</v>
      </c>
      <c r="AY734" s="161"/>
      <c r="AZ734" s="161"/>
      <c r="BA734" s="161"/>
      <c r="BB734" s="161"/>
      <c r="BC734" s="163"/>
      <c r="BD734" s="116" t="s">
        <v>1668</v>
      </c>
      <c r="BE734" s="100"/>
      <c r="BF734" s="101"/>
      <c r="BG734" s="101"/>
      <c r="BH734" s="77"/>
      <c r="BI734" s="101"/>
      <c r="BJ734" s="101"/>
      <c r="BK734" s="101"/>
      <c r="BL734" s="101"/>
      <c r="BM734" s="101"/>
      <c r="BN734" s="101"/>
      <c r="BO734" s="101"/>
      <c r="BP734" s="101"/>
      <c r="BQ734" s="101"/>
      <c r="BR734" s="101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  <c r="CH734" s="101"/>
      <c r="CI734" s="101"/>
      <c r="CJ734" s="101"/>
      <c r="CK734" s="101"/>
      <c r="CL734" s="101"/>
      <c r="CM734" s="101"/>
      <c r="CN734" s="101"/>
      <c r="CO734" s="101"/>
      <c r="CP734" s="101"/>
      <c r="CQ734" s="103"/>
    </row>
    <row r="735" s="49" customFormat="true" ht="15.75" hidden="false" customHeight="true" outlineLevel="0" collapsed="false">
      <c r="A735" s="139" t="n">
        <v>181</v>
      </c>
      <c r="B735" s="139" t="s">
        <v>220</v>
      </c>
      <c r="C735" s="194" t="s">
        <v>980</v>
      </c>
      <c r="D735" s="65" t="s">
        <v>1817</v>
      </c>
      <c r="E735" s="66"/>
      <c r="F735" s="66"/>
      <c r="G735" s="66"/>
      <c r="H735" s="66"/>
      <c r="I735" s="66"/>
      <c r="J735" s="66"/>
      <c r="K735" s="66"/>
      <c r="L735" s="66"/>
      <c r="M735" s="66"/>
      <c r="N735" s="170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 t="s">
        <v>1815</v>
      </c>
      <c r="AE735" s="66"/>
      <c r="AF735" s="66"/>
      <c r="AG735" s="66" t="s">
        <v>1667</v>
      </c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 t="s">
        <v>1540</v>
      </c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71"/>
      <c r="BH735" s="93" t="s">
        <v>1668</v>
      </c>
      <c r="BI735" s="65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  <c r="BW735" s="66"/>
      <c r="BX735" s="66"/>
      <c r="BY735" s="66"/>
      <c r="BZ735" s="66"/>
      <c r="CA735" s="66"/>
      <c r="CB735" s="66"/>
      <c r="CC735" s="66"/>
      <c r="CD735" s="66"/>
      <c r="CE735" s="66"/>
      <c r="CF735" s="66"/>
      <c r="CG735" s="66"/>
      <c r="CH735" s="66"/>
      <c r="CI735" s="66"/>
      <c r="CJ735" s="66"/>
      <c r="CK735" s="66"/>
      <c r="CL735" s="66"/>
      <c r="CM735" s="66"/>
      <c r="CN735" s="66"/>
      <c r="CO735" s="66"/>
      <c r="CP735" s="66"/>
      <c r="CQ735" s="70"/>
    </row>
    <row r="736" s="49" customFormat="true" ht="15.75" hidden="false" customHeight="false" outlineLevel="0" collapsed="false">
      <c r="A736" s="139"/>
      <c r="B736" s="139"/>
      <c r="C736" s="140" t="s">
        <v>981</v>
      </c>
      <c r="D736" s="65" t="s">
        <v>1817</v>
      </c>
      <c r="E736" s="66"/>
      <c r="F736" s="66"/>
      <c r="G736" s="66"/>
      <c r="H736" s="66"/>
      <c r="I736" s="66"/>
      <c r="J736" s="66"/>
      <c r="K736" s="66"/>
      <c r="L736" s="66" t="s">
        <v>1423</v>
      </c>
      <c r="M736" s="66"/>
      <c r="N736" s="170"/>
      <c r="O736" s="66"/>
      <c r="P736" s="66"/>
      <c r="Q736" s="66"/>
      <c r="R736" s="66"/>
      <c r="S736" s="66"/>
      <c r="T736" s="66"/>
      <c r="U736" s="66" t="s">
        <v>1424</v>
      </c>
      <c r="V736" s="66"/>
      <c r="W736" s="66"/>
      <c r="X736" s="66"/>
      <c r="Y736" s="66"/>
      <c r="Z736" s="66"/>
      <c r="AA736" s="66"/>
      <c r="AB736" s="66"/>
      <c r="AC736" s="66"/>
      <c r="AD736" s="66" t="s">
        <v>1815</v>
      </c>
      <c r="AE736" s="66"/>
      <c r="AF736" s="66"/>
      <c r="AG736" s="66" t="s">
        <v>1667</v>
      </c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 t="s">
        <v>1540</v>
      </c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71"/>
      <c r="BH736" s="94" t="s">
        <v>1668</v>
      </c>
      <c r="BI736" s="65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  <c r="BW736" s="66"/>
      <c r="BX736" s="66"/>
      <c r="BY736" s="66"/>
      <c r="BZ736" s="66"/>
      <c r="CA736" s="66"/>
      <c r="CB736" s="66"/>
      <c r="CC736" s="66"/>
      <c r="CD736" s="66"/>
      <c r="CE736" s="66"/>
      <c r="CF736" s="66"/>
      <c r="CG736" s="66"/>
      <c r="CH736" s="66"/>
      <c r="CI736" s="66"/>
      <c r="CJ736" s="66"/>
      <c r="CK736" s="66"/>
      <c r="CL736" s="66"/>
      <c r="CM736" s="66"/>
      <c r="CN736" s="66"/>
      <c r="CO736" s="66"/>
      <c r="CP736" s="66"/>
      <c r="CQ736" s="70"/>
    </row>
    <row r="737" s="49" customFormat="true" ht="15.75" hidden="false" customHeight="false" outlineLevel="0" collapsed="false">
      <c r="A737" s="139"/>
      <c r="B737" s="139"/>
      <c r="C737" s="142" t="s">
        <v>974</v>
      </c>
      <c r="D737" s="107" t="s">
        <v>1818</v>
      </c>
      <c r="E737" s="108"/>
      <c r="F737" s="108"/>
      <c r="G737" s="108"/>
      <c r="H737" s="108" t="s">
        <v>1254</v>
      </c>
      <c r="I737" s="108"/>
      <c r="J737" s="108"/>
      <c r="K737" s="108"/>
      <c r="L737" s="108"/>
      <c r="M737" s="108" t="s">
        <v>1423</v>
      </c>
      <c r="N737" s="176"/>
      <c r="O737" s="108"/>
      <c r="P737" s="108"/>
      <c r="Q737" s="108" t="s">
        <v>1424</v>
      </c>
      <c r="R737" s="108"/>
      <c r="S737" s="108"/>
      <c r="T737" s="108"/>
      <c r="U737" s="108"/>
      <c r="V737" s="108"/>
      <c r="W737" s="108" t="s">
        <v>1815</v>
      </c>
      <c r="X737" s="108"/>
      <c r="Y737" s="108"/>
      <c r="Z737" s="108"/>
      <c r="AA737" s="108"/>
      <c r="AB737" s="108" t="s">
        <v>1738</v>
      </c>
      <c r="AC737" s="108"/>
      <c r="AD737" s="108"/>
      <c r="AE737" s="108"/>
      <c r="AF737" s="108"/>
      <c r="AG737" s="108" t="s">
        <v>1667</v>
      </c>
      <c r="AH737" s="108"/>
      <c r="AI737" s="108"/>
      <c r="AJ737" s="108"/>
      <c r="AK737" s="108" t="s">
        <v>1431</v>
      </c>
      <c r="AL737" s="108"/>
      <c r="AM737" s="108"/>
      <c r="AN737" s="108"/>
      <c r="AO737" s="108"/>
      <c r="AP737" s="108"/>
      <c r="AQ737" s="108"/>
      <c r="AR737" s="108"/>
      <c r="AS737" s="108" t="s">
        <v>1247</v>
      </c>
      <c r="AT737" s="108"/>
      <c r="AU737" s="108"/>
      <c r="AV737" s="108"/>
      <c r="AW737" s="108"/>
      <c r="AX737" s="108"/>
      <c r="AY737" s="108"/>
      <c r="AZ737" s="108"/>
      <c r="BA737" s="108"/>
      <c r="BB737" s="108" t="s">
        <v>1540</v>
      </c>
      <c r="BC737" s="108"/>
      <c r="BD737" s="108"/>
      <c r="BE737" s="108"/>
      <c r="BF737" s="66"/>
      <c r="BG737" s="108"/>
      <c r="BH737" s="108"/>
      <c r="BI737" s="156"/>
      <c r="BJ737" s="156" t="s">
        <v>1642</v>
      </c>
      <c r="BK737" s="156"/>
      <c r="BL737" s="156"/>
      <c r="BM737" s="156"/>
      <c r="BN737" s="156"/>
      <c r="BO737" s="156"/>
      <c r="BP737" s="156"/>
      <c r="BQ737" s="156"/>
      <c r="BR737" s="157"/>
      <c r="BS737" s="123" t="s">
        <v>1668</v>
      </c>
      <c r="BT737" s="107"/>
      <c r="BU737" s="108"/>
      <c r="BV737" s="108"/>
      <c r="BW737" s="108"/>
      <c r="BX737" s="108"/>
      <c r="BY737" s="108"/>
      <c r="BZ737" s="108"/>
      <c r="CA737" s="108"/>
      <c r="CB737" s="108"/>
      <c r="CC737" s="108"/>
      <c r="CD737" s="108"/>
      <c r="CE737" s="108"/>
      <c r="CF737" s="108"/>
      <c r="CG737" s="108"/>
      <c r="CH737" s="108"/>
      <c r="CI737" s="108"/>
      <c r="CJ737" s="108"/>
      <c r="CK737" s="108"/>
      <c r="CL737" s="108"/>
      <c r="CM737" s="108"/>
      <c r="CN737" s="108"/>
      <c r="CO737" s="108"/>
      <c r="CP737" s="108"/>
      <c r="CQ737" s="111"/>
    </row>
    <row r="738" s="49" customFormat="true" ht="15.75" hidden="false" customHeight="true" outlineLevel="0" collapsed="false">
      <c r="A738" s="133" t="n">
        <v>182</v>
      </c>
      <c r="B738" s="133" t="s">
        <v>221</v>
      </c>
      <c r="C738" s="193" t="s">
        <v>980</v>
      </c>
      <c r="D738" s="82" t="s">
        <v>1819</v>
      </c>
      <c r="E738" s="77"/>
      <c r="F738" s="77"/>
      <c r="G738" s="77"/>
      <c r="H738" s="77"/>
      <c r="I738" s="77"/>
      <c r="J738" s="77"/>
      <c r="K738" s="77"/>
      <c r="L738" s="77"/>
      <c r="M738" s="77"/>
      <c r="N738" s="171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7"/>
      <c r="AV738" s="77"/>
      <c r="AW738" s="77"/>
      <c r="AX738" s="77"/>
      <c r="AY738" s="77"/>
      <c r="AZ738" s="77"/>
      <c r="BA738" s="77"/>
      <c r="BB738" s="77"/>
      <c r="BC738" s="77"/>
      <c r="BD738" s="77"/>
      <c r="BE738" s="83"/>
      <c r="BF738" s="79" t="s">
        <v>1214</v>
      </c>
      <c r="BG738" s="82"/>
      <c r="BH738" s="77"/>
      <c r="BI738" s="77"/>
      <c r="BJ738" s="77"/>
      <c r="BK738" s="77"/>
      <c r="BL738" s="77"/>
      <c r="BM738" s="77"/>
      <c r="BN738" s="77"/>
      <c r="BO738" s="77"/>
      <c r="BP738" s="77"/>
      <c r="BQ738" s="77"/>
      <c r="BR738" s="77"/>
      <c r="BS738" s="77"/>
      <c r="BT738" s="77"/>
      <c r="BU738" s="77"/>
      <c r="BV738" s="77"/>
      <c r="BW738" s="77"/>
      <c r="BX738" s="77"/>
      <c r="BY738" s="77"/>
      <c r="BZ738" s="77"/>
      <c r="CA738" s="77"/>
      <c r="CB738" s="77"/>
      <c r="CC738" s="77"/>
      <c r="CD738" s="77"/>
      <c r="CE738" s="77"/>
      <c r="CF738" s="77"/>
      <c r="CG738" s="77"/>
      <c r="CH738" s="77"/>
      <c r="CI738" s="77"/>
      <c r="CJ738" s="77"/>
      <c r="CK738" s="77"/>
      <c r="CL738" s="77"/>
      <c r="CM738" s="77"/>
      <c r="CN738" s="77"/>
      <c r="CO738" s="77"/>
      <c r="CP738" s="77"/>
      <c r="CQ738" s="85"/>
    </row>
    <row r="739" s="49" customFormat="true" ht="15.75" hidden="false" customHeight="false" outlineLevel="0" collapsed="false">
      <c r="A739" s="133"/>
      <c r="B739" s="133"/>
      <c r="C739" s="134" t="s">
        <v>981</v>
      </c>
      <c r="D739" s="82" t="s">
        <v>1820</v>
      </c>
      <c r="E739" s="77"/>
      <c r="F739" s="77"/>
      <c r="G739" s="77"/>
      <c r="H739" s="77"/>
      <c r="I739" s="77"/>
      <c r="J739" s="77"/>
      <c r="K739" s="77"/>
      <c r="L739" s="77"/>
      <c r="M739" s="77"/>
      <c r="N739" s="171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77"/>
      <c r="AO739" s="77"/>
      <c r="AP739" s="77"/>
      <c r="AQ739" s="77"/>
      <c r="AR739" s="77"/>
      <c r="AS739" s="77"/>
      <c r="AT739" s="77"/>
      <c r="AU739" s="77" t="s">
        <v>1213</v>
      </c>
      <c r="AV739" s="77"/>
      <c r="AW739" s="77"/>
      <c r="AX739" s="77"/>
      <c r="AY739" s="77"/>
      <c r="AZ739" s="77"/>
      <c r="BA739" s="77"/>
      <c r="BB739" s="77"/>
      <c r="BC739" s="77"/>
      <c r="BD739" s="77"/>
      <c r="BE739" s="83"/>
      <c r="BF739" s="88" t="s">
        <v>1214</v>
      </c>
      <c r="BG739" s="82"/>
      <c r="BH739" s="77"/>
      <c r="BI739" s="77"/>
      <c r="BJ739" s="77"/>
      <c r="BK739" s="77"/>
      <c r="BL739" s="77"/>
      <c r="BM739" s="77"/>
      <c r="BN739" s="77"/>
      <c r="BO739" s="77"/>
      <c r="BP739" s="77"/>
      <c r="BQ739" s="77"/>
      <c r="BR739" s="77"/>
      <c r="BS739" s="77"/>
      <c r="BT739" s="77"/>
      <c r="BU739" s="77"/>
      <c r="BV739" s="77"/>
      <c r="BW739" s="77"/>
      <c r="BX739" s="77"/>
      <c r="BY739" s="77"/>
      <c r="BZ739" s="77"/>
      <c r="CA739" s="77"/>
      <c r="CB739" s="77"/>
      <c r="CC739" s="77"/>
      <c r="CD739" s="77"/>
      <c r="CE739" s="77"/>
      <c r="CF739" s="77"/>
      <c r="CG739" s="77"/>
      <c r="CH739" s="77"/>
      <c r="CI739" s="77"/>
      <c r="CJ739" s="77"/>
      <c r="CK739" s="77"/>
      <c r="CL739" s="77"/>
      <c r="CM739" s="77"/>
      <c r="CN739" s="77"/>
      <c r="CO739" s="77"/>
      <c r="CP739" s="77"/>
      <c r="CQ739" s="85"/>
    </row>
    <row r="740" s="49" customFormat="true" ht="15.75" hidden="false" customHeight="false" outlineLevel="0" collapsed="false">
      <c r="A740" s="133"/>
      <c r="B740" s="133"/>
      <c r="C740" s="134" t="s">
        <v>999</v>
      </c>
      <c r="D740" s="82" t="s">
        <v>1821</v>
      </c>
      <c r="E740" s="77"/>
      <c r="F740" s="77"/>
      <c r="G740" s="77"/>
      <c r="H740" s="77"/>
      <c r="I740" s="77"/>
      <c r="J740" s="77"/>
      <c r="K740" s="77"/>
      <c r="L740" s="77"/>
      <c r="M740" s="77"/>
      <c r="N740" s="171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 t="s">
        <v>1650</v>
      </c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77"/>
      <c r="AO740" s="77"/>
      <c r="AP740" s="77"/>
      <c r="AQ740" s="77"/>
      <c r="AR740" s="77"/>
      <c r="AS740" s="77"/>
      <c r="AT740" s="77"/>
      <c r="AU740" s="77"/>
      <c r="AV740" s="77"/>
      <c r="AW740" s="77"/>
      <c r="AX740" s="77"/>
      <c r="AY740" s="77"/>
      <c r="AZ740" s="77"/>
      <c r="BA740" s="77"/>
      <c r="BB740" s="77"/>
      <c r="BC740" s="83"/>
      <c r="BD740" s="98" t="s">
        <v>1559</v>
      </c>
      <c r="BE740" s="162"/>
      <c r="BF740" s="77"/>
      <c r="BG740" s="77"/>
      <c r="BH740" s="77"/>
      <c r="BI740" s="77"/>
      <c r="BJ740" s="77"/>
      <c r="BK740" s="77"/>
      <c r="BL740" s="77"/>
      <c r="BM740" s="77"/>
      <c r="BN740" s="77"/>
      <c r="BO740" s="77"/>
      <c r="BP740" s="77"/>
      <c r="BQ740" s="77"/>
      <c r="BR740" s="77"/>
      <c r="BS740" s="77"/>
      <c r="BT740" s="77"/>
      <c r="BU740" s="77"/>
      <c r="BV740" s="77"/>
      <c r="BW740" s="77"/>
      <c r="BX740" s="77"/>
      <c r="BY740" s="77"/>
      <c r="BZ740" s="77"/>
      <c r="CA740" s="77"/>
      <c r="CB740" s="77"/>
      <c r="CC740" s="77"/>
      <c r="CD740" s="77"/>
      <c r="CE740" s="77"/>
      <c r="CF740" s="77"/>
      <c r="CG740" s="77"/>
      <c r="CH740" s="77"/>
      <c r="CI740" s="77"/>
      <c r="CJ740" s="77"/>
      <c r="CK740" s="77"/>
      <c r="CL740" s="77"/>
      <c r="CM740" s="77"/>
      <c r="CN740" s="77"/>
      <c r="CO740" s="77"/>
      <c r="CP740" s="77"/>
      <c r="CQ740" s="85"/>
    </row>
    <row r="741" s="49" customFormat="true" ht="15.75" hidden="false" customHeight="false" outlineLevel="0" collapsed="false">
      <c r="A741" s="133"/>
      <c r="B741" s="133"/>
      <c r="C741" s="138" t="s">
        <v>26</v>
      </c>
      <c r="D741" s="100" t="s">
        <v>1822</v>
      </c>
      <c r="E741" s="101"/>
      <c r="F741" s="101"/>
      <c r="G741" s="101"/>
      <c r="H741" s="101"/>
      <c r="I741" s="101"/>
      <c r="J741" s="101"/>
      <c r="K741" s="101"/>
      <c r="L741" s="101"/>
      <c r="M741" s="101"/>
      <c r="N741" s="175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 t="s">
        <v>1650</v>
      </c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77"/>
      <c r="AN741" s="101"/>
      <c r="AO741" s="101"/>
      <c r="AP741" s="101"/>
      <c r="AQ741" s="101"/>
      <c r="AR741" s="101"/>
      <c r="AS741" s="101"/>
      <c r="AT741" s="101"/>
      <c r="AU741" s="101"/>
      <c r="AV741" s="101"/>
      <c r="AW741" s="101"/>
      <c r="AX741" s="101"/>
      <c r="AY741" s="101"/>
      <c r="AZ741" s="101"/>
      <c r="BA741" s="101"/>
      <c r="BB741" s="101"/>
      <c r="BC741" s="102"/>
      <c r="BD741" s="89" t="s">
        <v>1559</v>
      </c>
      <c r="BE741" s="100"/>
      <c r="BF741" s="101"/>
      <c r="BG741" s="101"/>
      <c r="BH741" s="101"/>
      <c r="BI741" s="101"/>
      <c r="BJ741" s="101"/>
      <c r="BK741" s="101"/>
      <c r="BL741" s="101"/>
      <c r="BM741" s="101"/>
      <c r="BN741" s="101"/>
      <c r="BO741" s="101"/>
      <c r="BP741" s="101"/>
      <c r="BQ741" s="101"/>
      <c r="BR741" s="101"/>
      <c r="BS741" s="101"/>
      <c r="BT741" s="101"/>
      <c r="BU741" s="101"/>
      <c r="BV741" s="101"/>
      <c r="BW741" s="101"/>
      <c r="BX741" s="101"/>
      <c r="BY741" s="101"/>
      <c r="BZ741" s="101"/>
      <c r="CA741" s="101"/>
      <c r="CB741" s="101"/>
      <c r="CC741" s="101"/>
      <c r="CD741" s="101"/>
      <c r="CE741" s="101"/>
      <c r="CF741" s="101"/>
      <c r="CG741" s="101"/>
      <c r="CH741" s="101"/>
      <c r="CI741" s="101"/>
      <c r="CJ741" s="101"/>
      <c r="CK741" s="101"/>
      <c r="CL741" s="101"/>
      <c r="CM741" s="101"/>
      <c r="CN741" s="101"/>
      <c r="CO741" s="101"/>
      <c r="CP741" s="101"/>
      <c r="CQ741" s="103"/>
    </row>
    <row r="742" s="49" customFormat="true" ht="15.75" hidden="false" customHeight="true" outlineLevel="0" collapsed="false">
      <c r="A742" s="139" t="n">
        <v>183</v>
      </c>
      <c r="B742" s="139" t="s">
        <v>222</v>
      </c>
      <c r="C742" s="194" t="s">
        <v>980</v>
      </c>
      <c r="D742" s="65" t="s">
        <v>969</v>
      </c>
      <c r="E742" s="66"/>
      <c r="F742" s="66" t="s">
        <v>1185</v>
      </c>
      <c r="G742" s="66"/>
      <c r="H742" s="66"/>
      <c r="I742" s="66" t="s">
        <v>1288</v>
      </c>
      <c r="J742" s="66"/>
      <c r="K742" s="66"/>
      <c r="L742" s="66"/>
      <c r="M742" s="66" t="s">
        <v>1293</v>
      </c>
      <c r="N742" s="170"/>
      <c r="O742" s="66"/>
      <c r="P742" s="66"/>
      <c r="Q742" s="66"/>
      <c r="R742" s="66" t="s">
        <v>1190</v>
      </c>
      <c r="S742" s="66"/>
      <c r="T742" s="66"/>
      <c r="U742" s="66"/>
      <c r="V742" s="66"/>
      <c r="W742" s="66"/>
      <c r="X742" s="66" t="s">
        <v>1334</v>
      </c>
      <c r="Y742" s="66"/>
      <c r="Z742" s="66"/>
      <c r="AA742" s="66"/>
      <c r="AB742" s="66"/>
      <c r="AC742" s="66"/>
      <c r="AD742" s="66"/>
      <c r="AE742" s="66" t="s">
        <v>1189</v>
      </c>
      <c r="AF742" s="66"/>
      <c r="AG742" s="66"/>
      <c r="AH742" s="66"/>
      <c r="AI742" s="66"/>
      <c r="AJ742" s="66"/>
      <c r="AK742" s="66"/>
      <c r="AL742" s="71"/>
      <c r="AM742" s="93" t="s">
        <v>1331</v>
      </c>
      <c r="AN742" s="65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  <c r="BW742" s="66"/>
      <c r="BX742" s="66"/>
      <c r="BY742" s="66"/>
      <c r="BZ742" s="66"/>
      <c r="CA742" s="66"/>
      <c r="CB742" s="66"/>
      <c r="CC742" s="66"/>
      <c r="CD742" s="66"/>
      <c r="CE742" s="66"/>
      <c r="CF742" s="66"/>
      <c r="CG742" s="66"/>
      <c r="CH742" s="66"/>
      <c r="CI742" s="66"/>
      <c r="CJ742" s="66"/>
      <c r="CK742" s="66"/>
      <c r="CL742" s="66"/>
      <c r="CM742" s="66"/>
      <c r="CN742" s="66"/>
      <c r="CO742" s="66"/>
      <c r="CP742" s="66"/>
      <c r="CQ742" s="70"/>
    </row>
    <row r="743" s="49" customFormat="true" ht="15.75" hidden="false" customHeight="false" outlineLevel="0" collapsed="false">
      <c r="A743" s="139"/>
      <c r="B743" s="139"/>
      <c r="C743" s="140" t="s">
        <v>981</v>
      </c>
      <c r="D743" s="65" t="s">
        <v>969</v>
      </c>
      <c r="E743" s="66"/>
      <c r="F743" s="66" t="s">
        <v>1185</v>
      </c>
      <c r="G743" s="66"/>
      <c r="H743" s="66"/>
      <c r="I743" s="66" t="s">
        <v>1288</v>
      </c>
      <c r="J743" s="66"/>
      <c r="K743" s="66"/>
      <c r="L743" s="66"/>
      <c r="M743" s="66" t="s">
        <v>1293</v>
      </c>
      <c r="N743" s="170"/>
      <c r="O743" s="170"/>
      <c r="P743" s="66"/>
      <c r="Q743" s="66"/>
      <c r="R743" s="66" t="s">
        <v>1190</v>
      </c>
      <c r="S743" s="66"/>
      <c r="T743" s="66"/>
      <c r="U743" s="66"/>
      <c r="V743" s="66"/>
      <c r="W743" s="66"/>
      <c r="X743" s="66" t="s">
        <v>1334</v>
      </c>
      <c r="Y743" s="66"/>
      <c r="Z743" s="66"/>
      <c r="AA743" s="66"/>
      <c r="AB743" s="66"/>
      <c r="AC743" s="66"/>
      <c r="AD743" s="66"/>
      <c r="AE743" s="66" t="s">
        <v>1189</v>
      </c>
      <c r="AF743" s="66"/>
      <c r="AG743" s="66"/>
      <c r="AH743" s="66"/>
      <c r="AI743" s="66"/>
      <c r="AJ743" s="66"/>
      <c r="AK743" s="66"/>
      <c r="AL743" s="66"/>
      <c r="AM743" s="66" t="s">
        <v>1331</v>
      </c>
      <c r="AN743" s="122"/>
      <c r="AO743" s="122"/>
      <c r="AP743" s="122"/>
      <c r="AQ743" s="122"/>
      <c r="AR743" s="122"/>
      <c r="AS743" s="122"/>
      <c r="AT743" s="122"/>
      <c r="AU743" s="152"/>
      <c r="AV743" s="119" t="s">
        <v>1290</v>
      </c>
      <c r="AW743" s="65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  <c r="BW743" s="66"/>
      <c r="BX743" s="66"/>
      <c r="BY743" s="66"/>
      <c r="BZ743" s="66"/>
      <c r="CA743" s="66"/>
      <c r="CB743" s="66"/>
      <c r="CC743" s="66"/>
      <c r="CD743" s="66"/>
      <c r="CE743" s="66"/>
      <c r="CF743" s="66"/>
      <c r="CG743" s="66"/>
      <c r="CH743" s="66"/>
      <c r="CI743" s="66"/>
      <c r="CJ743" s="66"/>
      <c r="CK743" s="66"/>
      <c r="CL743" s="66"/>
      <c r="CM743" s="66"/>
      <c r="CN743" s="66"/>
      <c r="CO743" s="66"/>
      <c r="CP743" s="66"/>
      <c r="CQ743" s="70"/>
    </row>
    <row r="744" s="49" customFormat="true" ht="15.75" hidden="false" customHeight="false" outlineLevel="0" collapsed="false">
      <c r="A744" s="139"/>
      <c r="B744" s="139"/>
      <c r="C744" s="142" t="s">
        <v>974</v>
      </c>
      <c r="D744" s="107" t="s">
        <v>969</v>
      </c>
      <c r="E744" s="108" t="s">
        <v>1185</v>
      </c>
      <c r="F744" s="108"/>
      <c r="G744" s="108"/>
      <c r="H744" s="108"/>
      <c r="I744" s="108"/>
      <c r="J744" s="108" t="s">
        <v>1288</v>
      </c>
      <c r="K744" s="108"/>
      <c r="L744" s="108"/>
      <c r="M744" s="108" t="s">
        <v>1293</v>
      </c>
      <c r="N744" s="176"/>
      <c r="O744" s="176"/>
      <c r="P744" s="108"/>
      <c r="Q744" s="108"/>
      <c r="R744" s="108" t="s">
        <v>1190</v>
      </c>
      <c r="S744" s="108"/>
      <c r="T744" s="108"/>
      <c r="U744" s="108" t="s">
        <v>1334</v>
      </c>
      <c r="V744" s="108"/>
      <c r="W744" s="108"/>
      <c r="X744" s="108"/>
      <c r="Y744" s="108"/>
      <c r="Z744" s="108" t="s">
        <v>1464</v>
      </c>
      <c r="AA744" s="108"/>
      <c r="AB744" s="108"/>
      <c r="AC744" s="108"/>
      <c r="AD744" s="108" t="s">
        <v>1189</v>
      </c>
      <c r="AE744" s="108"/>
      <c r="AF744" s="108"/>
      <c r="AG744" s="108"/>
      <c r="AH744" s="108"/>
      <c r="AI744" s="108" t="s">
        <v>1331</v>
      </c>
      <c r="AJ744" s="108"/>
      <c r="AK744" s="108"/>
      <c r="AL744" s="108"/>
      <c r="AM744" s="108"/>
      <c r="AN744" s="108" t="s">
        <v>1468</v>
      </c>
      <c r="AO744" s="108"/>
      <c r="AP744" s="108"/>
      <c r="AQ744" s="108"/>
      <c r="AR744" s="110"/>
      <c r="AS744" s="72" t="s">
        <v>1290</v>
      </c>
      <c r="AT744" s="159"/>
      <c r="AU744" s="156"/>
      <c r="AV744" s="108"/>
      <c r="AW744" s="108"/>
      <c r="AX744" s="108"/>
      <c r="AY744" s="66"/>
      <c r="AZ744" s="108"/>
      <c r="BA744" s="108"/>
      <c r="BB744" s="108"/>
      <c r="BC744" s="108"/>
      <c r="BD744" s="108"/>
      <c r="BE744" s="108"/>
      <c r="BF744" s="108"/>
      <c r="BG744" s="108"/>
      <c r="BH744" s="108"/>
      <c r="BI744" s="108"/>
      <c r="BJ744" s="108"/>
      <c r="BK744" s="108"/>
      <c r="BL744" s="108"/>
      <c r="BM744" s="108"/>
      <c r="BN744" s="108"/>
      <c r="BO744" s="108"/>
      <c r="BP744" s="108"/>
      <c r="BQ744" s="108"/>
      <c r="BR744" s="108"/>
      <c r="BS744" s="108"/>
      <c r="BT744" s="108"/>
      <c r="BU744" s="108"/>
      <c r="BV744" s="108"/>
      <c r="BW744" s="108"/>
      <c r="BX744" s="108"/>
      <c r="BY744" s="108"/>
      <c r="BZ744" s="108"/>
      <c r="CA744" s="108"/>
      <c r="CB744" s="108"/>
      <c r="CC744" s="108"/>
      <c r="CD744" s="108"/>
      <c r="CE744" s="108"/>
      <c r="CF744" s="108"/>
      <c r="CG744" s="108"/>
      <c r="CH744" s="108"/>
      <c r="CI744" s="108"/>
      <c r="CJ744" s="108"/>
      <c r="CK744" s="108"/>
      <c r="CL744" s="108"/>
      <c r="CM744" s="108"/>
      <c r="CN744" s="108"/>
      <c r="CO744" s="108"/>
      <c r="CP744" s="108"/>
      <c r="CQ744" s="111"/>
    </row>
    <row r="745" s="49" customFormat="true" ht="15.75" hidden="false" customHeight="true" outlineLevel="0" collapsed="false">
      <c r="A745" s="133" t="n">
        <v>184</v>
      </c>
      <c r="B745" s="133" t="s">
        <v>223</v>
      </c>
      <c r="C745" s="193" t="s">
        <v>980</v>
      </c>
      <c r="D745" s="82" t="s">
        <v>589</v>
      </c>
      <c r="E745" s="77"/>
      <c r="F745" s="77"/>
      <c r="G745" s="77"/>
      <c r="H745" s="77"/>
      <c r="I745" s="77"/>
      <c r="J745" s="77"/>
      <c r="K745" s="77"/>
      <c r="L745" s="77"/>
      <c r="M745" s="77"/>
      <c r="N745" s="171"/>
      <c r="O745" s="171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 t="s">
        <v>1334</v>
      </c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 t="s">
        <v>1189</v>
      </c>
      <c r="AN745" s="77"/>
      <c r="AO745" s="77"/>
      <c r="AP745" s="77"/>
      <c r="AQ745" s="77"/>
      <c r="AR745" s="77"/>
      <c r="AS745" s="77"/>
      <c r="AT745" s="77"/>
      <c r="AU745" s="77"/>
      <c r="AV745" s="77"/>
      <c r="AW745" s="77"/>
      <c r="AX745" s="83"/>
      <c r="AY745" s="79" t="s">
        <v>1331</v>
      </c>
      <c r="AZ745" s="82"/>
      <c r="BA745" s="77"/>
      <c r="BB745" s="77"/>
      <c r="BC745" s="77"/>
      <c r="BD745" s="77"/>
      <c r="BE745" s="77"/>
      <c r="BF745" s="77"/>
      <c r="BG745" s="77"/>
      <c r="BH745" s="77"/>
      <c r="BI745" s="77"/>
      <c r="BJ745" s="77"/>
      <c r="BK745" s="77"/>
      <c r="BL745" s="77"/>
      <c r="BM745" s="77"/>
      <c r="BN745" s="77"/>
      <c r="BO745" s="77"/>
      <c r="BP745" s="77"/>
      <c r="BQ745" s="77"/>
      <c r="BR745" s="77"/>
      <c r="BS745" s="77"/>
      <c r="BT745" s="77"/>
      <c r="BU745" s="77"/>
      <c r="BV745" s="77"/>
      <c r="BW745" s="77"/>
      <c r="BX745" s="77"/>
      <c r="BY745" s="77"/>
      <c r="BZ745" s="77"/>
      <c r="CA745" s="77"/>
      <c r="CB745" s="77"/>
      <c r="CC745" s="77"/>
      <c r="CD745" s="77"/>
      <c r="CE745" s="77"/>
      <c r="CF745" s="77"/>
      <c r="CG745" s="77"/>
      <c r="CH745" s="77"/>
      <c r="CI745" s="77"/>
      <c r="CJ745" s="77"/>
      <c r="CK745" s="77"/>
      <c r="CL745" s="77"/>
      <c r="CM745" s="77"/>
      <c r="CN745" s="77"/>
      <c r="CO745" s="77"/>
      <c r="CP745" s="77"/>
      <c r="CQ745" s="85"/>
    </row>
    <row r="746" s="49" customFormat="true" ht="15.75" hidden="false" customHeight="false" outlineLevel="0" collapsed="false">
      <c r="A746" s="133"/>
      <c r="B746" s="133"/>
      <c r="C746" s="134" t="s">
        <v>981</v>
      </c>
      <c r="D746" s="82" t="s">
        <v>1823</v>
      </c>
      <c r="E746" s="77"/>
      <c r="F746" s="77" t="s">
        <v>1185</v>
      </c>
      <c r="G746" s="77"/>
      <c r="H746" s="77"/>
      <c r="I746" s="77" t="s">
        <v>1288</v>
      </c>
      <c r="J746" s="77"/>
      <c r="K746" s="77"/>
      <c r="L746" s="77"/>
      <c r="M746" s="77" t="s">
        <v>1293</v>
      </c>
      <c r="N746" s="171"/>
      <c r="O746" s="171"/>
      <c r="P746" s="77"/>
      <c r="Q746" s="77"/>
      <c r="R746" s="77" t="s">
        <v>1190</v>
      </c>
      <c r="S746" s="77"/>
      <c r="T746" s="77"/>
      <c r="U746" s="77"/>
      <c r="V746" s="77"/>
      <c r="W746" s="77"/>
      <c r="X746" s="77"/>
      <c r="Y746" s="77"/>
      <c r="Z746" s="77"/>
      <c r="AA746" s="77" t="s">
        <v>1334</v>
      </c>
      <c r="AB746" s="77"/>
      <c r="AC746" s="77"/>
      <c r="AD746" s="77"/>
      <c r="AE746" s="77"/>
      <c r="AF746" s="77"/>
      <c r="AG746" s="77"/>
      <c r="AH746" s="77"/>
      <c r="AI746" s="77"/>
      <c r="AJ746" s="77"/>
      <c r="AK746" s="77" t="s">
        <v>1189</v>
      </c>
      <c r="AL746" s="77"/>
      <c r="AM746" s="77"/>
      <c r="AN746" s="77"/>
      <c r="AO746" s="77"/>
      <c r="AP746" s="77"/>
      <c r="AQ746" s="77"/>
      <c r="AR746" s="77"/>
      <c r="AS746" s="77"/>
      <c r="AT746" s="77"/>
      <c r="AU746" s="77"/>
      <c r="AV746" s="77" t="s">
        <v>1331</v>
      </c>
      <c r="AW746" s="77"/>
      <c r="AX746" s="77"/>
      <c r="AY746" s="77"/>
      <c r="AZ746" s="126"/>
      <c r="BA746" s="126"/>
      <c r="BB746" s="126"/>
      <c r="BC746" s="126"/>
      <c r="BD746" s="126"/>
      <c r="BE746" s="126"/>
      <c r="BF746" s="126"/>
      <c r="BG746" s="158"/>
      <c r="BH746" s="137" t="s">
        <v>1290</v>
      </c>
      <c r="BI746" s="82"/>
      <c r="BJ746" s="77"/>
      <c r="BK746" s="77"/>
      <c r="BL746" s="77"/>
      <c r="BM746" s="77"/>
      <c r="BN746" s="77"/>
      <c r="BO746" s="77"/>
      <c r="BP746" s="77"/>
      <c r="BQ746" s="77"/>
      <c r="BR746" s="77"/>
      <c r="BS746" s="77"/>
      <c r="BT746" s="77"/>
      <c r="BU746" s="77"/>
      <c r="BV746" s="77"/>
      <c r="BW746" s="77"/>
      <c r="BX746" s="77"/>
      <c r="BY746" s="77"/>
      <c r="BZ746" s="77"/>
      <c r="CA746" s="77"/>
      <c r="CB746" s="77"/>
      <c r="CC746" s="77"/>
      <c r="CD746" s="77"/>
      <c r="CE746" s="77"/>
      <c r="CF746" s="77"/>
      <c r="CG746" s="77"/>
      <c r="CH746" s="77"/>
      <c r="CI746" s="77"/>
      <c r="CJ746" s="77"/>
      <c r="CK746" s="77"/>
      <c r="CL746" s="77"/>
      <c r="CM746" s="77"/>
      <c r="CN746" s="77"/>
      <c r="CO746" s="77"/>
      <c r="CP746" s="77"/>
      <c r="CQ746" s="85"/>
    </row>
    <row r="747" s="49" customFormat="true" ht="15.75" hidden="false" customHeight="false" outlineLevel="0" collapsed="false">
      <c r="A747" s="133"/>
      <c r="B747" s="133"/>
      <c r="C747" s="138" t="s">
        <v>974</v>
      </c>
      <c r="D747" s="100" t="s">
        <v>1823</v>
      </c>
      <c r="E747" s="101" t="s">
        <v>1185</v>
      </c>
      <c r="F747" s="101"/>
      <c r="G747" s="101"/>
      <c r="H747" s="101"/>
      <c r="I747" s="101"/>
      <c r="J747" s="101" t="s">
        <v>1288</v>
      </c>
      <c r="K747" s="101"/>
      <c r="L747" s="101"/>
      <c r="M747" s="101" t="s">
        <v>1293</v>
      </c>
      <c r="N747" s="175"/>
      <c r="O747" s="175"/>
      <c r="P747" s="101"/>
      <c r="Q747" s="101"/>
      <c r="R747" s="101" t="s">
        <v>1190</v>
      </c>
      <c r="S747" s="101"/>
      <c r="T747" s="101"/>
      <c r="U747" s="101"/>
      <c r="V747" s="101"/>
      <c r="W747" s="101" t="s">
        <v>1334</v>
      </c>
      <c r="X747" s="101"/>
      <c r="Y747" s="101"/>
      <c r="Z747" s="101"/>
      <c r="AA747" s="101"/>
      <c r="AB747" s="101"/>
      <c r="AC747" s="101"/>
      <c r="AD747" s="101" t="s">
        <v>1464</v>
      </c>
      <c r="AE747" s="101"/>
      <c r="AF747" s="101"/>
      <c r="AG747" s="101"/>
      <c r="AH747" s="101"/>
      <c r="AI747" s="101"/>
      <c r="AJ747" s="101" t="s">
        <v>1189</v>
      </c>
      <c r="AK747" s="101"/>
      <c r="AL747" s="101"/>
      <c r="AM747" s="101"/>
      <c r="AN747" s="101"/>
      <c r="AO747" s="101"/>
      <c r="AP747" s="101"/>
      <c r="AQ747" s="101" t="s">
        <v>1331</v>
      </c>
      <c r="AR747" s="101"/>
      <c r="AS747" s="101"/>
      <c r="AT747" s="101"/>
      <c r="AU747" s="101"/>
      <c r="AV747" s="101"/>
      <c r="AW747" s="77"/>
      <c r="AX747" s="101" t="s">
        <v>1468</v>
      </c>
      <c r="AY747" s="101"/>
      <c r="AZ747" s="101"/>
      <c r="BA747" s="101"/>
      <c r="BB747" s="101"/>
      <c r="BC747" s="101"/>
      <c r="BD747" s="102"/>
      <c r="BE747" s="89" t="s">
        <v>1290</v>
      </c>
      <c r="BF747" s="160"/>
      <c r="BG747" s="161"/>
      <c r="BH747" s="101"/>
      <c r="BI747" s="101"/>
      <c r="BJ747" s="101"/>
      <c r="BK747" s="101"/>
      <c r="BL747" s="101"/>
      <c r="BM747" s="101"/>
      <c r="BN747" s="101"/>
      <c r="BO747" s="101"/>
      <c r="BP747" s="101"/>
      <c r="BQ747" s="101"/>
      <c r="BR747" s="101"/>
      <c r="BS747" s="101"/>
      <c r="BT747" s="101"/>
      <c r="BU747" s="101"/>
      <c r="BV747" s="101"/>
      <c r="BW747" s="101"/>
      <c r="BX747" s="101"/>
      <c r="BY747" s="101"/>
      <c r="BZ747" s="101"/>
      <c r="CA747" s="101"/>
      <c r="CB747" s="101"/>
      <c r="CC747" s="101"/>
      <c r="CD747" s="101"/>
      <c r="CE747" s="101"/>
      <c r="CF747" s="101"/>
      <c r="CG747" s="101"/>
      <c r="CH747" s="101"/>
      <c r="CI747" s="101"/>
      <c r="CJ747" s="101"/>
      <c r="CK747" s="101"/>
      <c r="CL747" s="101"/>
      <c r="CM747" s="101"/>
      <c r="CN747" s="101"/>
      <c r="CO747" s="101"/>
      <c r="CP747" s="101"/>
      <c r="CQ747" s="103"/>
    </row>
    <row r="748" s="49" customFormat="true" ht="15.75" hidden="false" customHeight="true" outlineLevel="0" collapsed="false">
      <c r="A748" s="139" t="n">
        <v>185</v>
      </c>
      <c r="B748" s="139" t="s">
        <v>224</v>
      </c>
      <c r="C748" s="194" t="s">
        <v>980</v>
      </c>
      <c r="D748" s="65" t="s">
        <v>589</v>
      </c>
      <c r="E748" s="66"/>
      <c r="F748" s="66"/>
      <c r="G748" s="66"/>
      <c r="H748" s="66"/>
      <c r="I748" s="66"/>
      <c r="J748" s="66"/>
      <c r="K748" s="66"/>
      <c r="L748" s="66"/>
      <c r="M748" s="66" t="s">
        <v>1532</v>
      </c>
      <c r="N748" s="170"/>
      <c r="O748" s="170"/>
      <c r="P748" s="66"/>
      <c r="Q748" s="66"/>
      <c r="R748" s="66"/>
      <c r="S748" s="66"/>
      <c r="T748" s="66"/>
      <c r="U748" s="66"/>
      <c r="V748" s="66" t="s">
        <v>1305</v>
      </c>
      <c r="W748" s="66"/>
      <c r="X748" s="66"/>
      <c r="Y748" s="66"/>
      <c r="Z748" s="66"/>
      <c r="AA748" s="66"/>
      <c r="AB748" s="66"/>
      <c r="AC748" s="66"/>
      <c r="AD748" s="66"/>
      <c r="AE748" s="66" t="s">
        <v>1723</v>
      </c>
      <c r="AF748" s="66"/>
      <c r="AG748" s="66"/>
      <c r="AH748" s="66"/>
      <c r="AI748" s="66"/>
      <c r="AJ748" s="66"/>
      <c r="AK748" s="66"/>
      <c r="AL748" s="66"/>
      <c r="AM748" s="66"/>
      <c r="AN748" s="66" t="s">
        <v>1275</v>
      </c>
      <c r="AO748" s="66"/>
      <c r="AP748" s="66"/>
      <c r="AQ748" s="66"/>
      <c r="AR748" s="66"/>
      <c r="AS748" s="66"/>
      <c r="AT748" s="66"/>
      <c r="AU748" s="66"/>
      <c r="AV748" s="71"/>
      <c r="AW748" s="93" t="s">
        <v>1369</v>
      </c>
      <c r="AX748" s="65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  <c r="BW748" s="66"/>
      <c r="BX748" s="66"/>
      <c r="BY748" s="66"/>
      <c r="BZ748" s="66"/>
      <c r="CA748" s="66"/>
      <c r="CB748" s="66"/>
      <c r="CC748" s="66"/>
      <c r="CD748" s="66"/>
      <c r="CE748" s="66"/>
      <c r="CF748" s="66"/>
      <c r="CG748" s="66"/>
      <c r="CH748" s="66"/>
      <c r="CI748" s="66"/>
      <c r="CJ748" s="66"/>
      <c r="CK748" s="66"/>
      <c r="CL748" s="66"/>
      <c r="CM748" s="66"/>
      <c r="CN748" s="66"/>
      <c r="CO748" s="66"/>
      <c r="CP748" s="66"/>
      <c r="CQ748" s="70"/>
    </row>
    <row r="749" s="49" customFormat="true" ht="15.75" hidden="false" customHeight="false" outlineLevel="0" collapsed="false">
      <c r="A749" s="139"/>
      <c r="B749" s="139"/>
      <c r="C749" s="140" t="s">
        <v>981</v>
      </c>
      <c r="D749" s="65" t="s">
        <v>1824</v>
      </c>
      <c r="E749" s="66"/>
      <c r="F749" s="66"/>
      <c r="G749" s="66"/>
      <c r="H749" s="66"/>
      <c r="I749" s="66"/>
      <c r="J749" s="66"/>
      <c r="K749" s="66"/>
      <c r="L749" s="66" t="s">
        <v>1532</v>
      </c>
      <c r="M749" s="66"/>
      <c r="N749" s="170"/>
      <c r="O749" s="66"/>
      <c r="P749" s="66"/>
      <c r="Q749" s="66"/>
      <c r="R749" s="66"/>
      <c r="S749" s="66"/>
      <c r="T749" s="66" t="s">
        <v>1305</v>
      </c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 t="s">
        <v>1727</v>
      </c>
      <c r="AK749" s="66"/>
      <c r="AL749" s="66"/>
      <c r="AM749" s="66"/>
      <c r="AN749" s="66"/>
      <c r="AO749" s="66"/>
      <c r="AP749" s="66"/>
      <c r="AQ749" s="66"/>
      <c r="AR749" s="66" t="s">
        <v>1275</v>
      </c>
      <c r="AS749" s="66"/>
      <c r="AT749" s="66"/>
      <c r="AU749" s="66"/>
      <c r="AV749" s="66"/>
      <c r="AW749" s="66"/>
      <c r="AX749" s="122"/>
      <c r="AY749" s="122"/>
      <c r="AZ749" s="122" t="s">
        <v>1369</v>
      </c>
      <c r="BA749" s="122"/>
      <c r="BB749" s="122"/>
      <c r="BC749" s="122"/>
      <c r="BD749" s="122"/>
      <c r="BE749" s="122"/>
      <c r="BF749" s="122"/>
      <c r="BG749" s="152"/>
      <c r="BH749" s="119" t="s">
        <v>1189</v>
      </c>
      <c r="BI749" s="65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  <c r="BW749" s="66"/>
      <c r="BX749" s="66"/>
      <c r="BY749" s="66"/>
      <c r="BZ749" s="66"/>
      <c r="CA749" s="66"/>
      <c r="CB749" s="66"/>
      <c r="CC749" s="66"/>
      <c r="CD749" s="66"/>
      <c r="CE749" s="66"/>
      <c r="CF749" s="66"/>
      <c r="CG749" s="66"/>
      <c r="CH749" s="66"/>
      <c r="CI749" s="66"/>
      <c r="CJ749" s="66"/>
      <c r="CK749" s="66"/>
      <c r="CL749" s="66"/>
      <c r="CM749" s="66"/>
      <c r="CN749" s="66"/>
      <c r="CO749" s="66"/>
      <c r="CP749" s="66"/>
      <c r="CQ749" s="70"/>
    </row>
    <row r="750" s="49" customFormat="true" ht="15.75" hidden="false" customHeight="false" outlineLevel="0" collapsed="false">
      <c r="A750" s="139"/>
      <c r="B750" s="139"/>
      <c r="C750" s="142" t="s">
        <v>974</v>
      </c>
      <c r="D750" s="107" t="s">
        <v>1825</v>
      </c>
      <c r="E750" s="108"/>
      <c r="F750" s="108"/>
      <c r="G750" s="108"/>
      <c r="H750" s="108"/>
      <c r="I750" s="108" t="s">
        <v>1532</v>
      </c>
      <c r="J750" s="108"/>
      <c r="K750" s="108"/>
      <c r="L750" s="108" t="s">
        <v>1305</v>
      </c>
      <c r="M750" s="108"/>
      <c r="N750" s="176"/>
      <c r="O750" s="108"/>
      <c r="P750" s="108"/>
      <c r="Q750" s="108" t="s">
        <v>1390</v>
      </c>
      <c r="R750" s="108"/>
      <c r="S750" s="108"/>
      <c r="T750" s="108" t="s">
        <v>1191</v>
      </c>
      <c r="U750" s="108"/>
      <c r="V750" s="108"/>
      <c r="W750" s="108"/>
      <c r="X750" s="108"/>
      <c r="Y750" s="108" t="s">
        <v>1727</v>
      </c>
      <c r="Z750" s="108"/>
      <c r="AA750" s="108"/>
      <c r="AB750" s="108" t="s">
        <v>1275</v>
      </c>
      <c r="AC750" s="108"/>
      <c r="AD750" s="108"/>
      <c r="AE750" s="108"/>
      <c r="AF750" s="108"/>
      <c r="AG750" s="108" t="s">
        <v>1521</v>
      </c>
      <c r="AH750" s="108"/>
      <c r="AI750" s="108"/>
      <c r="AJ750" s="108" t="s">
        <v>1723</v>
      </c>
      <c r="AK750" s="108"/>
      <c r="AL750" s="108"/>
      <c r="AM750" s="108"/>
      <c r="AN750" s="108"/>
      <c r="AO750" s="108" t="s">
        <v>1369</v>
      </c>
      <c r="AP750" s="108"/>
      <c r="AQ750" s="108"/>
      <c r="AR750" s="108" t="s">
        <v>1263</v>
      </c>
      <c r="AS750" s="108"/>
      <c r="AT750" s="108"/>
      <c r="AU750" s="108"/>
      <c r="AV750" s="108"/>
      <c r="AW750" s="108" t="s">
        <v>1189</v>
      </c>
      <c r="AX750" s="108"/>
      <c r="AY750" s="110"/>
      <c r="AZ750" s="72" t="s">
        <v>1606</v>
      </c>
      <c r="BA750" s="159"/>
      <c r="BB750" s="122"/>
      <c r="BC750" s="156"/>
      <c r="BD750" s="156"/>
      <c r="BE750" s="156"/>
      <c r="BF750" s="156"/>
      <c r="BG750" s="156"/>
      <c r="BH750" s="108"/>
      <c r="BI750" s="108"/>
      <c r="BJ750" s="108"/>
      <c r="BK750" s="108"/>
      <c r="BL750" s="108"/>
      <c r="BM750" s="108"/>
      <c r="BN750" s="108"/>
      <c r="BO750" s="108"/>
      <c r="BP750" s="108"/>
      <c r="BQ750" s="108"/>
      <c r="BR750" s="108"/>
      <c r="BS750" s="108"/>
      <c r="BT750" s="108"/>
      <c r="BU750" s="108"/>
      <c r="BV750" s="108"/>
      <c r="BW750" s="108"/>
      <c r="BX750" s="108"/>
      <c r="BY750" s="108"/>
      <c r="BZ750" s="108"/>
      <c r="CA750" s="108"/>
      <c r="CB750" s="108"/>
      <c r="CC750" s="108"/>
      <c r="CD750" s="108"/>
      <c r="CE750" s="108"/>
      <c r="CF750" s="108"/>
      <c r="CG750" s="108"/>
      <c r="CH750" s="108"/>
      <c r="CI750" s="108"/>
      <c r="CJ750" s="108"/>
      <c r="CK750" s="108"/>
      <c r="CL750" s="108"/>
      <c r="CM750" s="108"/>
      <c r="CN750" s="108"/>
      <c r="CO750" s="108"/>
      <c r="CP750" s="108"/>
      <c r="CQ750" s="111"/>
    </row>
    <row r="751" s="49" customFormat="true" ht="15.75" hidden="false" customHeight="true" outlineLevel="0" collapsed="false">
      <c r="A751" s="133" t="n">
        <v>186</v>
      </c>
      <c r="B751" s="133" t="s">
        <v>225</v>
      </c>
      <c r="C751" s="193" t="s">
        <v>980</v>
      </c>
      <c r="D751" s="82" t="s">
        <v>1826</v>
      </c>
      <c r="E751" s="77"/>
      <c r="F751" s="77"/>
      <c r="G751" s="77"/>
      <c r="H751" s="77"/>
      <c r="I751" s="77"/>
      <c r="J751" s="77"/>
      <c r="K751" s="77"/>
      <c r="L751" s="77"/>
      <c r="M751" s="77"/>
      <c r="N751" s="171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 t="s">
        <v>1661</v>
      </c>
      <c r="AM751" s="77"/>
      <c r="AN751" s="77"/>
      <c r="AO751" s="77"/>
      <c r="AP751" s="77"/>
      <c r="AQ751" s="77"/>
      <c r="AR751" s="77"/>
      <c r="AS751" s="77"/>
      <c r="AT751" s="77"/>
      <c r="AU751" s="77"/>
      <c r="AV751" s="77"/>
      <c r="AW751" s="77"/>
      <c r="AX751" s="77"/>
      <c r="AY751" s="77"/>
      <c r="AZ751" s="77"/>
      <c r="BA751" s="83"/>
      <c r="BB751" s="79" t="s">
        <v>1277</v>
      </c>
      <c r="BC751" s="82"/>
      <c r="BD751" s="77"/>
      <c r="BE751" s="77"/>
      <c r="BF751" s="77"/>
      <c r="BG751" s="77"/>
      <c r="BH751" s="77"/>
      <c r="BI751" s="77"/>
      <c r="BJ751" s="77"/>
      <c r="BK751" s="77"/>
      <c r="BL751" s="77"/>
      <c r="BM751" s="77"/>
      <c r="BN751" s="77"/>
      <c r="BO751" s="77"/>
      <c r="BP751" s="77"/>
      <c r="BQ751" s="77"/>
      <c r="BR751" s="77"/>
      <c r="BS751" s="77"/>
      <c r="BT751" s="77"/>
      <c r="BU751" s="77"/>
      <c r="BV751" s="77"/>
      <c r="BW751" s="77"/>
      <c r="BX751" s="77"/>
      <c r="BY751" s="77"/>
      <c r="BZ751" s="77"/>
      <c r="CA751" s="77"/>
      <c r="CB751" s="77"/>
      <c r="CC751" s="77"/>
      <c r="CD751" s="77"/>
      <c r="CE751" s="77"/>
      <c r="CF751" s="77"/>
      <c r="CG751" s="77"/>
      <c r="CH751" s="77"/>
      <c r="CI751" s="77"/>
      <c r="CJ751" s="77"/>
      <c r="CK751" s="77"/>
      <c r="CL751" s="77"/>
      <c r="CM751" s="77"/>
      <c r="CN751" s="77"/>
      <c r="CO751" s="77"/>
      <c r="CP751" s="77"/>
      <c r="CQ751" s="85"/>
    </row>
    <row r="752" s="49" customFormat="true" ht="15.75" hidden="false" customHeight="false" outlineLevel="0" collapsed="false">
      <c r="A752" s="133"/>
      <c r="B752" s="133"/>
      <c r="C752" s="134" t="s">
        <v>981</v>
      </c>
      <c r="D752" s="82" t="s">
        <v>1827</v>
      </c>
      <c r="E752" s="77"/>
      <c r="F752" s="77"/>
      <c r="G752" s="77"/>
      <c r="H752" s="77"/>
      <c r="I752" s="77"/>
      <c r="J752" s="77"/>
      <c r="K752" s="77"/>
      <c r="L752" s="77"/>
      <c r="M752" s="77"/>
      <c r="N752" s="171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 t="s">
        <v>1661</v>
      </c>
      <c r="AM752" s="77"/>
      <c r="AN752" s="77"/>
      <c r="AO752" s="77"/>
      <c r="AP752" s="77"/>
      <c r="AQ752" s="77"/>
      <c r="AR752" s="77"/>
      <c r="AS752" s="77"/>
      <c r="AT752" s="77"/>
      <c r="AU752" s="77"/>
      <c r="AV752" s="77"/>
      <c r="AW752" s="77"/>
      <c r="AX752" s="77"/>
      <c r="AY752" s="77"/>
      <c r="AZ752" s="77"/>
      <c r="BA752" s="83"/>
      <c r="BB752" s="98" t="s">
        <v>1277</v>
      </c>
      <c r="BC752" s="82"/>
      <c r="BD752" s="77"/>
      <c r="BE752" s="77"/>
      <c r="BF752" s="77"/>
      <c r="BG752" s="77"/>
      <c r="BH752" s="77"/>
      <c r="BI752" s="77"/>
      <c r="BJ752" s="77"/>
      <c r="BK752" s="77"/>
      <c r="BL752" s="77"/>
      <c r="BM752" s="77"/>
      <c r="BN752" s="77"/>
      <c r="BO752" s="77"/>
      <c r="BP752" s="77"/>
      <c r="BQ752" s="77"/>
      <c r="BR752" s="77"/>
      <c r="BS752" s="77"/>
      <c r="BT752" s="77"/>
      <c r="BU752" s="77"/>
      <c r="BV752" s="77"/>
      <c r="BW752" s="77"/>
      <c r="BX752" s="77"/>
      <c r="BY752" s="77"/>
      <c r="BZ752" s="77"/>
      <c r="CA752" s="77"/>
      <c r="CB752" s="77"/>
      <c r="CC752" s="77"/>
      <c r="CD752" s="77"/>
      <c r="CE752" s="77"/>
      <c r="CF752" s="77"/>
      <c r="CG752" s="77"/>
      <c r="CH752" s="77"/>
      <c r="CI752" s="77"/>
      <c r="CJ752" s="77"/>
      <c r="CK752" s="77"/>
      <c r="CL752" s="77"/>
      <c r="CM752" s="77"/>
      <c r="CN752" s="77"/>
      <c r="CO752" s="77"/>
      <c r="CP752" s="77"/>
      <c r="CQ752" s="85"/>
    </row>
    <row r="753" s="49" customFormat="true" ht="15.75" hidden="false" customHeight="false" outlineLevel="0" collapsed="false">
      <c r="A753" s="133"/>
      <c r="B753" s="133"/>
      <c r="C753" s="134" t="s">
        <v>999</v>
      </c>
      <c r="D753" s="82" t="s">
        <v>1828</v>
      </c>
      <c r="E753" s="77"/>
      <c r="F753" s="77"/>
      <c r="G753" s="77"/>
      <c r="H753" s="77"/>
      <c r="I753" s="77"/>
      <c r="J753" s="77"/>
      <c r="K753" s="77"/>
      <c r="L753" s="77"/>
      <c r="M753" s="77"/>
      <c r="N753" s="171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 t="s">
        <v>1405</v>
      </c>
      <c r="AU753" s="77"/>
      <c r="AV753" s="77"/>
      <c r="AW753" s="77"/>
      <c r="AX753" s="77"/>
      <c r="AY753" s="77"/>
      <c r="AZ753" s="77"/>
      <c r="BA753" s="77"/>
      <c r="BB753" s="77"/>
      <c r="BC753" s="158"/>
      <c r="BD753" s="137" t="s">
        <v>1277</v>
      </c>
      <c r="BE753" s="82"/>
      <c r="BF753" s="77"/>
      <c r="BG753" s="77"/>
      <c r="BH753" s="77"/>
      <c r="BI753" s="77"/>
      <c r="BJ753" s="77"/>
      <c r="BK753" s="77"/>
      <c r="BL753" s="77"/>
      <c r="BM753" s="77"/>
      <c r="BN753" s="77"/>
      <c r="BO753" s="77"/>
      <c r="BP753" s="77"/>
      <c r="BQ753" s="77"/>
      <c r="BR753" s="77"/>
      <c r="BS753" s="77"/>
      <c r="BT753" s="77"/>
      <c r="BU753" s="77"/>
      <c r="BV753" s="77"/>
      <c r="BW753" s="77"/>
      <c r="BX753" s="77"/>
      <c r="BY753" s="77"/>
      <c r="BZ753" s="77"/>
      <c r="CA753" s="77"/>
      <c r="CB753" s="77"/>
      <c r="CC753" s="77"/>
      <c r="CD753" s="77"/>
      <c r="CE753" s="77"/>
      <c r="CF753" s="77"/>
      <c r="CG753" s="77"/>
      <c r="CH753" s="77"/>
      <c r="CI753" s="77"/>
      <c r="CJ753" s="77"/>
      <c r="CK753" s="77"/>
      <c r="CL753" s="77"/>
      <c r="CM753" s="77"/>
      <c r="CN753" s="77"/>
      <c r="CO753" s="77"/>
      <c r="CP753" s="77"/>
      <c r="CQ753" s="85"/>
    </row>
    <row r="754" s="49" customFormat="true" ht="15.75" hidden="false" customHeight="false" outlineLevel="0" collapsed="false">
      <c r="A754" s="133"/>
      <c r="B754" s="133"/>
      <c r="C754" s="138" t="s">
        <v>26</v>
      </c>
      <c r="D754" s="100" t="s">
        <v>1828</v>
      </c>
      <c r="E754" s="101"/>
      <c r="F754" s="101"/>
      <c r="G754" s="101"/>
      <c r="H754" s="101"/>
      <c r="I754" s="101"/>
      <c r="J754" s="101"/>
      <c r="K754" s="101"/>
      <c r="L754" s="101"/>
      <c r="M754" s="101"/>
      <c r="N754" s="175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 t="s">
        <v>1277</v>
      </c>
      <c r="AE754" s="101"/>
      <c r="AF754" s="101"/>
      <c r="AG754" s="77"/>
      <c r="AH754" s="101"/>
      <c r="AI754" s="101"/>
      <c r="AJ754" s="101"/>
      <c r="AK754" s="101"/>
      <c r="AL754" s="101"/>
      <c r="AM754" s="101"/>
      <c r="AN754" s="101" t="s">
        <v>1405</v>
      </c>
      <c r="AO754" s="101"/>
      <c r="AP754" s="101"/>
      <c r="AQ754" s="101"/>
      <c r="AR754" s="101"/>
      <c r="AS754" s="101"/>
      <c r="AT754" s="101"/>
      <c r="AU754" s="101"/>
      <c r="AV754" s="101"/>
      <c r="AW754" s="101"/>
      <c r="AX754" s="102"/>
      <c r="AY754" s="89" t="s">
        <v>1192</v>
      </c>
      <c r="AZ754" s="160"/>
      <c r="BA754" s="161"/>
      <c r="BB754" s="161"/>
      <c r="BC754" s="161"/>
      <c r="BD754" s="101"/>
      <c r="BE754" s="101"/>
      <c r="BF754" s="101"/>
      <c r="BG754" s="101"/>
      <c r="BH754" s="101"/>
      <c r="BI754" s="101"/>
      <c r="BJ754" s="101"/>
      <c r="BK754" s="101"/>
      <c r="BL754" s="101"/>
      <c r="BM754" s="101"/>
      <c r="BN754" s="101"/>
      <c r="BO754" s="101"/>
      <c r="BP754" s="101"/>
      <c r="BQ754" s="101"/>
      <c r="BR754" s="101"/>
      <c r="BS754" s="101"/>
      <c r="BT754" s="101"/>
      <c r="BU754" s="101"/>
      <c r="BV754" s="101"/>
      <c r="BW754" s="101"/>
      <c r="BX754" s="101"/>
      <c r="BY754" s="101"/>
      <c r="BZ754" s="101"/>
      <c r="CA754" s="101"/>
      <c r="CB754" s="101"/>
      <c r="CC754" s="101"/>
      <c r="CD754" s="101"/>
      <c r="CE754" s="101"/>
      <c r="CF754" s="101"/>
      <c r="CG754" s="101"/>
      <c r="CH754" s="101"/>
      <c r="CI754" s="101"/>
      <c r="CJ754" s="101"/>
      <c r="CK754" s="101"/>
      <c r="CL754" s="101"/>
      <c r="CM754" s="101"/>
      <c r="CN754" s="101"/>
      <c r="CO754" s="101"/>
      <c r="CP754" s="101"/>
      <c r="CQ754" s="103"/>
    </row>
    <row r="755" s="49" customFormat="true" ht="15.75" hidden="false" customHeight="true" outlineLevel="0" collapsed="false">
      <c r="A755" s="139" t="n">
        <v>187</v>
      </c>
      <c r="B755" s="139" t="s">
        <v>226</v>
      </c>
      <c r="C755" s="194" t="s">
        <v>980</v>
      </c>
      <c r="D755" s="65" t="s">
        <v>1682</v>
      </c>
      <c r="E755" s="66"/>
      <c r="F755" s="66"/>
      <c r="G755" s="66"/>
      <c r="H755" s="66"/>
      <c r="I755" s="66"/>
      <c r="J755" s="66"/>
      <c r="K755" s="66"/>
      <c r="L755" s="66"/>
      <c r="M755" s="66" t="s">
        <v>1549</v>
      </c>
      <c r="N755" s="170"/>
      <c r="O755" s="66"/>
      <c r="P755" s="66" t="s">
        <v>1209</v>
      </c>
      <c r="Q755" s="66"/>
      <c r="R755" s="66" t="s">
        <v>1210</v>
      </c>
      <c r="S755" s="66"/>
      <c r="T755" s="66" t="s">
        <v>1211</v>
      </c>
      <c r="U755" s="66"/>
      <c r="V755" s="66"/>
      <c r="W755" s="66" t="s">
        <v>1551</v>
      </c>
      <c r="X755" s="66"/>
      <c r="Y755" s="66"/>
      <c r="Z755" s="66"/>
      <c r="AA755" s="66"/>
      <c r="AB755" s="66" t="s">
        <v>1815</v>
      </c>
      <c r="AC755" s="66"/>
      <c r="AD755" s="66"/>
      <c r="AE755" s="66"/>
      <c r="AF755" s="71"/>
      <c r="AG755" s="93" t="s">
        <v>1216</v>
      </c>
      <c r="AH755" s="65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  <c r="BW755" s="66"/>
      <c r="BX755" s="66"/>
      <c r="BY755" s="66"/>
      <c r="BZ755" s="66"/>
      <c r="CA755" s="66"/>
      <c r="CB755" s="66"/>
      <c r="CC755" s="66"/>
      <c r="CD755" s="66"/>
      <c r="CE755" s="66"/>
      <c r="CF755" s="66"/>
      <c r="CG755" s="66"/>
      <c r="CH755" s="66"/>
      <c r="CI755" s="66"/>
      <c r="CJ755" s="66"/>
      <c r="CK755" s="66"/>
      <c r="CL755" s="66"/>
      <c r="CM755" s="66"/>
      <c r="CN755" s="66"/>
      <c r="CO755" s="66"/>
      <c r="CP755" s="66"/>
      <c r="CQ755" s="70"/>
    </row>
    <row r="756" s="49" customFormat="true" ht="15.75" hidden="false" customHeight="false" outlineLevel="0" collapsed="false">
      <c r="A756" s="139"/>
      <c r="B756" s="139"/>
      <c r="C756" s="140" t="s">
        <v>981</v>
      </c>
      <c r="D756" s="65" t="s">
        <v>1682</v>
      </c>
      <c r="E756" s="66"/>
      <c r="F756" s="66"/>
      <c r="G756" s="66"/>
      <c r="H756" s="66" t="s">
        <v>1829</v>
      </c>
      <c r="I756" s="66"/>
      <c r="J756" s="66"/>
      <c r="K756" s="66"/>
      <c r="L756" s="66"/>
      <c r="M756" s="66" t="s">
        <v>1549</v>
      </c>
      <c r="N756" s="170"/>
      <c r="O756" s="170"/>
      <c r="P756" s="66" t="s">
        <v>1209</v>
      </c>
      <c r="Q756" s="66"/>
      <c r="R756" s="66" t="s">
        <v>1210</v>
      </c>
      <c r="S756" s="66"/>
      <c r="T756" s="66" t="s">
        <v>1211</v>
      </c>
      <c r="U756" s="66"/>
      <c r="V756" s="66"/>
      <c r="W756" s="66" t="s">
        <v>1551</v>
      </c>
      <c r="X756" s="66"/>
      <c r="Y756" s="66"/>
      <c r="Z756" s="66"/>
      <c r="AA756" s="66"/>
      <c r="AB756" s="66" t="s">
        <v>1815</v>
      </c>
      <c r="AC756" s="66"/>
      <c r="AD756" s="66"/>
      <c r="AE756" s="66"/>
      <c r="AF756" s="71"/>
      <c r="AG756" s="94" t="s">
        <v>1216</v>
      </c>
      <c r="AH756" s="65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  <c r="BW756" s="66"/>
      <c r="BX756" s="66"/>
      <c r="BY756" s="66"/>
      <c r="BZ756" s="66"/>
      <c r="CA756" s="66"/>
      <c r="CB756" s="66"/>
      <c r="CC756" s="66"/>
      <c r="CD756" s="66"/>
      <c r="CE756" s="66"/>
      <c r="CF756" s="66"/>
      <c r="CG756" s="66"/>
      <c r="CH756" s="66"/>
      <c r="CI756" s="66"/>
      <c r="CJ756" s="66"/>
      <c r="CK756" s="66"/>
      <c r="CL756" s="66"/>
      <c r="CM756" s="66"/>
      <c r="CN756" s="66"/>
      <c r="CO756" s="66"/>
      <c r="CP756" s="66"/>
      <c r="CQ756" s="70"/>
    </row>
    <row r="757" s="49" customFormat="true" ht="15.75" hidden="false" customHeight="false" outlineLevel="0" collapsed="false">
      <c r="A757" s="139"/>
      <c r="B757" s="139"/>
      <c r="C757" s="142" t="s">
        <v>974</v>
      </c>
      <c r="D757" s="107" t="s">
        <v>1682</v>
      </c>
      <c r="E757" s="108"/>
      <c r="F757" s="108"/>
      <c r="G757" s="108" t="s">
        <v>1759</v>
      </c>
      <c r="H757" s="108"/>
      <c r="I757" s="108"/>
      <c r="J757" s="108" t="s">
        <v>1288</v>
      </c>
      <c r="K757" s="108"/>
      <c r="L757" s="108"/>
      <c r="M757" s="108" t="s">
        <v>1549</v>
      </c>
      <c r="N757" s="176"/>
      <c r="O757" s="108" t="s">
        <v>1209</v>
      </c>
      <c r="P757" s="108"/>
      <c r="Q757" s="108" t="s">
        <v>1210</v>
      </c>
      <c r="R757" s="108"/>
      <c r="S757" s="108" t="s">
        <v>1211</v>
      </c>
      <c r="T757" s="108"/>
      <c r="U757" s="108"/>
      <c r="V757" s="108" t="s">
        <v>1553</v>
      </c>
      <c r="W757" s="108"/>
      <c r="X757" s="108"/>
      <c r="Y757" s="108" t="s">
        <v>1551</v>
      </c>
      <c r="Z757" s="108"/>
      <c r="AA757" s="108"/>
      <c r="AB757" s="108" t="s">
        <v>1216</v>
      </c>
      <c r="AC757" s="108"/>
      <c r="AD757" s="108"/>
      <c r="AE757" s="108" t="s">
        <v>1815</v>
      </c>
      <c r="AF757" s="108"/>
      <c r="AG757" s="108"/>
      <c r="AH757" s="156" t="s">
        <v>1830</v>
      </c>
      <c r="AI757" s="156"/>
      <c r="AJ757" s="156"/>
      <c r="AK757" s="156" t="s">
        <v>1554</v>
      </c>
      <c r="AL757" s="156"/>
      <c r="AM757" s="122"/>
      <c r="AN757" s="156" t="s">
        <v>1219</v>
      </c>
      <c r="AO757" s="156"/>
      <c r="AP757" s="156"/>
      <c r="AQ757" s="156" t="s">
        <v>1405</v>
      </c>
      <c r="AR757" s="156"/>
      <c r="AS757" s="157"/>
      <c r="AT757" s="123" t="s">
        <v>1482</v>
      </c>
      <c r="AU757" s="107"/>
      <c r="AV757" s="108"/>
      <c r="AW757" s="108"/>
      <c r="AX757" s="108"/>
      <c r="AY757" s="108"/>
      <c r="AZ757" s="108"/>
      <c r="BA757" s="108"/>
      <c r="BB757" s="108"/>
      <c r="BC757" s="108"/>
      <c r="BD757" s="108"/>
      <c r="BE757" s="108"/>
      <c r="BF757" s="108"/>
      <c r="BG757" s="108"/>
      <c r="BH757" s="108"/>
      <c r="BI757" s="108"/>
      <c r="BJ757" s="108"/>
      <c r="BK757" s="108"/>
      <c r="BL757" s="108"/>
      <c r="BM757" s="108"/>
      <c r="BN757" s="108"/>
      <c r="BO757" s="108"/>
      <c r="BP757" s="108"/>
      <c r="BQ757" s="108"/>
      <c r="BR757" s="108"/>
      <c r="BS757" s="108"/>
      <c r="BT757" s="108"/>
      <c r="BU757" s="108"/>
      <c r="BV757" s="108"/>
      <c r="BW757" s="108"/>
      <c r="BX757" s="108"/>
      <c r="BY757" s="108"/>
      <c r="BZ757" s="108"/>
      <c r="CA757" s="108"/>
      <c r="CB757" s="108"/>
      <c r="CC757" s="108"/>
      <c r="CD757" s="108"/>
      <c r="CE757" s="108"/>
      <c r="CF757" s="108"/>
      <c r="CG757" s="108"/>
      <c r="CH757" s="108"/>
      <c r="CI757" s="108"/>
      <c r="CJ757" s="108"/>
      <c r="CK757" s="108"/>
      <c r="CL757" s="108"/>
      <c r="CM757" s="108"/>
      <c r="CN757" s="108"/>
      <c r="CO757" s="108"/>
      <c r="CP757" s="108"/>
      <c r="CQ757" s="111"/>
    </row>
    <row r="758" s="49" customFormat="true" ht="15.75" hidden="false" customHeight="true" outlineLevel="0" collapsed="false">
      <c r="A758" s="133" t="n">
        <v>188</v>
      </c>
      <c r="B758" s="133" t="s">
        <v>227</v>
      </c>
      <c r="C758" s="193" t="s">
        <v>980</v>
      </c>
      <c r="D758" s="82" t="s">
        <v>1831</v>
      </c>
      <c r="E758" s="77"/>
      <c r="F758" s="77"/>
      <c r="G758" s="77"/>
      <c r="H758" s="77"/>
      <c r="I758" s="77"/>
      <c r="J758" s="77"/>
      <c r="K758" s="77"/>
      <c r="L758" s="77"/>
      <c r="M758" s="77"/>
      <c r="N758" s="171"/>
      <c r="O758" s="171"/>
      <c r="P758" s="77" t="s">
        <v>1209</v>
      </c>
      <c r="Q758" s="77"/>
      <c r="R758" s="77" t="s">
        <v>1210</v>
      </c>
      <c r="S758" s="77"/>
      <c r="T758" s="77" t="s">
        <v>1211</v>
      </c>
      <c r="U758" s="77"/>
      <c r="V758" s="77"/>
      <c r="W758" s="77"/>
      <c r="X758" s="77"/>
      <c r="Y758" s="77" t="s">
        <v>1551</v>
      </c>
      <c r="Z758" s="77"/>
      <c r="AA758" s="77"/>
      <c r="AB758" s="77"/>
      <c r="AC758" s="77"/>
      <c r="AD758" s="77"/>
      <c r="AE758" s="77"/>
      <c r="AF758" s="77" t="s">
        <v>1815</v>
      </c>
      <c r="AG758" s="77"/>
      <c r="AH758" s="77"/>
      <c r="AI758" s="77"/>
      <c r="AJ758" s="77"/>
      <c r="AK758" s="77"/>
      <c r="AL758" s="83"/>
      <c r="AM758" s="79" t="s">
        <v>1216</v>
      </c>
      <c r="AN758" s="82"/>
      <c r="AO758" s="77"/>
      <c r="AP758" s="77"/>
      <c r="AQ758" s="77"/>
      <c r="AR758" s="77"/>
      <c r="AS758" s="77"/>
      <c r="AT758" s="77"/>
      <c r="AU758" s="77"/>
      <c r="AV758" s="77"/>
      <c r="AW758" s="77"/>
      <c r="AX758" s="77"/>
      <c r="AY758" s="77"/>
      <c r="AZ758" s="77"/>
      <c r="BA758" s="77"/>
      <c r="BB758" s="77"/>
      <c r="BC758" s="77"/>
      <c r="BD758" s="77"/>
      <c r="BE758" s="77"/>
      <c r="BF758" s="77"/>
      <c r="BG758" s="77"/>
      <c r="BH758" s="77"/>
      <c r="BI758" s="77"/>
      <c r="BJ758" s="77"/>
      <c r="BK758" s="77"/>
      <c r="BL758" s="77"/>
      <c r="BM758" s="77"/>
      <c r="BN758" s="77"/>
      <c r="BO758" s="77"/>
      <c r="BP758" s="77"/>
      <c r="BQ758" s="77"/>
      <c r="BR758" s="77"/>
      <c r="BS758" s="77"/>
      <c r="BT758" s="77"/>
      <c r="BU758" s="77"/>
      <c r="BV758" s="77"/>
      <c r="BW758" s="77"/>
      <c r="BX758" s="77"/>
      <c r="BY758" s="77"/>
      <c r="BZ758" s="77"/>
      <c r="CA758" s="77"/>
      <c r="CB758" s="77"/>
      <c r="CC758" s="77"/>
      <c r="CD758" s="77"/>
      <c r="CE758" s="77"/>
      <c r="CF758" s="77"/>
      <c r="CG758" s="77"/>
      <c r="CH758" s="77"/>
      <c r="CI758" s="77"/>
      <c r="CJ758" s="77"/>
      <c r="CK758" s="77"/>
      <c r="CL758" s="77"/>
      <c r="CM758" s="77"/>
      <c r="CN758" s="77"/>
      <c r="CO758" s="77"/>
      <c r="CP758" s="77"/>
      <c r="CQ758" s="85"/>
    </row>
    <row r="759" s="49" customFormat="true" ht="15.75" hidden="false" customHeight="false" outlineLevel="0" collapsed="false">
      <c r="A759" s="133"/>
      <c r="B759" s="133"/>
      <c r="C759" s="134" t="s">
        <v>981</v>
      </c>
      <c r="D759" s="82" t="s">
        <v>1831</v>
      </c>
      <c r="E759" s="77"/>
      <c r="F759" s="77"/>
      <c r="G759" s="77"/>
      <c r="H759" s="77" t="s">
        <v>1829</v>
      </c>
      <c r="I759" s="77"/>
      <c r="J759" s="77"/>
      <c r="K759" s="77"/>
      <c r="L759" s="77"/>
      <c r="M759" s="77" t="s">
        <v>1549</v>
      </c>
      <c r="N759" s="171"/>
      <c r="O759" s="171"/>
      <c r="P759" s="77" t="s">
        <v>1209</v>
      </c>
      <c r="Q759" s="77"/>
      <c r="R759" s="77" t="s">
        <v>1210</v>
      </c>
      <c r="S759" s="77"/>
      <c r="T759" s="77" t="s">
        <v>1211</v>
      </c>
      <c r="U759" s="77"/>
      <c r="V759" s="77"/>
      <c r="W759" s="77"/>
      <c r="X759" s="77"/>
      <c r="Y759" s="77" t="s">
        <v>1551</v>
      </c>
      <c r="Z759" s="77"/>
      <c r="AA759" s="77"/>
      <c r="AB759" s="77"/>
      <c r="AC759" s="77"/>
      <c r="AD759" s="77"/>
      <c r="AE759" s="77"/>
      <c r="AF759" s="77" t="s">
        <v>1815</v>
      </c>
      <c r="AG759" s="77"/>
      <c r="AH759" s="77"/>
      <c r="AI759" s="77"/>
      <c r="AJ759" s="77"/>
      <c r="AK759" s="77"/>
      <c r="AL759" s="83"/>
      <c r="AM759" s="98" t="s">
        <v>1216</v>
      </c>
      <c r="AN759" s="82"/>
      <c r="AO759" s="77"/>
      <c r="AP759" s="77"/>
      <c r="AQ759" s="77"/>
      <c r="AR759" s="77"/>
      <c r="AS759" s="77"/>
      <c r="AT759" s="77"/>
      <c r="AU759" s="77"/>
      <c r="AV759" s="77"/>
      <c r="AW759" s="77"/>
      <c r="AX759" s="77"/>
      <c r="AY759" s="77"/>
      <c r="AZ759" s="77"/>
      <c r="BA759" s="77"/>
      <c r="BB759" s="77"/>
      <c r="BC759" s="77"/>
      <c r="BD759" s="77"/>
      <c r="BE759" s="77"/>
      <c r="BF759" s="77"/>
      <c r="BG759" s="77"/>
      <c r="BH759" s="77"/>
      <c r="BI759" s="77"/>
      <c r="BJ759" s="77"/>
      <c r="BK759" s="77"/>
      <c r="BL759" s="77"/>
      <c r="BM759" s="77"/>
      <c r="BN759" s="77"/>
      <c r="BO759" s="77"/>
      <c r="BP759" s="77"/>
      <c r="BQ759" s="77"/>
      <c r="BR759" s="77"/>
      <c r="BS759" s="77"/>
      <c r="BT759" s="77"/>
      <c r="BU759" s="77"/>
      <c r="BV759" s="77"/>
      <c r="BW759" s="77"/>
      <c r="BX759" s="77"/>
      <c r="BY759" s="77"/>
      <c r="BZ759" s="77"/>
      <c r="CA759" s="77"/>
      <c r="CB759" s="77"/>
      <c r="CC759" s="77"/>
      <c r="CD759" s="77"/>
      <c r="CE759" s="77"/>
      <c r="CF759" s="77"/>
      <c r="CG759" s="77"/>
      <c r="CH759" s="77"/>
      <c r="CI759" s="77"/>
      <c r="CJ759" s="77"/>
      <c r="CK759" s="77"/>
      <c r="CL759" s="77"/>
      <c r="CM759" s="77"/>
      <c r="CN759" s="77"/>
      <c r="CO759" s="77"/>
      <c r="CP759" s="77"/>
      <c r="CQ759" s="85"/>
    </row>
    <row r="760" s="49" customFormat="true" ht="15.75" hidden="false" customHeight="false" outlineLevel="0" collapsed="false">
      <c r="A760" s="133"/>
      <c r="B760" s="133"/>
      <c r="C760" s="138" t="s">
        <v>974</v>
      </c>
      <c r="D760" s="100" t="s">
        <v>1831</v>
      </c>
      <c r="E760" s="101"/>
      <c r="F760" s="101"/>
      <c r="G760" s="101" t="s">
        <v>1759</v>
      </c>
      <c r="H760" s="101"/>
      <c r="I760" s="101"/>
      <c r="J760" s="101" t="s">
        <v>1288</v>
      </c>
      <c r="K760" s="101"/>
      <c r="L760" s="101"/>
      <c r="M760" s="101" t="s">
        <v>1549</v>
      </c>
      <c r="N760" s="175"/>
      <c r="O760" s="101" t="s">
        <v>1209</v>
      </c>
      <c r="P760" s="101"/>
      <c r="Q760" s="101" t="s">
        <v>1210</v>
      </c>
      <c r="R760" s="101"/>
      <c r="S760" s="101" t="s">
        <v>1211</v>
      </c>
      <c r="T760" s="101"/>
      <c r="U760" s="101"/>
      <c r="V760" s="101"/>
      <c r="W760" s="101" t="s">
        <v>1553</v>
      </c>
      <c r="X760" s="101"/>
      <c r="Y760" s="101"/>
      <c r="Z760" s="101"/>
      <c r="AA760" s="101" t="s">
        <v>1551</v>
      </c>
      <c r="AB760" s="101"/>
      <c r="AC760" s="101"/>
      <c r="AD760" s="101"/>
      <c r="AE760" s="101" t="s">
        <v>1216</v>
      </c>
      <c r="AF760" s="101"/>
      <c r="AG760" s="101"/>
      <c r="AH760" s="101"/>
      <c r="AI760" s="101" t="s">
        <v>1815</v>
      </c>
      <c r="AJ760" s="101"/>
      <c r="AK760" s="101"/>
      <c r="AL760" s="101"/>
      <c r="AM760" s="101" t="s">
        <v>1830</v>
      </c>
      <c r="AN760" s="161"/>
      <c r="AO760" s="161"/>
      <c r="AP760" s="161"/>
      <c r="AQ760" s="161" t="s">
        <v>1554</v>
      </c>
      <c r="AR760" s="161"/>
      <c r="AS760" s="161"/>
      <c r="AT760" s="161"/>
      <c r="AU760" s="126" t="s">
        <v>1219</v>
      </c>
      <c r="AV760" s="161"/>
      <c r="AW760" s="161"/>
      <c r="AX760" s="161"/>
      <c r="AY760" s="161" t="s">
        <v>1405</v>
      </c>
      <c r="AZ760" s="161"/>
      <c r="BA760" s="161"/>
      <c r="BB760" s="163"/>
      <c r="BC760" s="116" t="s">
        <v>1482</v>
      </c>
      <c r="BD760" s="100"/>
      <c r="BE760" s="101"/>
      <c r="BF760" s="101"/>
      <c r="BG760" s="101"/>
      <c r="BH760" s="101"/>
      <c r="BI760" s="101"/>
      <c r="BJ760" s="101"/>
      <c r="BK760" s="101"/>
      <c r="BL760" s="101"/>
      <c r="BM760" s="101"/>
      <c r="BN760" s="101"/>
      <c r="BO760" s="101"/>
      <c r="BP760" s="101"/>
      <c r="BQ760" s="101"/>
      <c r="BR760" s="101"/>
      <c r="BS760" s="101"/>
      <c r="BT760" s="101"/>
      <c r="BU760" s="101"/>
      <c r="BV760" s="101"/>
      <c r="BW760" s="101"/>
      <c r="BX760" s="101"/>
      <c r="BY760" s="101"/>
      <c r="BZ760" s="101"/>
      <c r="CA760" s="101"/>
      <c r="CB760" s="101"/>
      <c r="CC760" s="101"/>
      <c r="CD760" s="101"/>
      <c r="CE760" s="101"/>
      <c r="CF760" s="101"/>
      <c r="CG760" s="101"/>
      <c r="CH760" s="101"/>
      <c r="CI760" s="101"/>
      <c r="CJ760" s="101"/>
      <c r="CK760" s="101"/>
      <c r="CL760" s="101"/>
      <c r="CM760" s="101"/>
      <c r="CN760" s="101"/>
      <c r="CO760" s="101"/>
      <c r="CP760" s="101"/>
      <c r="CQ760" s="103"/>
    </row>
    <row r="761" s="49" customFormat="true" ht="15.75" hidden="false" customHeight="true" outlineLevel="0" collapsed="false">
      <c r="A761" s="139" t="n">
        <v>189</v>
      </c>
      <c r="B761" s="139" t="s">
        <v>228</v>
      </c>
      <c r="C761" s="194" t="s">
        <v>980</v>
      </c>
      <c r="D761" s="65" t="s">
        <v>1831</v>
      </c>
      <c r="E761" s="66"/>
      <c r="F761" s="66"/>
      <c r="G761" s="66"/>
      <c r="H761" s="66"/>
      <c r="I761" s="66"/>
      <c r="J761" s="66"/>
      <c r="K761" s="66"/>
      <c r="L761" s="66"/>
      <c r="M761" s="66"/>
      <c r="N761" s="170"/>
      <c r="O761" s="170"/>
      <c r="P761" s="66" t="s">
        <v>1209</v>
      </c>
      <c r="Q761" s="66"/>
      <c r="R761" s="66" t="s">
        <v>1210</v>
      </c>
      <c r="S761" s="66"/>
      <c r="T761" s="66" t="s">
        <v>1211</v>
      </c>
      <c r="U761" s="66"/>
      <c r="V761" s="66"/>
      <c r="W761" s="66"/>
      <c r="X761" s="66"/>
      <c r="Y761" s="66" t="s">
        <v>1551</v>
      </c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 t="s">
        <v>1815</v>
      </c>
      <c r="AK761" s="66"/>
      <c r="AL761" s="66"/>
      <c r="AM761" s="66"/>
      <c r="AN761" s="66"/>
      <c r="AO761" s="66"/>
      <c r="AP761" s="66"/>
      <c r="AQ761" s="66"/>
      <c r="AR761" s="66"/>
      <c r="AS761" s="66"/>
      <c r="AT761" s="71"/>
      <c r="AU761" s="93" t="s">
        <v>1216</v>
      </c>
      <c r="AV761" s="65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  <c r="BW761" s="66"/>
      <c r="BX761" s="66"/>
      <c r="BY761" s="66"/>
      <c r="BZ761" s="66"/>
      <c r="CA761" s="66"/>
      <c r="CB761" s="66"/>
      <c r="CC761" s="66"/>
      <c r="CD761" s="66"/>
      <c r="CE761" s="66"/>
      <c r="CF761" s="66"/>
      <c r="CG761" s="66"/>
      <c r="CH761" s="66"/>
      <c r="CI761" s="66"/>
      <c r="CJ761" s="66"/>
      <c r="CK761" s="66"/>
      <c r="CL761" s="66"/>
      <c r="CM761" s="66"/>
      <c r="CN761" s="66"/>
      <c r="CO761" s="66"/>
      <c r="CP761" s="66"/>
      <c r="CQ761" s="70"/>
    </row>
    <row r="762" s="49" customFormat="true" ht="15.75" hidden="false" customHeight="false" outlineLevel="0" collapsed="false">
      <c r="A762" s="139"/>
      <c r="B762" s="139"/>
      <c r="C762" s="140" t="s">
        <v>981</v>
      </c>
      <c r="D762" s="65" t="s">
        <v>1831</v>
      </c>
      <c r="E762" s="66"/>
      <c r="F762" s="66"/>
      <c r="G762" s="66"/>
      <c r="H762" s="66" t="s">
        <v>1829</v>
      </c>
      <c r="I762" s="66"/>
      <c r="J762" s="66"/>
      <c r="K762" s="66"/>
      <c r="L762" s="66"/>
      <c r="M762" s="66" t="s">
        <v>1549</v>
      </c>
      <c r="N762" s="170"/>
      <c r="O762" s="170"/>
      <c r="P762" s="66" t="s">
        <v>1209</v>
      </c>
      <c r="Q762" s="66"/>
      <c r="R762" s="66" t="s">
        <v>1210</v>
      </c>
      <c r="S762" s="66"/>
      <c r="T762" s="66" t="s">
        <v>1211</v>
      </c>
      <c r="U762" s="66"/>
      <c r="V762" s="66"/>
      <c r="W762" s="66"/>
      <c r="X762" s="66"/>
      <c r="Y762" s="66" t="s">
        <v>1551</v>
      </c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 t="s">
        <v>1815</v>
      </c>
      <c r="AK762" s="66"/>
      <c r="AL762" s="66"/>
      <c r="AM762" s="66"/>
      <c r="AN762" s="66"/>
      <c r="AO762" s="66"/>
      <c r="AP762" s="66"/>
      <c r="AQ762" s="66"/>
      <c r="AR762" s="66"/>
      <c r="AS762" s="66"/>
      <c r="AT762" s="71"/>
      <c r="AU762" s="94" t="s">
        <v>1216</v>
      </c>
      <c r="AV762" s="65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  <c r="BW762" s="66"/>
      <c r="BX762" s="66"/>
      <c r="BY762" s="66"/>
      <c r="BZ762" s="66"/>
      <c r="CA762" s="66"/>
      <c r="CB762" s="66"/>
      <c r="CC762" s="66"/>
      <c r="CD762" s="66"/>
      <c r="CE762" s="66"/>
      <c r="CF762" s="66"/>
      <c r="CG762" s="66"/>
      <c r="CH762" s="66"/>
      <c r="CI762" s="66"/>
      <c r="CJ762" s="66"/>
      <c r="CK762" s="66"/>
      <c r="CL762" s="66"/>
      <c r="CM762" s="66"/>
      <c r="CN762" s="66"/>
      <c r="CO762" s="66"/>
      <c r="CP762" s="66"/>
      <c r="CQ762" s="70"/>
    </row>
    <row r="763" s="49" customFormat="true" ht="15.75" hidden="false" customHeight="false" outlineLevel="0" collapsed="false">
      <c r="A763" s="139"/>
      <c r="B763" s="139"/>
      <c r="C763" s="142" t="s">
        <v>974</v>
      </c>
      <c r="D763" s="107" t="s">
        <v>1831</v>
      </c>
      <c r="E763" s="108"/>
      <c r="F763" s="108"/>
      <c r="G763" s="108" t="s">
        <v>1759</v>
      </c>
      <c r="H763" s="108"/>
      <c r="I763" s="108"/>
      <c r="J763" s="108" t="s">
        <v>1288</v>
      </c>
      <c r="K763" s="108"/>
      <c r="L763" s="108"/>
      <c r="M763" s="108" t="s">
        <v>1549</v>
      </c>
      <c r="N763" s="176"/>
      <c r="O763" s="108" t="s">
        <v>1209</v>
      </c>
      <c r="P763" s="108"/>
      <c r="Q763" s="108" t="s">
        <v>1210</v>
      </c>
      <c r="R763" s="108"/>
      <c r="S763" s="108" t="s">
        <v>1211</v>
      </c>
      <c r="T763" s="108"/>
      <c r="U763" s="108"/>
      <c r="V763" s="108"/>
      <c r="W763" s="108" t="s">
        <v>1553</v>
      </c>
      <c r="X763" s="108"/>
      <c r="Y763" s="108"/>
      <c r="Z763" s="108"/>
      <c r="AA763" s="108" t="s">
        <v>1551</v>
      </c>
      <c r="AB763" s="108"/>
      <c r="AC763" s="108"/>
      <c r="AD763" s="108"/>
      <c r="AE763" s="108" t="s">
        <v>1216</v>
      </c>
      <c r="AF763" s="108"/>
      <c r="AG763" s="108"/>
      <c r="AH763" s="108"/>
      <c r="AI763" s="108" t="s">
        <v>1815</v>
      </c>
      <c r="AJ763" s="108"/>
      <c r="AK763" s="108"/>
      <c r="AL763" s="108"/>
      <c r="AM763" s="108" t="s">
        <v>1830</v>
      </c>
      <c r="AN763" s="108"/>
      <c r="AO763" s="108"/>
      <c r="AP763" s="108"/>
      <c r="AQ763" s="108" t="s">
        <v>1554</v>
      </c>
      <c r="AR763" s="108"/>
      <c r="AS763" s="108"/>
      <c r="AT763" s="108"/>
      <c r="AU763" s="108" t="s">
        <v>1219</v>
      </c>
      <c r="AV763" s="156"/>
      <c r="AW763" s="122"/>
      <c r="AX763" s="156"/>
      <c r="AY763" s="156" t="s">
        <v>1405</v>
      </c>
      <c r="AZ763" s="156"/>
      <c r="BA763" s="156"/>
      <c r="BB763" s="157"/>
      <c r="BC763" s="123" t="s">
        <v>1482</v>
      </c>
      <c r="BD763" s="107"/>
      <c r="BE763" s="108"/>
      <c r="BF763" s="108"/>
      <c r="BG763" s="108"/>
      <c r="BH763" s="108"/>
      <c r="BI763" s="108"/>
      <c r="BJ763" s="108"/>
      <c r="BK763" s="108"/>
      <c r="BL763" s="108"/>
      <c r="BM763" s="108"/>
      <c r="BN763" s="108"/>
      <c r="BO763" s="108"/>
      <c r="BP763" s="108"/>
      <c r="BQ763" s="108"/>
      <c r="BR763" s="108"/>
      <c r="BS763" s="108"/>
      <c r="BT763" s="108"/>
      <c r="BU763" s="108"/>
      <c r="BV763" s="108"/>
      <c r="BW763" s="108"/>
      <c r="BX763" s="108"/>
      <c r="BY763" s="108"/>
      <c r="BZ763" s="108"/>
      <c r="CA763" s="108"/>
      <c r="CB763" s="108"/>
      <c r="CC763" s="108"/>
      <c r="CD763" s="108"/>
      <c r="CE763" s="108"/>
      <c r="CF763" s="108"/>
      <c r="CG763" s="108"/>
      <c r="CH763" s="108"/>
      <c r="CI763" s="108"/>
      <c r="CJ763" s="108"/>
      <c r="CK763" s="108"/>
      <c r="CL763" s="108"/>
      <c r="CM763" s="108"/>
      <c r="CN763" s="108"/>
      <c r="CO763" s="108"/>
      <c r="CP763" s="108"/>
      <c r="CQ763" s="111"/>
    </row>
    <row r="764" s="49" customFormat="true" ht="15.75" hidden="false" customHeight="true" outlineLevel="0" collapsed="false">
      <c r="A764" s="133" t="n">
        <v>190</v>
      </c>
      <c r="B764" s="133" t="s">
        <v>229</v>
      </c>
      <c r="C764" s="193" t="s">
        <v>980</v>
      </c>
      <c r="D764" s="82" t="s">
        <v>1832</v>
      </c>
      <c r="E764" s="77"/>
      <c r="F764" s="77"/>
      <c r="G764" s="77"/>
      <c r="H764" s="77"/>
      <c r="I764" s="77" t="s">
        <v>1256</v>
      </c>
      <c r="J764" s="77"/>
      <c r="K764" s="77"/>
      <c r="L764" s="77"/>
      <c r="M764" s="77"/>
      <c r="N764" s="171"/>
      <c r="O764" s="77" t="s">
        <v>1648</v>
      </c>
      <c r="P764" s="77"/>
      <c r="Q764" s="77"/>
      <c r="R764" s="77"/>
      <c r="S764" s="77"/>
      <c r="T764" s="77"/>
      <c r="U764" s="77"/>
      <c r="V764" s="77" t="s">
        <v>1262</v>
      </c>
      <c r="W764" s="77"/>
      <c r="X764" s="77"/>
      <c r="Y764" s="77"/>
      <c r="Z764" s="77"/>
      <c r="AA764" s="77"/>
      <c r="AB764" s="77"/>
      <c r="AC764" s="77"/>
      <c r="AD764" s="77" t="s">
        <v>1425</v>
      </c>
      <c r="AE764" s="77"/>
      <c r="AF764" s="77"/>
      <c r="AG764" s="77"/>
      <c r="AH764" s="77"/>
      <c r="AI764" s="77"/>
      <c r="AJ764" s="77"/>
      <c r="AK764" s="77"/>
      <c r="AL764" s="77"/>
      <c r="AM764" s="77" t="s">
        <v>1274</v>
      </c>
      <c r="AN764" s="77"/>
      <c r="AO764" s="77"/>
      <c r="AP764" s="77"/>
      <c r="AQ764" s="77"/>
      <c r="AR764" s="77"/>
      <c r="AS764" s="77"/>
      <c r="AT764" s="77"/>
      <c r="AU764" s="77"/>
      <c r="AV764" s="83"/>
      <c r="AW764" s="79" t="s">
        <v>1319</v>
      </c>
      <c r="AX764" s="82"/>
      <c r="AY764" s="77"/>
      <c r="AZ764" s="77"/>
      <c r="BA764" s="77"/>
      <c r="BB764" s="77"/>
      <c r="BC764" s="77"/>
      <c r="BD764" s="77"/>
      <c r="BE764" s="77"/>
      <c r="BF764" s="77"/>
      <c r="BG764" s="77"/>
      <c r="BH764" s="77"/>
      <c r="BI764" s="77"/>
      <c r="BJ764" s="77"/>
      <c r="BK764" s="77"/>
      <c r="BL764" s="77"/>
      <c r="BM764" s="77"/>
      <c r="BN764" s="77"/>
      <c r="BO764" s="77"/>
      <c r="BP764" s="77"/>
      <c r="BQ764" s="77"/>
      <c r="BR764" s="77"/>
      <c r="BS764" s="77"/>
      <c r="BT764" s="77"/>
      <c r="BU764" s="77"/>
      <c r="BV764" s="77"/>
      <c r="BW764" s="77"/>
      <c r="BX764" s="77"/>
      <c r="BY764" s="77"/>
      <c r="BZ764" s="77"/>
      <c r="CA764" s="77"/>
      <c r="CB764" s="77"/>
      <c r="CC764" s="77"/>
      <c r="CD764" s="77"/>
      <c r="CE764" s="77"/>
      <c r="CF764" s="77"/>
      <c r="CG764" s="77"/>
      <c r="CH764" s="77"/>
      <c r="CI764" s="77"/>
      <c r="CJ764" s="77"/>
      <c r="CK764" s="77"/>
      <c r="CL764" s="77"/>
      <c r="CM764" s="77"/>
      <c r="CN764" s="77"/>
      <c r="CO764" s="77"/>
      <c r="CP764" s="77"/>
      <c r="CQ764" s="85"/>
    </row>
    <row r="765" s="49" customFormat="true" ht="15.75" hidden="false" customHeight="false" outlineLevel="0" collapsed="false">
      <c r="A765" s="133"/>
      <c r="B765" s="133"/>
      <c r="C765" s="134" t="s">
        <v>981</v>
      </c>
      <c r="D765" s="82" t="s">
        <v>1832</v>
      </c>
      <c r="E765" s="77"/>
      <c r="F765" s="77"/>
      <c r="G765" s="77"/>
      <c r="H765" s="77"/>
      <c r="I765" s="77" t="s">
        <v>1256</v>
      </c>
      <c r="J765" s="77"/>
      <c r="K765" s="77"/>
      <c r="L765" s="77"/>
      <c r="M765" s="77"/>
      <c r="N765" s="171"/>
      <c r="O765" s="77"/>
      <c r="P765" s="77" t="s">
        <v>1200</v>
      </c>
      <c r="Q765" s="77"/>
      <c r="R765" s="77"/>
      <c r="S765" s="77"/>
      <c r="T765" s="77"/>
      <c r="U765" s="77" t="s">
        <v>1648</v>
      </c>
      <c r="V765" s="77"/>
      <c r="W765" s="77"/>
      <c r="X765" s="77"/>
      <c r="Y765" s="77"/>
      <c r="Z765" s="77"/>
      <c r="AA765" s="77"/>
      <c r="AB765" s="77" t="s">
        <v>1618</v>
      </c>
      <c r="AC765" s="77"/>
      <c r="AD765" s="77"/>
      <c r="AE765" s="77"/>
      <c r="AF765" s="77"/>
      <c r="AG765" s="77"/>
      <c r="AH765" s="77" t="s">
        <v>1262</v>
      </c>
      <c r="AI765" s="77"/>
      <c r="AJ765" s="77"/>
      <c r="AK765" s="77"/>
      <c r="AL765" s="77"/>
      <c r="AM765" s="77"/>
      <c r="AN765" s="77"/>
      <c r="AO765" s="77" t="s">
        <v>1425</v>
      </c>
      <c r="AP765" s="77"/>
      <c r="AQ765" s="77"/>
      <c r="AR765" s="77"/>
      <c r="AS765" s="77"/>
      <c r="AT765" s="77" t="s">
        <v>1274</v>
      </c>
      <c r="AU765" s="77"/>
      <c r="AV765" s="77"/>
      <c r="AW765" s="77"/>
      <c r="AX765" s="126"/>
      <c r="AY765" s="126"/>
      <c r="AZ765" s="158"/>
      <c r="BA765" s="137" t="s">
        <v>1319</v>
      </c>
      <c r="BB765" s="82"/>
      <c r="BC765" s="77"/>
      <c r="BD765" s="77"/>
      <c r="BE765" s="77"/>
      <c r="BF765" s="77"/>
      <c r="BG765" s="77"/>
      <c r="BH765" s="77"/>
      <c r="BI765" s="77"/>
      <c r="BJ765" s="77"/>
      <c r="BK765" s="77"/>
      <c r="BL765" s="77"/>
      <c r="BM765" s="77"/>
      <c r="BN765" s="77"/>
      <c r="BO765" s="77"/>
      <c r="BP765" s="77"/>
      <c r="BQ765" s="77"/>
      <c r="BR765" s="77"/>
      <c r="BS765" s="77"/>
      <c r="BT765" s="77"/>
      <c r="BU765" s="77"/>
      <c r="BV765" s="77"/>
      <c r="BW765" s="77"/>
      <c r="BX765" s="77"/>
      <c r="BY765" s="77"/>
      <c r="BZ765" s="77"/>
      <c r="CA765" s="77"/>
      <c r="CB765" s="77"/>
      <c r="CC765" s="77"/>
      <c r="CD765" s="77"/>
      <c r="CE765" s="77"/>
      <c r="CF765" s="77"/>
      <c r="CG765" s="77"/>
      <c r="CH765" s="77"/>
      <c r="CI765" s="77"/>
      <c r="CJ765" s="77"/>
      <c r="CK765" s="77"/>
      <c r="CL765" s="77"/>
      <c r="CM765" s="77"/>
      <c r="CN765" s="77"/>
      <c r="CO765" s="77"/>
      <c r="CP765" s="77"/>
      <c r="CQ765" s="85"/>
    </row>
    <row r="766" s="49" customFormat="true" ht="15.75" hidden="false" customHeight="false" outlineLevel="0" collapsed="false">
      <c r="A766" s="133"/>
      <c r="B766" s="133"/>
      <c r="C766" s="138" t="s">
        <v>974</v>
      </c>
      <c r="D766" s="100" t="s">
        <v>1832</v>
      </c>
      <c r="E766" s="101"/>
      <c r="F766" s="101"/>
      <c r="G766" s="101" t="s">
        <v>1256</v>
      </c>
      <c r="H766" s="101"/>
      <c r="I766" s="101"/>
      <c r="J766" s="101"/>
      <c r="K766" s="101" t="s">
        <v>1200</v>
      </c>
      <c r="L766" s="101"/>
      <c r="M766" s="101"/>
      <c r="N766" s="101" t="s">
        <v>1648</v>
      </c>
      <c r="O766" s="101"/>
      <c r="P766" s="101"/>
      <c r="Q766" s="101"/>
      <c r="R766" s="101" t="s">
        <v>1618</v>
      </c>
      <c r="S766" s="101"/>
      <c r="T766" s="101"/>
      <c r="U766" s="101" t="s">
        <v>1262</v>
      </c>
      <c r="V766" s="101"/>
      <c r="W766" s="101"/>
      <c r="X766" s="101"/>
      <c r="Y766" s="101" t="s">
        <v>1425</v>
      </c>
      <c r="Z766" s="101"/>
      <c r="AA766" s="101"/>
      <c r="AB766" s="101" t="s">
        <v>1274</v>
      </c>
      <c r="AC766" s="101"/>
      <c r="AD766" s="101"/>
      <c r="AE766" s="101"/>
      <c r="AF766" s="101" t="s">
        <v>1319</v>
      </c>
      <c r="AG766" s="101"/>
      <c r="AH766" s="101"/>
      <c r="AI766" s="101" t="s">
        <v>1451</v>
      </c>
      <c r="AJ766" s="101"/>
      <c r="AK766" s="101"/>
      <c r="AL766" s="101"/>
      <c r="AM766" s="101" t="s">
        <v>1483</v>
      </c>
      <c r="AN766" s="101"/>
      <c r="AO766" s="101"/>
      <c r="AP766" s="101" t="s">
        <v>1279</v>
      </c>
      <c r="AQ766" s="101"/>
      <c r="AR766" s="101"/>
      <c r="AS766" s="102"/>
      <c r="AT766" s="89" t="s">
        <v>1695</v>
      </c>
      <c r="AU766" s="160"/>
      <c r="AV766" s="161"/>
      <c r="AW766" s="126"/>
      <c r="AX766" s="161"/>
      <c r="AY766" s="161"/>
      <c r="AZ766" s="161"/>
      <c r="BA766" s="101"/>
      <c r="BB766" s="101"/>
      <c r="BC766" s="101"/>
      <c r="BD766" s="101"/>
      <c r="BE766" s="101"/>
      <c r="BF766" s="101"/>
      <c r="BG766" s="101"/>
      <c r="BH766" s="101"/>
      <c r="BI766" s="101"/>
      <c r="BJ766" s="101"/>
      <c r="BK766" s="101"/>
      <c r="BL766" s="101"/>
      <c r="BM766" s="101"/>
      <c r="BN766" s="101"/>
      <c r="BO766" s="101"/>
      <c r="BP766" s="101"/>
      <c r="BQ766" s="101"/>
      <c r="BR766" s="101"/>
      <c r="BS766" s="101"/>
      <c r="BT766" s="101"/>
      <c r="BU766" s="101"/>
      <c r="BV766" s="101"/>
      <c r="BW766" s="101"/>
      <c r="BX766" s="101"/>
      <c r="BY766" s="101"/>
      <c r="BZ766" s="101"/>
      <c r="CA766" s="101"/>
      <c r="CB766" s="101"/>
      <c r="CC766" s="101"/>
      <c r="CD766" s="101"/>
      <c r="CE766" s="101"/>
      <c r="CF766" s="101"/>
      <c r="CG766" s="101"/>
      <c r="CH766" s="101"/>
      <c r="CI766" s="101"/>
      <c r="CJ766" s="101"/>
      <c r="CK766" s="101"/>
      <c r="CL766" s="101"/>
      <c r="CM766" s="101"/>
      <c r="CN766" s="101"/>
      <c r="CO766" s="101"/>
      <c r="CP766" s="101"/>
      <c r="CQ766" s="103"/>
    </row>
    <row r="767" s="49" customFormat="true" ht="15.75" hidden="false" customHeight="true" outlineLevel="0" collapsed="false">
      <c r="A767" s="139" t="n">
        <v>191</v>
      </c>
      <c r="B767" s="139" t="s">
        <v>230</v>
      </c>
      <c r="C767" s="194" t="s">
        <v>980</v>
      </c>
      <c r="D767" s="65" t="s">
        <v>1208</v>
      </c>
      <c r="E767" s="66"/>
      <c r="F767" s="66"/>
      <c r="G767" s="66" t="s">
        <v>1232</v>
      </c>
      <c r="H767" s="66"/>
      <c r="I767" s="66"/>
      <c r="J767" s="66"/>
      <c r="K767" s="66"/>
      <c r="L767" s="66"/>
      <c r="M767" s="66" t="s">
        <v>1216</v>
      </c>
      <c r="N767" s="170"/>
      <c r="O767" s="66"/>
      <c r="P767" s="66"/>
      <c r="Q767" s="66"/>
      <c r="R767" s="66"/>
      <c r="S767" s="66"/>
      <c r="T767" s="66"/>
      <c r="U767" s="66"/>
      <c r="V767" s="66" t="s">
        <v>1674</v>
      </c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 t="s">
        <v>1759</v>
      </c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71"/>
      <c r="AW767" s="63" t="s">
        <v>1219</v>
      </c>
      <c r="AX767" s="65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  <c r="BW767" s="66"/>
      <c r="BX767" s="66"/>
      <c r="BY767" s="66"/>
      <c r="BZ767" s="66"/>
      <c r="CA767" s="66"/>
      <c r="CB767" s="66"/>
      <c r="CC767" s="66"/>
      <c r="CD767" s="66"/>
      <c r="CE767" s="66"/>
      <c r="CF767" s="66"/>
      <c r="CG767" s="66"/>
      <c r="CH767" s="66"/>
      <c r="CI767" s="66"/>
      <c r="CJ767" s="66"/>
      <c r="CK767" s="66"/>
      <c r="CL767" s="66"/>
      <c r="CM767" s="66"/>
      <c r="CN767" s="66"/>
      <c r="CO767" s="66"/>
      <c r="CP767" s="66"/>
      <c r="CQ767" s="70"/>
    </row>
    <row r="768" s="49" customFormat="true" ht="15.75" hidden="false" customHeight="false" outlineLevel="0" collapsed="false">
      <c r="A768" s="139"/>
      <c r="B768" s="139"/>
      <c r="C768" s="140" t="s">
        <v>981</v>
      </c>
      <c r="D768" s="65" t="s">
        <v>1208</v>
      </c>
      <c r="E768" s="66"/>
      <c r="F768" s="66"/>
      <c r="G768" s="66"/>
      <c r="H768" s="66"/>
      <c r="I768" s="66" t="s">
        <v>1232</v>
      </c>
      <c r="J768" s="66"/>
      <c r="K768" s="66"/>
      <c r="L768" s="66"/>
      <c r="M768" s="66"/>
      <c r="N768" s="170"/>
      <c r="O768" s="66"/>
      <c r="P768" s="66" t="s">
        <v>1216</v>
      </c>
      <c r="Q768" s="66"/>
      <c r="R768" s="66"/>
      <c r="S768" s="66"/>
      <c r="T768" s="66"/>
      <c r="U768" s="66" t="s">
        <v>1833</v>
      </c>
      <c r="V768" s="66"/>
      <c r="W768" s="66"/>
      <c r="X768" s="66"/>
      <c r="Y768" s="66"/>
      <c r="Z768" s="66"/>
      <c r="AA768" s="66"/>
      <c r="AB768" s="66" t="s">
        <v>1452</v>
      </c>
      <c r="AC768" s="66"/>
      <c r="AD768" s="66"/>
      <c r="AE768" s="66"/>
      <c r="AF768" s="66"/>
      <c r="AG768" s="66" t="s">
        <v>1674</v>
      </c>
      <c r="AH768" s="66"/>
      <c r="AI768" s="66"/>
      <c r="AJ768" s="66"/>
      <c r="AK768" s="66"/>
      <c r="AL768" s="66"/>
      <c r="AM768" s="66"/>
      <c r="AN768" s="66" t="s">
        <v>1759</v>
      </c>
      <c r="AO768" s="66"/>
      <c r="AP768" s="66"/>
      <c r="AQ768" s="66"/>
      <c r="AR768" s="71"/>
      <c r="AS768" s="94" t="s">
        <v>1219</v>
      </c>
      <c r="AT768" s="154"/>
      <c r="AU768" s="122"/>
      <c r="AV768" s="122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  <c r="BW768" s="66"/>
      <c r="BX768" s="66"/>
      <c r="BY768" s="66"/>
      <c r="BZ768" s="66"/>
      <c r="CA768" s="66"/>
      <c r="CB768" s="66"/>
      <c r="CC768" s="66"/>
      <c r="CD768" s="66"/>
      <c r="CE768" s="66"/>
      <c r="CF768" s="66"/>
      <c r="CG768" s="66"/>
      <c r="CH768" s="66"/>
      <c r="CI768" s="66"/>
      <c r="CJ768" s="66"/>
      <c r="CK768" s="66"/>
      <c r="CL768" s="66"/>
      <c r="CM768" s="66"/>
      <c r="CN768" s="66"/>
      <c r="CO768" s="66"/>
      <c r="CP768" s="66"/>
      <c r="CQ768" s="70"/>
    </row>
    <row r="769" s="49" customFormat="true" ht="15.75" hidden="false" customHeight="false" outlineLevel="0" collapsed="false">
      <c r="A769" s="139"/>
      <c r="B769" s="139"/>
      <c r="C769" s="142" t="s">
        <v>974</v>
      </c>
      <c r="D769" s="107" t="s">
        <v>1834</v>
      </c>
      <c r="E769" s="108"/>
      <c r="F769" s="108"/>
      <c r="G769" s="108"/>
      <c r="H769" s="108" t="s">
        <v>1216</v>
      </c>
      <c r="I769" s="108"/>
      <c r="J769" s="108"/>
      <c r="K769" s="108"/>
      <c r="L769" s="108" t="s">
        <v>1833</v>
      </c>
      <c r="M769" s="108"/>
      <c r="N769" s="176"/>
      <c r="O769" s="108"/>
      <c r="P769" s="108" t="s">
        <v>1835</v>
      </c>
      <c r="Q769" s="108"/>
      <c r="R769" s="108"/>
      <c r="S769" s="108"/>
      <c r="T769" s="108" t="s">
        <v>1551</v>
      </c>
      <c r="U769" s="108"/>
      <c r="V769" s="108"/>
      <c r="W769" s="108"/>
      <c r="X769" s="108" t="s">
        <v>1452</v>
      </c>
      <c r="Y769" s="108"/>
      <c r="Z769" s="108"/>
      <c r="AA769" s="108"/>
      <c r="AB769" s="108" t="s">
        <v>1554</v>
      </c>
      <c r="AC769" s="108"/>
      <c r="AD769" s="108"/>
      <c r="AE769" s="108"/>
      <c r="AF769" s="108" t="s">
        <v>1368</v>
      </c>
      <c r="AG769" s="108"/>
      <c r="AH769" s="108"/>
      <c r="AI769" s="108"/>
      <c r="AJ769" s="108" t="s">
        <v>1759</v>
      </c>
      <c r="AK769" s="108"/>
      <c r="AL769" s="108"/>
      <c r="AM769" s="108"/>
      <c r="AN769" s="108" t="s">
        <v>1674</v>
      </c>
      <c r="AO769" s="108"/>
      <c r="AP769" s="108"/>
      <c r="AQ769" s="108"/>
      <c r="AR769" s="108" t="s">
        <v>1219</v>
      </c>
      <c r="AS769" s="108"/>
      <c r="AT769" s="156"/>
      <c r="AU769" s="157"/>
      <c r="AV769" s="123" t="s">
        <v>1836</v>
      </c>
      <c r="AW769" s="65"/>
      <c r="AX769" s="108"/>
      <c r="AY769" s="108"/>
      <c r="AZ769" s="108"/>
      <c r="BA769" s="108"/>
      <c r="BB769" s="108"/>
      <c r="BC769" s="108"/>
      <c r="BD769" s="108"/>
      <c r="BE769" s="108"/>
      <c r="BF769" s="108"/>
      <c r="BG769" s="108"/>
      <c r="BH769" s="108"/>
      <c r="BI769" s="108"/>
      <c r="BJ769" s="108"/>
      <c r="BK769" s="108"/>
      <c r="BL769" s="108"/>
      <c r="BM769" s="108"/>
      <c r="BN769" s="108"/>
      <c r="BO769" s="108"/>
      <c r="BP769" s="108"/>
      <c r="BQ769" s="108"/>
      <c r="BR769" s="108"/>
      <c r="BS769" s="108"/>
      <c r="BT769" s="108"/>
      <c r="BU769" s="108"/>
      <c r="BV769" s="108"/>
      <c r="BW769" s="108"/>
      <c r="BX769" s="108"/>
      <c r="BY769" s="108"/>
      <c r="BZ769" s="108"/>
      <c r="CA769" s="108"/>
      <c r="CB769" s="108"/>
      <c r="CC769" s="108"/>
      <c r="CD769" s="108"/>
      <c r="CE769" s="108"/>
      <c r="CF769" s="108"/>
      <c r="CG769" s="108"/>
      <c r="CH769" s="108"/>
      <c r="CI769" s="108"/>
      <c r="CJ769" s="108"/>
      <c r="CK769" s="108"/>
      <c r="CL769" s="108"/>
      <c r="CM769" s="108"/>
      <c r="CN769" s="108"/>
      <c r="CO769" s="108"/>
      <c r="CP769" s="108"/>
      <c r="CQ769" s="111"/>
    </row>
    <row r="770" s="49" customFormat="true" ht="15.75" hidden="false" customHeight="true" outlineLevel="0" collapsed="false">
      <c r="A770" s="133" t="n">
        <v>192</v>
      </c>
      <c r="B770" s="133" t="s">
        <v>231</v>
      </c>
      <c r="C770" s="193" t="s">
        <v>980</v>
      </c>
      <c r="D770" s="82" t="s">
        <v>1837</v>
      </c>
      <c r="E770" s="77"/>
      <c r="F770" s="77"/>
      <c r="G770" s="77" t="s">
        <v>1232</v>
      </c>
      <c r="H770" s="77"/>
      <c r="I770" s="77"/>
      <c r="J770" s="77"/>
      <c r="K770" s="77"/>
      <c r="L770" s="77"/>
      <c r="M770" s="77" t="s">
        <v>1368</v>
      </c>
      <c r="N770" s="171"/>
      <c r="O770" s="77"/>
      <c r="P770" s="77"/>
      <c r="Q770" s="77"/>
      <c r="R770" s="77"/>
      <c r="S770" s="77"/>
      <c r="T770" s="77"/>
      <c r="U770" s="77"/>
      <c r="V770" s="77" t="s">
        <v>1674</v>
      </c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 t="s">
        <v>1213</v>
      </c>
      <c r="AI770" s="77"/>
      <c r="AJ770" s="77"/>
      <c r="AK770" s="77"/>
      <c r="AL770" s="77"/>
      <c r="AM770" s="77"/>
      <c r="AN770" s="77"/>
      <c r="AO770" s="77"/>
      <c r="AP770" s="77"/>
      <c r="AQ770" s="77"/>
      <c r="AR770" s="77"/>
      <c r="AS770" s="77"/>
      <c r="AT770" s="77"/>
      <c r="AU770" s="77"/>
      <c r="AV770" s="83"/>
      <c r="AW770" s="135" t="s">
        <v>1214</v>
      </c>
      <c r="AX770" s="82"/>
      <c r="AY770" s="77"/>
      <c r="AZ770" s="77"/>
      <c r="BA770" s="77"/>
      <c r="BB770" s="77"/>
      <c r="BC770" s="77"/>
      <c r="BD770" s="77"/>
      <c r="BE770" s="77"/>
      <c r="BF770" s="77"/>
      <c r="BG770" s="77"/>
      <c r="BH770" s="77"/>
      <c r="BI770" s="77"/>
      <c r="BJ770" s="77"/>
      <c r="BK770" s="77"/>
      <c r="BL770" s="77"/>
      <c r="BM770" s="77"/>
      <c r="BN770" s="77"/>
      <c r="BO770" s="77"/>
      <c r="BP770" s="77"/>
      <c r="BQ770" s="77"/>
      <c r="BR770" s="77"/>
      <c r="BS770" s="77"/>
      <c r="BT770" s="77"/>
      <c r="BU770" s="77"/>
      <c r="BV770" s="77"/>
      <c r="BW770" s="77"/>
      <c r="BX770" s="77"/>
      <c r="BY770" s="77"/>
      <c r="BZ770" s="77"/>
      <c r="CA770" s="77"/>
      <c r="CB770" s="77"/>
      <c r="CC770" s="77"/>
      <c r="CD770" s="77"/>
      <c r="CE770" s="77"/>
      <c r="CF770" s="77"/>
      <c r="CG770" s="77"/>
      <c r="CH770" s="77"/>
      <c r="CI770" s="77"/>
      <c r="CJ770" s="77"/>
      <c r="CK770" s="77"/>
      <c r="CL770" s="77"/>
      <c r="CM770" s="77"/>
      <c r="CN770" s="77"/>
      <c r="CO770" s="77"/>
      <c r="CP770" s="77"/>
      <c r="CQ770" s="85"/>
    </row>
    <row r="771" s="49" customFormat="true" ht="15.75" hidden="false" customHeight="false" outlineLevel="0" collapsed="false">
      <c r="A771" s="133"/>
      <c r="B771" s="133"/>
      <c r="C771" s="134" t="s">
        <v>981</v>
      </c>
      <c r="D771" s="82" t="s">
        <v>1837</v>
      </c>
      <c r="E771" s="77"/>
      <c r="F771" s="77"/>
      <c r="G771" s="77"/>
      <c r="H771" s="77"/>
      <c r="I771" s="77" t="s">
        <v>1232</v>
      </c>
      <c r="J771" s="77"/>
      <c r="K771" s="77"/>
      <c r="L771" s="77"/>
      <c r="M771" s="77"/>
      <c r="N771" s="171"/>
      <c r="O771" s="77"/>
      <c r="P771" s="77" t="s">
        <v>1368</v>
      </c>
      <c r="Q771" s="77"/>
      <c r="R771" s="77"/>
      <c r="S771" s="77"/>
      <c r="T771" s="77"/>
      <c r="U771" s="77" t="s">
        <v>1833</v>
      </c>
      <c r="V771" s="77"/>
      <c r="W771" s="77"/>
      <c r="X771" s="77"/>
      <c r="Y771" s="77"/>
      <c r="Z771" s="77"/>
      <c r="AA771" s="77"/>
      <c r="AB771" s="77" t="s">
        <v>1553</v>
      </c>
      <c r="AC771" s="77"/>
      <c r="AD771" s="77"/>
      <c r="AE771" s="77"/>
      <c r="AF771" s="77"/>
      <c r="AG771" s="77" t="s">
        <v>1674</v>
      </c>
      <c r="AH771" s="77"/>
      <c r="AI771" s="77"/>
      <c r="AJ771" s="77"/>
      <c r="AK771" s="77"/>
      <c r="AL771" s="77"/>
      <c r="AM771" s="77"/>
      <c r="AN771" s="77" t="s">
        <v>1213</v>
      </c>
      <c r="AO771" s="77"/>
      <c r="AP771" s="77"/>
      <c r="AQ771" s="77"/>
      <c r="AR771" s="83"/>
      <c r="AS771" s="98" t="s">
        <v>1214</v>
      </c>
      <c r="AT771" s="162"/>
      <c r="AU771" s="126"/>
      <c r="AV771" s="126"/>
      <c r="AW771" s="77"/>
      <c r="AX771" s="77"/>
      <c r="AY771" s="77"/>
      <c r="AZ771" s="77"/>
      <c r="BA771" s="77"/>
      <c r="BB771" s="77"/>
      <c r="BC771" s="77"/>
      <c r="BD771" s="77"/>
      <c r="BE771" s="77"/>
      <c r="BF771" s="77"/>
      <c r="BG771" s="77"/>
      <c r="BH771" s="77"/>
      <c r="BI771" s="77"/>
      <c r="BJ771" s="77"/>
      <c r="BK771" s="77"/>
      <c r="BL771" s="77"/>
      <c r="BM771" s="77"/>
      <c r="BN771" s="77"/>
      <c r="BO771" s="77"/>
      <c r="BP771" s="77"/>
      <c r="BQ771" s="77"/>
      <c r="BR771" s="77"/>
      <c r="BS771" s="77"/>
      <c r="BT771" s="77"/>
      <c r="BU771" s="77"/>
      <c r="BV771" s="77"/>
      <c r="BW771" s="77"/>
      <c r="BX771" s="77"/>
      <c r="BY771" s="77"/>
      <c r="BZ771" s="77"/>
      <c r="CA771" s="77"/>
      <c r="CB771" s="77"/>
      <c r="CC771" s="77"/>
      <c r="CD771" s="77"/>
      <c r="CE771" s="77"/>
      <c r="CF771" s="77"/>
      <c r="CG771" s="77"/>
      <c r="CH771" s="77"/>
      <c r="CI771" s="77"/>
      <c r="CJ771" s="77"/>
      <c r="CK771" s="77"/>
      <c r="CL771" s="77"/>
      <c r="CM771" s="77"/>
      <c r="CN771" s="77"/>
      <c r="CO771" s="77"/>
      <c r="CP771" s="77"/>
      <c r="CQ771" s="85"/>
    </row>
    <row r="772" s="49" customFormat="true" ht="15.75" hidden="false" customHeight="false" outlineLevel="0" collapsed="false">
      <c r="A772" s="133"/>
      <c r="B772" s="133"/>
      <c r="C772" s="138" t="s">
        <v>974</v>
      </c>
      <c r="D772" s="100" t="s">
        <v>1838</v>
      </c>
      <c r="E772" s="101"/>
      <c r="F772" s="101"/>
      <c r="G772" s="101"/>
      <c r="H772" s="101" t="s">
        <v>1216</v>
      </c>
      <c r="I772" s="101"/>
      <c r="J772" s="101"/>
      <c r="K772" s="101"/>
      <c r="L772" s="101" t="s">
        <v>1833</v>
      </c>
      <c r="M772" s="101"/>
      <c r="N772" s="175"/>
      <c r="O772" s="101"/>
      <c r="P772" s="101" t="s">
        <v>1835</v>
      </c>
      <c r="Q772" s="101"/>
      <c r="R772" s="101"/>
      <c r="S772" s="101"/>
      <c r="T772" s="101" t="s">
        <v>1551</v>
      </c>
      <c r="U772" s="101"/>
      <c r="V772" s="101"/>
      <c r="W772" s="101"/>
      <c r="X772" s="101" t="s">
        <v>1553</v>
      </c>
      <c r="Y772" s="101"/>
      <c r="Z772" s="101"/>
      <c r="AA772" s="101"/>
      <c r="AB772" s="101" t="s">
        <v>1554</v>
      </c>
      <c r="AC772" s="101"/>
      <c r="AD772" s="101"/>
      <c r="AE772" s="101"/>
      <c r="AF772" s="101" t="s">
        <v>1368</v>
      </c>
      <c r="AG772" s="101"/>
      <c r="AH772" s="101"/>
      <c r="AI772" s="101"/>
      <c r="AJ772" s="101" t="s">
        <v>1213</v>
      </c>
      <c r="AK772" s="101"/>
      <c r="AL772" s="101"/>
      <c r="AM772" s="101"/>
      <c r="AN772" s="101" t="s">
        <v>1674</v>
      </c>
      <c r="AO772" s="101"/>
      <c r="AP772" s="101"/>
      <c r="AQ772" s="101"/>
      <c r="AR772" s="101" t="s">
        <v>1214</v>
      </c>
      <c r="AS772" s="102"/>
      <c r="AT772" s="84" t="s">
        <v>1559</v>
      </c>
      <c r="AU772" s="100"/>
      <c r="AV772" s="101"/>
      <c r="AW772" s="101"/>
      <c r="AX772" s="101"/>
      <c r="AY772" s="101"/>
      <c r="AZ772" s="101"/>
      <c r="BA772" s="101"/>
      <c r="BB772" s="101"/>
      <c r="BC772" s="101"/>
      <c r="BD772" s="101"/>
      <c r="BE772" s="101"/>
      <c r="BF772" s="101"/>
      <c r="BG772" s="101"/>
      <c r="BH772" s="101"/>
      <c r="BI772" s="101"/>
      <c r="BJ772" s="101"/>
      <c r="BK772" s="101"/>
      <c r="BL772" s="101"/>
      <c r="BM772" s="101"/>
      <c r="BN772" s="101"/>
      <c r="BO772" s="101"/>
      <c r="BP772" s="101"/>
      <c r="BQ772" s="101"/>
      <c r="BR772" s="101"/>
      <c r="BS772" s="101"/>
      <c r="BT772" s="101"/>
      <c r="BU772" s="101"/>
      <c r="BV772" s="101"/>
      <c r="BW772" s="101"/>
      <c r="BX772" s="101"/>
      <c r="BY772" s="101"/>
      <c r="BZ772" s="101"/>
      <c r="CA772" s="101"/>
      <c r="CB772" s="101"/>
      <c r="CC772" s="101"/>
      <c r="CD772" s="101"/>
      <c r="CE772" s="101"/>
      <c r="CF772" s="101"/>
      <c r="CG772" s="101"/>
      <c r="CH772" s="101"/>
      <c r="CI772" s="101"/>
      <c r="CJ772" s="101"/>
      <c r="CK772" s="101"/>
      <c r="CL772" s="101"/>
      <c r="CM772" s="101"/>
      <c r="CN772" s="101"/>
      <c r="CO772" s="101"/>
      <c r="CP772" s="101"/>
      <c r="CQ772" s="103"/>
    </row>
    <row r="773" s="49" customFormat="true" ht="15.75" hidden="false" customHeight="true" outlineLevel="0" collapsed="false">
      <c r="A773" s="139" t="n">
        <v>193</v>
      </c>
      <c r="B773" s="139" t="s">
        <v>232</v>
      </c>
      <c r="C773" s="194" t="s">
        <v>1267</v>
      </c>
      <c r="D773" s="65" t="s">
        <v>1839</v>
      </c>
      <c r="E773" s="66"/>
      <c r="F773" s="66"/>
      <c r="G773" s="66"/>
      <c r="H773" s="66"/>
      <c r="I773" s="66"/>
      <c r="J773" s="66" t="s">
        <v>1449</v>
      </c>
      <c r="K773" s="66"/>
      <c r="L773" s="66"/>
      <c r="M773" s="66"/>
      <c r="N773" s="170"/>
      <c r="O773" s="66"/>
      <c r="P773" s="66" t="s">
        <v>1654</v>
      </c>
      <c r="Q773" s="66"/>
      <c r="R773" s="66"/>
      <c r="S773" s="66"/>
      <c r="T773" s="66"/>
      <c r="U773" s="66"/>
      <c r="V773" s="66" t="s">
        <v>1422</v>
      </c>
      <c r="W773" s="66"/>
      <c r="X773" s="66"/>
      <c r="Y773" s="66"/>
      <c r="Z773" s="66"/>
      <c r="AA773" s="66"/>
      <c r="AB773" s="66" t="s">
        <v>1586</v>
      </c>
      <c r="AC773" s="66"/>
      <c r="AD773" s="66"/>
      <c r="AE773" s="66"/>
      <c r="AF773" s="66"/>
      <c r="AG773" s="66"/>
      <c r="AH773" s="66" t="s">
        <v>1244</v>
      </c>
      <c r="AI773" s="66"/>
      <c r="AJ773" s="66"/>
      <c r="AK773" s="66"/>
      <c r="AL773" s="66"/>
      <c r="AM773" s="66"/>
      <c r="AN773" s="66" t="s">
        <v>1425</v>
      </c>
      <c r="AO773" s="66"/>
      <c r="AP773" s="66"/>
      <c r="AQ773" s="66"/>
      <c r="AR773" s="66"/>
      <c r="AS773" s="71"/>
      <c r="AT773" s="93" t="s">
        <v>1274</v>
      </c>
      <c r="AU773" s="65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  <c r="BW773" s="66"/>
      <c r="BX773" s="66"/>
      <c r="BY773" s="66"/>
      <c r="BZ773" s="66"/>
      <c r="CA773" s="66"/>
      <c r="CB773" s="66"/>
      <c r="CC773" s="66"/>
      <c r="CD773" s="66"/>
      <c r="CE773" s="66"/>
      <c r="CF773" s="66"/>
      <c r="CG773" s="66"/>
      <c r="CH773" s="66"/>
      <c r="CI773" s="66"/>
      <c r="CJ773" s="66"/>
      <c r="CK773" s="66"/>
      <c r="CL773" s="66"/>
      <c r="CM773" s="66"/>
      <c r="CN773" s="66"/>
      <c r="CO773" s="66"/>
      <c r="CP773" s="66"/>
      <c r="CQ773" s="70"/>
    </row>
    <row r="774" s="49" customFormat="true" ht="15.75" hidden="false" customHeight="false" outlineLevel="0" collapsed="false">
      <c r="A774" s="139"/>
      <c r="B774" s="139"/>
      <c r="C774" s="140" t="s">
        <v>20</v>
      </c>
      <c r="D774" s="65" t="s">
        <v>1839</v>
      </c>
      <c r="E774" s="66"/>
      <c r="F774" s="66"/>
      <c r="G774" s="66"/>
      <c r="H774" s="66"/>
      <c r="I774" s="66"/>
      <c r="J774" s="66" t="s">
        <v>1449</v>
      </c>
      <c r="K774" s="66"/>
      <c r="L774" s="66"/>
      <c r="M774" s="66"/>
      <c r="N774" s="170"/>
      <c r="O774" s="66"/>
      <c r="P774" s="66" t="s">
        <v>1654</v>
      </c>
      <c r="Q774" s="66"/>
      <c r="R774" s="66"/>
      <c r="S774" s="66"/>
      <c r="T774" s="66"/>
      <c r="U774" s="66"/>
      <c r="V774" s="66" t="s">
        <v>1422</v>
      </c>
      <c r="W774" s="66"/>
      <c r="X774" s="66"/>
      <c r="Y774" s="66"/>
      <c r="Z774" s="66"/>
      <c r="AA774" s="66"/>
      <c r="AB774" s="66" t="s">
        <v>1586</v>
      </c>
      <c r="AC774" s="66"/>
      <c r="AD774" s="66"/>
      <c r="AE774" s="66"/>
      <c r="AF774" s="66"/>
      <c r="AG774" s="66"/>
      <c r="AH774" s="66" t="s">
        <v>1244</v>
      </c>
      <c r="AI774" s="66"/>
      <c r="AJ774" s="66"/>
      <c r="AK774" s="66"/>
      <c r="AL774" s="66"/>
      <c r="AM774" s="66"/>
      <c r="AN774" s="66" t="s">
        <v>1197</v>
      </c>
      <c r="AO774" s="66"/>
      <c r="AP774" s="66"/>
      <c r="AQ774" s="66"/>
      <c r="AR774" s="66"/>
      <c r="AS774" s="71"/>
      <c r="AT774" s="94" t="s">
        <v>1274</v>
      </c>
      <c r="AU774" s="65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  <c r="BW774" s="66"/>
      <c r="BX774" s="66"/>
      <c r="BY774" s="66"/>
      <c r="BZ774" s="66"/>
      <c r="CA774" s="66"/>
      <c r="CB774" s="66"/>
      <c r="CC774" s="66"/>
      <c r="CD774" s="66"/>
      <c r="CE774" s="66"/>
      <c r="CF774" s="66"/>
      <c r="CG774" s="66"/>
      <c r="CH774" s="66"/>
      <c r="CI774" s="66"/>
      <c r="CJ774" s="66"/>
      <c r="CK774" s="66"/>
      <c r="CL774" s="66"/>
      <c r="CM774" s="66"/>
      <c r="CN774" s="66"/>
      <c r="CO774" s="66"/>
      <c r="CP774" s="66"/>
      <c r="CQ774" s="70"/>
    </row>
    <row r="775" s="49" customFormat="true" ht="15.75" hidden="false" customHeight="false" outlineLevel="0" collapsed="false">
      <c r="A775" s="139"/>
      <c r="B775" s="139"/>
      <c r="C775" s="140" t="s">
        <v>994</v>
      </c>
      <c r="D775" s="65" t="s">
        <v>1839</v>
      </c>
      <c r="E775" s="66"/>
      <c r="F775" s="66"/>
      <c r="G775" s="66"/>
      <c r="H775" s="66"/>
      <c r="I775" s="66"/>
      <c r="J775" s="66" t="s">
        <v>1449</v>
      </c>
      <c r="K775" s="66"/>
      <c r="L775" s="66"/>
      <c r="M775" s="66"/>
      <c r="N775" s="170"/>
      <c r="O775" s="66"/>
      <c r="P775" s="66" t="s">
        <v>1654</v>
      </c>
      <c r="Q775" s="66"/>
      <c r="R775" s="66"/>
      <c r="S775" s="66"/>
      <c r="T775" s="66"/>
      <c r="U775" s="66"/>
      <c r="V775" s="66" t="s">
        <v>1422</v>
      </c>
      <c r="W775" s="66"/>
      <c r="X775" s="66"/>
      <c r="Y775" s="66"/>
      <c r="Z775" s="66"/>
      <c r="AA775" s="66"/>
      <c r="AB775" s="66" t="s">
        <v>1586</v>
      </c>
      <c r="AC775" s="66"/>
      <c r="AD775" s="66"/>
      <c r="AE775" s="66"/>
      <c r="AF775" s="66"/>
      <c r="AG775" s="66"/>
      <c r="AH775" s="66" t="s">
        <v>1244</v>
      </c>
      <c r="AI775" s="66"/>
      <c r="AJ775" s="66"/>
      <c r="AK775" s="66"/>
      <c r="AL775" s="66"/>
      <c r="AM775" s="66"/>
      <c r="AN775" s="66" t="s">
        <v>1448</v>
      </c>
      <c r="AO775" s="66"/>
      <c r="AP775" s="66"/>
      <c r="AQ775" s="66"/>
      <c r="AR775" s="66"/>
      <c r="AS775" s="66"/>
      <c r="AT775" s="66"/>
      <c r="AU775" s="122"/>
      <c r="AV775" s="122"/>
      <c r="AW775" s="122"/>
      <c r="AX775" s="122"/>
      <c r="AY775" s="152"/>
      <c r="AZ775" s="127" t="s">
        <v>1274</v>
      </c>
      <c r="BA775" s="65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  <c r="BW775" s="66"/>
      <c r="BX775" s="66"/>
      <c r="BY775" s="66"/>
      <c r="BZ775" s="66"/>
      <c r="CA775" s="66"/>
      <c r="CB775" s="66"/>
      <c r="CC775" s="66"/>
      <c r="CD775" s="66"/>
      <c r="CE775" s="66"/>
      <c r="CF775" s="66"/>
      <c r="CG775" s="66"/>
      <c r="CH775" s="66"/>
      <c r="CI775" s="66"/>
      <c r="CJ775" s="66"/>
      <c r="CK775" s="66"/>
      <c r="CL775" s="66"/>
      <c r="CM775" s="66"/>
      <c r="CN775" s="66"/>
      <c r="CO775" s="66"/>
      <c r="CP775" s="66"/>
      <c r="CQ775" s="70"/>
    </row>
    <row r="776" s="49" customFormat="true" ht="15.75" hidden="false" customHeight="false" outlineLevel="0" collapsed="false">
      <c r="A776" s="139"/>
      <c r="B776" s="139"/>
      <c r="C776" s="140" t="s">
        <v>995</v>
      </c>
      <c r="D776" s="65" t="s">
        <v>1839</v>
      </c>
      <c r="E776" s="66"/>
      <c r="F776" s="66"/>
      <c r="G776" s="66"/>
      <c r="H776" s="66"/>
      <c r="I776" s="66" t="s">
        <v>1449</v>
      </c>
      <c r="J776" s="66"/>
      <c r="K776" s="66"/>
      <c r="L776" s="66"/>
      <c r="M776" s="66"/>
      <c r="N776" s="170"/>
      <c r="O776" s="66" t="s">
        <v>1654</v>
      </c>
      <c r="P776" s="66"/>
      <c r="Q776" s="66"/>
      <c r="R776" s="66"/>
      <c r="S776" s="66"/>
      <c r="T776" s="66" t="s">
        <v>1422</v>
      </c>
      <c r="U776" s="66"/>
      <c r="V776" s="66"/>
      <c r="W776" s="66"/>
      <c r="X776" s="66"/>
      <c r="Y776" s="66"/>
      <c r="Z776" s="66" t="s">
        <v>1330</v>
      </c>
      <c r="AA776" s="66"/>
      <c r="AB776" s="66"/>
      <c r="AC776" s="66"/>
      <c r="AD776" s="66"/>
      <c r="AE776" s="66" t="s">
        <v>1586</v>
      </c>
      <c r="AF776" s="66"/>
      <c r="AG776" s="66"/>
      <c r="AH776" s="66"/>
      <c r="AI776" s="66"/>
      <c r="AJ776" s="66"/>
      <c r="AK776" s="66" t="s">
        <v>1448</v>
      </c>
      <c r="AL776" s="66"/>
      <c r="AM776" s="66"/>
      <c r="AN776" s="66"/>
      <c r="AO776" s="66"/>
      <c r="AP776" s="66"/>
      <c r="AQ776" s="66"/>
      <c r="AR776" s="66"/>
      <c r="AS776" s="66"/>
      <c r="AT776" s="66" t="s">
        <v>1197</v>
      </c>
      <c r="AU776" s="66"/>
      <c r="AV776" s="66" t="s">
        <v>1244</v>
      </c>
      <c r="AW776" s="66"/>
      <c r="AX776" s="66"/>
      <c r="AY776" s="66"/>
      <c r="AZ776" s="71"/>
      <c r="BA776" s="127" t="s">
        <v>1274</v>
      </c>
      <c r="BB776" s="65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  <c r="CK776" s="66"/>
      <c r="CL776" s="66"/>
      <c r="CM776" s="66"/>
      <c r="CN776" s="66"/>
      <c r="CO776" s="66"/>
      <c r="CP776" s="66"/>
      <c r="CQ776" s="70"/>
    </row>
    <row r="777" s="49" customFormat="true" ht="15.75" hidden="false" customHeight="false" outlineLevel="0" collapsed="false">
      <c r="A777" s="139"/>
      <c r="B777" s="139"/>
      <c r="C777" s="142" t="s">
        <v>974</v>
      </c>
      <c r="D777" s="107" t="s">
        <v>1839</v>
      </c>
      <c r="E777" s="108"/>
      <c r="F777" s="108"/>
      <c r="G777" s="108"/>
      <c r="H777" s="108"/>
      <c r="I777" s="108" t="s">
        <v>1449</v>
      </c>
      <c r="J777" s="108"/>
      <c r="K777" s="108"/>
      <c r="L777" s="108"/>
      <c r="M777" s="108"/>
      <c r="N777" s="108" t="s">
        <v>1654</v>
      </c>
      <c r="O777" s="108"/>
      <c r="P777" s="108"/>
      <c r="Q777" s="108" t="s">
        <v>1422</v>
      </c>
      <c r="R777" s="108"/>
      <c r="S777" s="108"/>
      <c r="T777" s="108" t="s">
        <v>1586</v>
      </c>
      <c r="U777" s="108"/>
      <c r="V777" s="108"/>
      <c r="W777" s="108"/>
      <c r="X777" s="108"/>
      <c r="Y777" s="108" t="s">
        <v>1244</v>
      </c>
      <c r="Z777" s="108"/>
      <c r="AA777" s="108"/>
      <c r="AB777" s="108"/>
      <c r="AC777" s="108"/>
      <c r="AD777" s="108" t="s">
        <v>1448</v>
      </c>
      <c r="AE777" s="108"/>
      <c r="AF777" s="108"/>
      <c r="AG777" s="108" t="s">
        <v>1447</v>
      </c>
      <c r="AH777" s="108"/>
      <c r="AI777" s="108"/>
      <c r="AJ777" s="108" t="s">
        <v>1619</v>
      </c>
      <c r="AK777" s="108"/>
      <c r="AL777" s="108"/>
      <c r="AM777" s="108"/>
      <c r="AN777" s="108"/>
      <c r="AO777" s="108" t="s">
        <v>1330</v>
      </c>
      <c r="AP777" s="108" t="s">
        <v>1197</v>
      </c>
      <c r="AQ777" s="108"/>
      <c r="AR777" s="108"/>
      <c r="AS777" s="108"/>
      <c r="AT777" s="108"/>
      <c r="AU777" s="108"/>
      <c r="AV777" s="108"/>
      <c r="AW777" s="108" t="s">
        <v>1274</v>
      </c>
      <c r="AX777" s="108"/>
      <c r="AY777" s="108"/>
      <c r="AZ777" s="108" t="s">
        <v>1830</v>
      </c>
      <c r="BA777" s="108"/>
      <c r="BB777" s="122"/>
      <c r="BC777" s="156"/>
      <c r="BD777" s="156"/>
      <c r="BE777" s="156" t="s">
        <v>1203</v>
      </c>
      <c r="BF777" s="156"/>
      <c r="BG777" s="157"/>
      <c r="BH777" s="123" t="s">
        <v>1785</v>
      </c>
      <c r="BI777" s="107"/>
      <c r="BJ777" s="108"/>
      <c r="BK777" s="108"/>
      <c r="BL777" s="108"/>
      <c r="BM777" s="108"/>
      <c r="BN777" s="108"/>
      <c r="BO777" s="108"/>
      <c r="BP777" s="108"/>
      <c r="BQ777" s="108"/>
      <c r="BR777" s="108"/>
      <c r="BS777" s="108"/>
      <c r="BT777" s="108"/>
      <c r="BU777" s="108"/>
      <c r="BV777" s="108"/>
      <c r="BW777" s="108"/>
      <c r="BX777" s="108"/>
      <c r="BY777" s="108"/>
      <c r="BZ777" s="108"/>
      <c r="CA777" s="108"/>
      <c r="CB777" s="108"/>
      <c r="CC777" s="108"/>
      <c r="CD777" s="108"/>
      <c r="CE777" s="108"/>
      <c r="CF777" s="108"/>
      <c r="CG777" s="108"/>
      <c r="CH777" s="108"/>
      <c r="CI777" s="108"/>
      <c r="CJ777" s="108"/>
      <c r="CK777" s="108"/>
      <c r="CL777" s="108"/>
      <c r="CM777" s="108"/>
      <c r="CN777" s="108"/>
      <c r="CO777" s="108"/>
      <c r="CP777" s="108"/>
      <c r="CQ777" s="111"/>
    </row>
    <row r="778" s="49" customFormat="true" ht="15.75" hidden="false" customHeight="true" outlineLevel="0" collapsed="false">
      <c r="A778" s="133" t="n">
        <v>194</v>
      </c>
      <c r="B778" s="133" t="s">
        <v>233</v>
      </c>
      <c r="C778" s="193" t="s">
        <v>980</v>
      </c>
      <c r="D778" s="82" t="s">
        <v>1840</v>
      </c>
      <c r="E778" s="77"/>
      <c r="F778" s="77"/>
      <c r="G778" s="77"/>
      <c r="H778" s="77"/>
      <c r="I778" s="77"/>
      <c r="J778" s="77"/>
      <c r="K778" s="77"/>
      <c r="L778" s="77"/>
      <c r="M778" s="77"/>
      <c r="N778" s="77" t="s">
        <v>1369</v>
      </c>
      <c r="O778" s="77"/>
      <c r="P778" s="77"/>
      <c r="Q778" s="77"/>
      <c r="R778" s="77"/>
      <c r="S778" s="77"/>
      <c r="T778" s="77"/>
      <c r="U778" s="77"/>
      <c r="V778" s="77"/>
      <c r="W778" s="77"/>
      <c r="X778" s="77" t="s">
        <v>1295</v>
      </c>
      <c r="Y778" s="77"/>
      <c r="Z778" s="77"/>
      <c r="AA778" s="77"/>
      <c r="AB778" s="77"/>
      <c r="AC778" s="77"/>
      <c r="AD778" s="77"/>
      <c r="AE778" s="77"/>
      <c r="AF778" s="77"/>
      <c r="AG778" s="77"/>
      <c r="AH778" s="77" t="s">
        <v>1257</v>
      </c>
      <c r="AI778" s="77"/>
      <c r="AJ778" s="77"/>
      <c r="AK778" s="77"/>
      <c r="AL778" s="77"/>
      <c r="AM778" s="77"/>
      <c r="AN778" s="77"/>
      <c r="AO778" s="77"/>
      <c r="AP778" s="77"/>
      <c r="AQ778" s="77"/>
      <c r="AR778" s="77" t="s">
        <v>1331</v>
      </c>
      <c r="AS778" s="77"/>
      <c r="AT778" s="77" t="s">
        <v>1197</v>
      </c>
      <c r="AU778" s="77"/>
      <c r="AV778" s="77"/>
      <c r="AW778" s="77"/>
      <c r="AX778" s="77"/>
      <c r="AY778" s="77"/>
      <c r="AZ778" s="77"/>
      <c r="BA778" s="83"/>
      <c r="BB778" s="79" t="s">
        <v>1841</v>
      </c>
      <c r="BC778" s="82"/>
      <c r="BD778" s="77"/>
      <c r="BE778" s="77"/>
      <c r="BF778" s="77"/>
      <c r="BG778" s="77"/>
      <c r="BH778" s="77"/>
      <c r="BI778" s="77"/>
      <c r="BJ778" s="77"/>
      <c r="BK778" s="77"/>
      <c r="BL778" s="77"/>
      <c r="BM778" s="77"/>
      <c r="BN778" s="77"/>
      <c r="BO778" s="77"/>
      <c r="BP778" s="77"/>
      <c r="BQ778" s="77"/>
      <c r="BR778" s="77"/>
      <c r="BS778" s="77"/>
      <c r="BT778" s="77"/>
      <c r="BU778" s="77"/>
      <c r="BV778" s="77"/>
      <c r="BW778" s="77"/>
      <c r="BX778" s="77"/>
      <c r="BY778" s="77"/>
      <c r="BZ778" s="77"/>
      <c r="CA778" s="77"/>
      <c r="CB778" s="77"/>
      <c r="CC778" s="77"/>
      <c r="CD778" s="77"/>
      <c r="CE778" s="77"/>
      <c r="CF778" s="77"/>
      <c r="CG778" s="77"/>
      <c r="CH778" s="77"/>
      <c r="CI778" s="77"/>
      <c r="CJ778" s="77"/>
      <c r="CK778" s="77"/>
      <c r="CL778" s="77"/>
      <c r="CM778" s="77"/>
      <c r="CN778" s="77"/>
      <c r="CO778" s="77"/>
      <c r="CP778" s="77"/>
      <c r="CQ778" s="85"/>
    </row>
    <row r="779" s="49" customFormat="true" ht="15.75" hidden="false" customHeight="false" outlineLevel="0" collapsed="false">
      <c r="A779" s="133"/>
      <c r="B779" s="133"/>
      <c r="C779" s="134" t="s">
        <v>981</v>
      </c>
      <c r="D779" s="82" t="s">
        <v>1840</v>
      </c>
      <c r="E779" s="77"/>
      <c r="F779" s="77"/>
      <c r="G779" s="77"/>
      <c r="H779" s="77"/>
      <c r="I779" s="77"/>
      <c r="J779" s="77"/>
      <c r="K779" s="77"/>
      <c r="L779" s="77"/>
      <c r="M779" s="77"/>
      <c r="N779" s="77" t="s">
        <v>1369</v>
      </c>
      <c r="O779" s="171"/>
      <c r="P779" s="77"/>
      <c r="Q779" s="77"/>
      <c r="R779" s="77"/>
      <c r="S779" s="77" t="s">
        <v>1335</v>
      </c>
      <c r="T779" s="77"/>
      <c r="U779" s="77"/>
      <c r="V779" s="77"/>
      <c r="W779" s="77"/>
      <c r="X779" s="77" t="s">
        <v>1295</v>
      </c>
      <c r="Y779" s="77"/>
      <c r="Z779" s="77"/>
      <c r="AA779" s="77"/>
      <c r="AB779" s="77"/>
      <c r="AC779" s="77"/>
      <c r="AD779" s="77"/>
      <c r="AE779" s="77"/>
      <c r="AF779" s="77"/>
      <c r="AG779" s="77"/>
      <c r="AH779" s="77" t="s">
        <v>1726</v>
      </c>
      <c r="AI779" s="77"/>
      <c r="AJ779" s="77"/>
      <c r="AK779" s="77"/>
      <c r="AL779" s="77"/>
      <c r="AM779" s="77" t="s">
        <v>1257</v>
      </c>
      <c r="AN779" s="77"/>
      <c r="AO779" s="77"/>
      <c r="AP779" s="77"/>
      <c r="AQ779" s="77"/>
      <c r="AR779" s="77" t="s">
        <v>1331</v>
      </c>
      <c r="AS779" s="77"/>
      <c r="AT779" s="77"/>
      <c r="AU779" s="77"/>
      <c r="AV779" s="77"/>
      <c r="AW779" s="77"/>
      <c r="AX779" s="77"/>
      <c r="AY779" s="77"/>
      <c r="AZ779" s="77"/>
      <c r="BA779" s="83"/>
      <c r="BB779" s="88" t="s">
        <v>1841</v>
      </c>
      <c r="BC779" s="82"/>
      <c r="BD779" s="77"/>
      <c r="BE779" s="77"/>
      <c r="BF779" s="77"/>
      <c r="BG779" s="77"/>
      <c r="BH779" s="77"/>
      <c r="BI779" s="77"/>
      <c r="BJ779" s="77"/>
      <c r="BK779" s="77"/>
      <c r="BL779" s="77"/>
      <c r="BM779" s="77"/>
      <c r="BN779" s="77"/>
      <c r="BO779" s="77"/>
      <c r="BP779" s="77"/>
      <c r="BQ779" s="77"/>
      <c r="BR779" s="77"/>
      <c r="BS779" s="77"/>
      <c r="BT779" s="77"/>
      <c r="BU779" s="77"/>
      <c r="BV779" s="77"/>
      <c r="BW779" s="77"/>
      <c r="BX779" s="77"/>
      <c r="BY779" s="77"/>
      <c r="BZ779" s="77"/>
      <c r="CA779" s="77"/>
      <c r="CB779" s="77"/>
      <c r="CC779" s="77"/>
      <c r="CD779" s="77"/>
      <c r="CE779" s="77"/>
      <c r="CF779" s="77"/>
      <c r="CG779" s="77"/>
      <c r="CH779" s="77"/>
      <c r="CI779" s="77"/>
      <c r="CJ779" s="77"/>
      <c r="CK779" s="77"/>
      <c r="CL779" s="77"/>
      <c r="CM779" s="77"/>
      <c r="CN779" s="77"/>
      <c r="CO779" s="77"/>
      <c r="CP779" s="77"/>
      <c r="CQ779" s="85"/>
    </row>
    <row r="780" s="49" customFormat="true" ht="15.75" hidden="false" customHeight="false" outlineLevel="0" collapsed="false">
      <c r="A780" s="133"/>
      <c r="B780" s="133"/>
      <c r="C780" s="138" t="s">
        <v>974</v>
      </c>
      <c r="D780" s="100" t="s">
        <v>1840</v>
      </c>
      <c r="E780" s="101"/>
      <c r="F780" s="101"/>
      <c r="G780" s="101"/>
      <c r="H780" s="101" t="s">
        <v>1395</v>
      </c>
      <c r="I780" s="101"/>
      <c r="J780" s="101"/>
      <c r="K780" s="101"/>
      <c r="L780" s="101" t="s">
        <v>1335</v>
      </c>
      <c r="M780" s="101"/>
      <c r="N780" s="175"/>
      <c r="O780" s="175"/>
      <c r="P780" s="101"/>
      <c r="Q780" s="101"/>
      <c r="R780" s="101" t="s">
        <v>1369</v>
      </c>
      <c r="S780" s="101"/>
      <c r="T780" s="101"/>
      <c r="U780" s="101"/>
      <c r="V780" s="101" t="s">
        <v>1265</v>
      </c>
      <c r="W780" s="101"/>
      <c r="X780" s="101"/>
      <c r="Y780" s="101"/>
      <c r="Z780" s="101" t="s">
        <v>1295</v>
      </c>
      <c r="AA780" s="101"/>
      <c r="AB780" s="101"/>
      <c r="AC780" s="101"/>
      <c r="AD780" s="101"/>
      <c r="AE780" s="101"/>
      <c r="AF780" s="101" t="s">
        <v>1726</v>
      </c>
      <c r="AG780" s="101"/>
      <c r="AH780" s="101"/>
      <c r="AI780" s="101"/>
      <c r="AJ780" s="101" t="s">
        <v>1257</v>
      </c>
      <c r="AK780" s="101"/>
      <c r="AL780" s="101"/>
      <c r="AM780" s="101"/>
      <c r="AN780" s="101" t="s">
        <v>1331</v>
      </c>
      <c r="AO780" s="101"/>
      <c r="AP780" s="101"/>
      <c r="AQ780" s="101"/>
      <c r="AR780" s="101"/>
      <c r="AS780" s="101"/>
      <c r="AT780" s="101" t="s">
        <v>1841</v>
      </c>
      <c r="AU780" s="101"/>
      <c r="AV780" s="101"/>
      <c r="AW780" s="102"/>
      <c r="AX780" s="89" t="s">
        <v>1697</v>
      </c>
      <c r="AY780" s="160"/>
      <c r="AZ780" s="161"/>
      <c r="BA780" s="161"/>
      <c r="BB780" s="101"/>
      <c r="BC780" s="101"/>
      <c r="BD780" s="101"/>
      <c r="BE780" s="101"/>
      <c r="BF780" s="101"/>
      <c r="BG780" s="101"/>
      <c r="BH780" s="101"/>
      <c r="BI780" s="101"/>
      <c r="BJ780" s="77"/>
      <c r="BK780" s="101"/>
      <c r="BL780" s="101"/>
      <c r="BM780" s="101"/>
      <c r="BN780" s="101"/>
      <c r="BO780" s="101"/>
      <c r="BP780" s="101"/>
      <c r="BQ780" s="101"/>
      <c r="BR780" s="101"/>
      <c r="BS780" s="101"/>
      <c r="BT780" s="101"/>
      <c r="BU780" s="101"/>
      <c r="BV780" s="101"/>
      <c r="BW780" s="101"/>
      <c r="BX780" s="101"/>
      <c r="BY780" s="101"/>
      <c r="BZ780" s="101"/>
      <c r="CA780" s="101"/>
      <c r="CB780" s="101"/>
      <c r="CC780" s="101"/>
      <c r="CD780" s="101"/>
      <c r="CE780" s="101"/>
      <c r="CF780" s="101"/>
      <c r="CG780" s="101"/>
      <c r="CH780" s="101"/>
      <c r="CI780" s="101"/>
      <c r="CJ780" s="101"/>
      <c r="CK780" s="101"/>
      <c r="CL780" s="101"/>
      <c r="CM780" s="101"/>
      <c r="CN780" s="101"/>
      <c r="CO780" s="101"/>
      <c r="CP780" s="101"/>
      <c r="CQ780" s="103"/>
    </row>
    <row r="781" s="49" customFormat="true" ht="15.75" hidden="false" customHeight="true" outlineLevel="0" collapsed="false">
      <c r="A781" s="139" t="n">
        <v>195</v>
      </c>
      <c r="B781" s="139" t="s">
        <v>234</v>
      </c>
      <c r="C781" s="194" t="s">
        <v>980</v>
      </c>
      <c r="D781" s="65" t="s">
        <v>1840</v>
      </c>
      <c r="E781" s="66"/>
      <c r="F781" s="66"/>
      <c r="G781" s="66"/>
      <c r="H781" s="66"/>
      <c r="I781" s="66"/>
      <c r="J781" s="66"/>
      <c r="K781" s="66"/>
      <c r="L781" s="66"/>
      <c r="M781" s="66"/>
      <c r="N781" s="66" t="s">
        <v>1369</v>
      </c>
      <c r="O781" s="170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 t="s">
        <v>1295</v>
      </c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 t="s">
        <v>1257</v>
      </c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 t="s">
        <v>1331</v>
      </c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71"/>
      <c r="BJ781" s="93" t="s">
        <v>1841</v>
      </c>
      <c r="BK781" s="65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  <c r="CK781" s="66"/>
      <c r="CL781" s="66"/>
      <c r="CM781" s="66"/>
      <c r="CN781" s="66"/>
      <c r="CO781" s="66"/>
      <c r="CP781" s="66"/>
      <c r="CQ781" s="70"/>
    </row>
    <row r="782" s="49" customFormat="true" ht="15.75" hidden="false" customHeight="false" outlineLevel="0" collapsed="false">
      <c r="A782" s="139"/>
      <c r="B782" s="139"/>
      <c r="C782" s="140" t="s">
        <v>981</v>
      </c>
      <c r="D782" s="65" t="s">
        <v>1840</v>
      </c>
      <c r="E782" s="66"/>
      <c r="F782" s="66"/>
      <c r="G782" s="66"/>
      <c r="H782" s="66"/>
      <c r="I782" s="66"/>
      <c r="J782" s="66"/>
      <c r="K782" s="66"/>
      <c r="L782" s="66"/>
      <c r="M782" s="66"/>
      <c r="N782" s="66" t="s">
        <v>1369</v>
      </c>
      <c r="O782" s="170"/>
      <c r="P782" s="66"/>
      <c r="Q782" s="66"/>
      <c r="R782" s="66"/>
      <c r="S782" s="66" t="s">
        <v>1335</v>
      </c>
      <c r="T782" s="66"/>
      <c r="U782" s="66"/>
      <c r="V782" s="66"/>
      <c r="W782" s="66"/>
      <c r="X782" s="66"/>
      <c r="Y782" s="66"/>
      <c r="Z782" s="66" t="s">
        <v>1295</v>
      </c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 t="s">
        <v>1726</v>
      </c>
      <c r="AM782" s="66"/>
      <c r="AN782" s="66"/>
      <c r="AO782" s="66"/>
      <c r="AP782" s="66"/>
      <c r="AQ782" s="66"/>
      <c r="AR782" s="66"/>
      <c r="AS782" s="66" t="s">
        <v>1257</v>
      </c>
      <c r="AT782" s="66"/>
      <c r="AU782" s="66"/>
      <c r="AV782" s="66"/>
      <c r="AW782" s="66"/>
      <c r="AX782" s="66"/>
      <c r="AY782" s="66"/>
      <c r="AZ782" s="66" t="s">
        <v>1331</v>
      </c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152"/>
      <c r="BL782" s="119" t="s">
        <v>1841</v>
      </c>
      <c r="BM782" s="65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  <c r="CK782" s="66"/>
      <c r="CL782" s="66"/>
      <c r="CM782" s="66"/>
      <c r="CN782" s="66"/>
      <c r="CO782" s="66"/>
      <c r="CP782" s="66"/>
      <c r="CQ782" s="70"/>
    </row>
    <row r="783" s="49" customFormat="true" ht="15.75" hidden="false" customHeight="false" outlineLevel="0" collapsed="false">
      <c r="A783" s="139"/>
      <c r="B783" s="139"/>
      <c r="C783" s="142" t="s">
        <v>974</v>
      </c>
      <c r="D783" s="107" t="s">
        <v>1842</v>
      </c>
      <c r="E783" s="108"/>
      <c r="F783" s="108"/>
      <c r="G783" s="108"/>
      <c r="H783" s="108" t="s">
        <v>1395</v>
      </c>
      <c r="I783" s="108"/>
      <c r="J783" s="108"/>
      <c r="K783" s="108"/>
      <c r="L783" s="108" t="s">
        <v>1335</v>
      </c>
      <c r="M783" s="108"/>
      <c r="N783" s="176"/>
      <c r="O783" s="176"/>
      <c r="P783" s="108"/>
      <c r="Q783" s="108"/>
      <c r="R783" s="108" t="s">
        <v>1369</v>
      </c>
      <c r="S783" s="108"/>
      <c r="T783" s="108"/>
      <c r="U783" s="108"/>
      <c r="V783" s="108" t="s">
        <v>1265</v>
      </c>
      <c r="W783" s="108"/>
      <c r="X783" s="108"/>
      <c r="Y783" s="108"/>
      <c r="Z783" s="108"/>
      <c r="AA783" s="108" t="s">
        <v>1295</v>
      </c>
      <c r="AB783" s="108"/>
      <c r="AC783" s="108"/>
      <c r="AD783" s="108"/>
      <c r="AE783" s="108"/>
      <c r="AF783" s="108"/>
      <c r="AG783" s="108"/>
      <c r="AH783" s="108" t="s">
        <v>1726</v>
      </c>
      <c r="AI783" s="108"/>
      <c r="AJ783" s="108"/>
      <c r="AK783" s="108"/>
      <c r="AL783" s="108"/>
      <c r="AM783" s="108" t="s">
        <v>1257</v>
      </c>
      <c r="AN783" s="108"/>
      <c r="AO783" s="108"/>
      <c r="AP783" s="108"/>
      <c r="AQ783" s="108"/>
      <c r="AR783" s="108" t="s">
        <v>1331</v>
      </c>
      <c r="AS783" s="108"/>
      <c r="AT783" s="108"/>
      <c r="AU783" s="108"/>
      <c r="AV783" s="108"/>
      <c r="AW783" s="108"/>
      <c r="AX783" s="108"/>
      <c r="AY783" s="108" t="s">
        <v>1841</v>
      </c>
      <c r="AZ783" s="108"/>
      <c r="BA783" s="108"/>
      <c r="BB783" s="108"/>
      <c r="BC783" s="71"/>
      <c r="BD783" s="72" t="s">
        <v>1697</v>
      </c>
      <c r="BE783" s="159"/>
      <c r="BF783" s="156"/>
      <c r="BG783" s="156"/>
      <c r="BH783" s="156"/>
      <c r="BI783" s="156"/>
      <c r="BJ783" s="156"/>
      <c r="BK783" s="156"/>
      <c r="BL783" s="108"/>
      <c r="BM783" s="108"/>
      <c r="BN783" s="108"/>
      <c r="BO783" s="108"/>
      <c r="BP783" s="108"/>
      <c r="BQ783" s="108"/>
      <c r="BR783" s="108"/>
      <c r="BS783" s="108"/>
      <c r="BT783" s="108"/>
      <c r="BU783" s="108"/>
      <c r="BV783" s="108"/>
      <c r="BW783" s="108"/>
      <c r="BX783" s="108"/>
      <c r="BY783" s="108"/>
      <c r="BZ783" s="108"/>
      <c r="CA783" s="108"/>
      <c r="CB783" s="108"/>
      <c r="CC783" s="108"/>
      <c r="CD783" s="108"/>
      <c r="CE783" s="108"/>
      <c r="CF783" s="108"/>
      <c r="CG783" s="108"/>
      <c r="CH783" s="108"/>
      <c r="CI783" s="108"/>
      <c r="CJ783" s="108"/>
      <c r="CK783" s="108"/>
      <c r="CL783" s="108"/>
      <c r="CM783" s="108"/>
      <c r="CN783" s="108"/>
      <c r="CO783" s="108"/>
      <c r="CP783" s="108"/>
      <c r="CQ783" s="111"/>
    </row>
    <row r="784" s="49" customFormat="true" ht="15.75" hidden="false" customHeight="true" outlineLevel="0" collapsed="false">
      <c r="A784" s="133" t="n">
        <v>196</v>
      </c>
      <c r="B784" s="133" t="s">
        <v>235</v>
      </c>
      <c r="C784" s="193" t="s">
        <v>980</v>
      </c>
      <c r="D784" s="82" t="s">
        <v>1074</v>
      </c>
      <c r="E784" s="77"/>
      <c r="F784" s="77"/>
      <c r="G784" s="77"/>
      <c r="H784" s="77"/>
      <c r="I784" s="77"/>
      <c r="J784" s="77"/>
      <c r="K784" s="77" t="s">
        <v>1256</v>
      </c>
      <c r="L784" s="77"/>
      <c r="M784" s="77"/>
      <c r="N784" s="171"/>
      <c r="O784" s="171"/>
      <c r="P784" s="77"/>
      <c r="Q784" s="77"/>
      <c r="R784" s="77"/>
      <c r="S784" s="77" t="s">
        <v>1245</v>
      </c>
      <c r="T784" s="77"/>
      <c r="U784" s="77"/>
      <c r="V784" s="77"/>
      <c r="W784" s="77"/>
      <c r="X784" s="77"/>
      <c r="Y784" s="77"/>
      <c r="Z784" s="77" t="s">
        <v>1449</v>
      </c>
      <c r="AA784" s="77"/>
      <c r="AB784" s="77"/>
      <c r="AC784" s="77"/>
      <c r="AD784" s="77"/>
      <c r="AE784" s="77"/>
      <c r="AF784" s="77"/>
      <c r="AG784" s="77" t="s">
        <v>1425</v>
      </c>
      <c r="AH784" s="77"/>
      <c r="AI784" s="77"/>
      <c r="AJ784" s="77"/>
      <c r="AK784" s="77"/>
      <c r="AL784" s="77"/>
      <c r="AM784" s="77" t="s">
        <v>1242</v>
      </c>
      <c r="AN784" s="77"/>
      <c r="AO784" s="77"/>
      <c r="AP784" s="77"/>
      <c r="AQ784" s="77"/>
      <c r="AR784" s="77"/>
      <c r="AS784" s="77" t="s">
        <v>1291</v>
      </c>
      <c r="AT784" s="77"/>
      <c r="AU784" s="77"/>
      <c r="AV784" s="77"/>
      <c r="AW784" s="77"/>
      <c r="AX784" s="77" t="s">
        <v>1243</v>
      </c>
      <c r="AY784" s="77"/>
      <c r="AZ784" s="77"/>
      <c r="BA784" s="77"/>
      <c r="BB784" s="83"/>
      <c r="BC784" s="79" t="s">
        <v>1843</v>
      </c>
      <c r="BD784" s="82"/>
      <c r="BE784" s="77"/>
      <c r="BF784" s="77"/>
      <c r="BG784" s="77"/>
      <c r="BH784" s="77"/>
      <c r="BI784" s="77"/>
      <c r="BJ784" s="77"/>
      <c r="BK784" s="77"/>
      <c r="BL784" s="77"/>
      <c r="BM784" s="77"/>
      <c r="BN784" s="77"/>
      <c r="BO784" s="77"/>
      <c r="BP784" s="77"/>
      <c r="BQ784" s="77"/>
      <c r="BR784" s="77"/>
      <c r="BS784" s="77"/>
      <c r="BT784" s="77"/>
      <c r="BU784" s="77"/>
      <c r="BV784" s="77"/>
      <c r="BW784" s="77"/>
      <c r="BX784" s="77"/>
      <c r="BY784" s="77"/>
      <c r="BZ784" s="77"/>
      <c r="CA784" s="77"/>
      <c r="CB784" s="77"/>
      <c r="CC784" s="77"/>
      <c r="CD784" s="77"/>
      <c r="CE784" s="77"/>
      <c r="CF784" s="77"/>
      <c r="CG784" s="77"/>
      <c r="CH784" s="77"/>
      <c r="CI784" s="77"/>
      <c r="CJ784" s="77"/>
      <c r="CK784" s="77"/>
      <c r="CL784" s="77"/>
      <c r="CM784" s="77"/>
      <c r="CN784" s="77"/>
      <c r="CO784" s="77"/>
      <c r="CP784" s="77"/>
      <c r="CQ784" s="85"/>
    </row>
    <row r="785" s="49" customFormat="true" ht="15.75" hidden="false" customHeight="false" outlineLevel="0" collapsed="false">
      <c r="A785" s="133"/>
      <c r="B785" s="133"/>
      <c r="C785" s="134" t="s">
        <v>981</v>
      </c>
      <c r="D785" s="82" t="s">
        <v>1694</v>
      </c>
      <c r="E785" s="77"/>
      <c r="F785" s="77"/>
      <c r="G785" s="77"/>
      <c r="H785" s="77"/>
      <c r="I785" s="77"/>
      <c r="J785" s="77"/>
      <c r="K785" s="77" t="s">
        <v>1256</v>
      </c>
      <c r="L785" s="77"/>
      <c r="M785" s="77"/>
      <c r="N785" s="171"/>
      <c r="O785" s="171"/>
      <c r="P785" s="77"/>
      <c r="Q785" s="77"/>
      <c r="R785" s="77"/>
      <c r="S785" s="77" t="s">
        <v>1245</v>
      </c>
      <c r="T785" s="77"/>
      <c r="U785" s="77"/>
      <c r="V785" s="77"/>
      <c r="W785" s="77"/>
      <c r="X785" s="77"/>
      <c r="Y785" s="77"/>
      <c r="Z785" s="77" t="s">
        <v>1449</v>
      </c>
      <c r="AA785" s="77"/>
      <c r="AB785" s="77"/>
      <c r="AC785" s="77"/>
      <c r="AD785" s="77"/>
      <c r="AE785" s="77"/>
      <c r="AF785" s="77"/>
      <c r="AG785" s="77" t="s">
        <v>1425</v>
      </c>
      <c r="AH785" s="77"/>
      <c r="AI785" s="77"/>
      <c r="AJ785" s="77"/>
      <c r="AK785" s="77"/>
      <c r="AL785" s="77"/>
      <c r="AM785" s="77" t="s">
        <v>1242</v>
      </c>
      <c r="AN785" s="77"/>
      <c r="AO785" s="77"/>
      <c r="AP785" s="77"/>
      <c r="AQ785" s="77"/>
      <c r="AR785" s="77"/>
      <c r="AS785" s="77" t="s">
        <v>1291</v>
      </c>
      <c r="AT785" s="77"/>
      <c r="AU785" s="77"/>
      <c r="AV785" s="77"/>
      <c r="AW785" s="77"/>
      <c r="AX785" s="77" t="s">
        <v>1243</v>
      </c>
      <c r="AY785" s="77"/>
      <c r="AZ785" s="77"/>
      <c r="BA785" s="77"/>
      <c r="BB785" s="83"/>
      <c r="BC785" s="98" t="s">
        <v>1843</v>
      </c>
      <c r="BD785" s="82"/>
      <c r="BE785" s="77"/>
      <c r="BF785" s="77"/>
      <c r="BG785" s="77"/>
      <c r="BH785" s="77"/>
      <c r="BI785" s="77"/>
      <c r="BJ785" s="77"/>
      <c r="BK785" s="77"/>
      <c r="BL785" s="77"/>
      <c r="BM785" s="77"/>
      <c r="BN785" s="77"/>
      <c r="BO785" s="77"/>
      <c r="BP785" s="77"/>
      <c r="BQ785" s="77"/>
      <c r="BR785" s="77"/>
      <c r="BS785" s="77"/>
      <c r="BT785" s="77"/>
      <c r="BU785" s="77"/>
      <c r="BV785" s="77"/>
      <c r="BW785" s="77"/>
      <c r="BX785" s="77"/>
      <c r="BY785" s="77"/>
      <c r="BZ785" s="77"/>
      <c r="CA785" s="77"/>
      <c r="CB785" s="77"/>
      <c r="CC785" s="77"/>
      <c r="CD785" s="77"/>
      <c r="CE785" s="77"/>
      <c r="CF785" s="77"/>
      <c r="CG785" s="77"/>
      <c r="CH785" s="77"/>
      <c r="CI785" s="77"/>
      <c r="CJ785" s="77"/>
      <c r="CK785" s="77"/>
      <c r="CL785" s="77"/>
      <c r="CM785" s="77"/>
      <c r="CN785" s="77"/>
      <c r="CO785" s="77"/>
      <c r="CP785" s="77"/>
      <c r="CQ785" s="85"/>
    </row>
    <row r="786" s="49" customFormat="true" ht="15.75" hidden="false" customHeight="false" outlineLevel="0" collapsed="false">
      <c r="A786" s="133"/>
      <c r="B786" s="133"/>
      <c r="C786" s="134" t="s">
        <v>999</v>
      </c>
      <c r="D786" s="82" t="s">
        <v>1694</v>
      </c>
      <c r="E786" s="77"/>
      <c r="F786" s="77"/>
      <c r="G786" s="77"/>
      <c r="H786" s="77"/>
      <c r="I786" s="77"/>
      <c r="J786" s="77"/>
      <c r="K786" s="77" t="s">
        <v>1256</v>
      </c>
      <c r="L786" s="77"/>
      <c r="M786" s="77"/>
      <c r="N786" s="171"/>
      <c r="O786" s="171"/>
      <c r="P786" s="77"/>
      <c r="Q786" s="77"/>
      <c r="R786" s="77" t="s">
        <v>1245</v>
      </c>
      <c r="S786" s="77"/>
      <c r="T786" s="77"/>
      <c r="U786" s="77"/>
      <c r="V786" s="77"/>
      <c r="W786" s="77"/>
      <c r="X786" s="77"/>
      <c r="Y786" s="77" t="s">
        <v>1449</v>
      </c>
      <c r="Z786" s="77"/>
      <c r="AA786" s="77"/>
      <c r="AB786" s="77"/>
      <c r="AC786" s="77"/>
      <c r="AD786" s="77"/>
      <c r="AE786" s="77"/>
      <c r="AF786" s="77" t="s">
        <v>1425</v>
      </c>
      <c r="AG786" s="77"/>
      <c r="AH786" s="77"/>
      <c r="AI786" s="77"/>
      <c r="AJ786" s="77"/>
      <c r="AK786" s="77"/>
      <c r="AL786" s="77"/>
      <c r="AM786" s="77" t="s">
        <v>1242</v>
      </c>
      <c r="AN786" s="77"/>
      <c r="AO786" s="77"/>
      <c r="AP786" s="77"/>
      <c r="AQ786" s="77"/>
      <c r="AR786" s="77"/>
      <c r="AS786" s="77"/>
      <c r="AT786" s="77" t="s">
        <v>1349</v>
      </c>
      <c r="AU786" s="77"/>
      <c r="AV786" s="77"/>
      <c r="AW786" s="77"/>
      <c r="AX786" s="77"/>
      <c r="AY786" s="77"/>
      <c r="AZ786" s="77"/>
      <c r="BA786" s="77" t="s">
        <v>1695</v>
      </c>
      <c r="BB786" s="77"/>
      <c r="BC786" s="77"/>
      <c r="BD786" s="126"/>
      <c r="BE786" s="126"/>
      <c r="BF786" s="126"/>
      <c r="BG786" s="126"/>
      <c r="BH786" s="126" t="s">
        <v>1291</v>
      </c>
      <c r="BI786" s="126"/>
      <c r="BJ786" s="126"/>
      <c r="BK786" s="126"/>
      <c r="BL786" s="126"/>
      <c r="BM786" s="126"/>
      <c r="BN786" s="126"/>
      <c r="BO786" s="126" t="s">
        <v>1243</v>
      </c>
      <c r="BP786" s="126"/>
      <c r="BQ786" s="126"/>
      <c r="BR786" s="126"/>
      <c r="BS786" s="126"/>
      <c r="BT786" s="126"/>
      <c r="BU786" s="158"/>
      <c r="BV786" s="84" t="s">
        <v>1843</v>
      </c>
      <c r="BW786" s="82"/>
      <c r="BX786" s="77"/>
      <c r="BY786" s="77"/>
      <c r="BZ786" s="77"/>
      <c r="CA786" s="77"/>
      <c r="CB786" s="77"/>
      <c r="CC786" s="77"/>
      <c r="CD786" s="77"/>
      <c r="CE786" s="77"/>
      <c r="CF786" s="77"/>
      <c r="CG786" s="77"/>
      <c r="CH786" s="77"/>
      <c r="CI786" s="77"/>
      <c r="CJ786" s="77"/>
      <c r="CK786" s="77"/>
      <c r="CL786" s="77"/>
      <c r="CM786" s="77"/>
      <c r="CN786" s="77"/>
      <c r="CO786" s="77"/>
      <c r="CP786" s="77"/>
      <c r="CQ786" s="85"/>
    </row>
    <row r="787" s="49" customFormat="true" ht="15.75" hidden="false" customHeight="false" outlineLevel="0" collapsed="false">
      <c r="A787" s="133"/>
      <c r="B787" s="133"/>
      <c r="C787" s="138" t="s">
        <v>26</v>
      </c>
      <c r="D787" s="100" t="s">
        <v>1694</v>
      </c>
      <c r="E787" s="101"/>
      <c r="F787" s="101"/>
      <c r="G787" s="101"/>
      <c r="H787" s="101"/>
      <c r="I787" s="101"/>
      <c r="J787" s="101"/>
      <c r="K787" s="101" t="s">
        <v>1256</v>
      </c>
      <c r="L787" s="101"/>
      <c r="M787" s="101"/>
      <c r="N787" s="175"/>
      <c r="O787" s="175"/>
      <c r="P787" s="101"/>
      <c r="Q787" s="101"/>
      <c r="R787" s="101" t="s">
        <v>1245</v>
      </c>
      <c r="S787" s="101"/>
      <c r="T787" s="101"/>
      <c r="U787" s="101"/>
      <c r="V787" s="101"/>
      <c r="W787" s="101"/>
      <c r="X787" s="101"/>
      <c r="Y787" s="101" t="s">
        <v>1449</v>
      </c>
      <c r="Z787" s="101"/>
      <c r="AA787" s="101"/>
      <c r="AB787" s="101"/>
      <c r="AC787" s="101"/>
      <c r="AD787" s="101"/>
      <c r="AE787" s="101"/>
      <c r="AF787" s="101" t="s">
        <v>1425</v>
      </c>
      <c r="AG787" s="101"/>
      <c r="AH787" s="101"/>
      <c r="AI787" s="101"/>
      <c r="AJ787" s="101"/>
      <c r="AK787" s="101"/>
      <c r="AL787" s="101"/>
      <c r="AM787" s="101" t="s">
        <v>1242</v>
      </c>
      <c r="AN787" s="101"/>
      <c r="AO787" s="101"/>
      <c r="AP787" s="101"/>
      <c r="AQ787" s="101"/>
      <c r="AR787" s="101"/>
      <c r="AS787" s="101"/>
      <c r="AT787" s="101" t="s">
        <v>1349</v>
      </c>
      <c r="AU787" s="101"/>
      <c r="AV787" s="101"/>
      <c r="AW787" s="101"/>
      <c r="AX787" s="101"/>
      <c r="AY787" s="101"/>
      <c r="AZ787" s="101"/>
      <c r="BA787" s="101" t="s">
        <v>1695</v>
      </c>
      <c r="BB787" s="101"/>
      <c r="BC787" s="77"/>
      <c r="BD787" s="101"/>
      <c r="BE787" s="101"/>
      <c r="BF787" s="101"/>
      <c r="BG787" s="101"/>
      <c r="BH787" s="101" t="s">
        <v>1291</v>
      </c>
      <c r="BI787" s="101"/>
      <c r="BJ787" s="101"/>
      <c r="BK787" s="101"/>
      <c r="BL787" s="101"/>
      <c r="BM787" s="101"/>
      <c r="BN787" s="101"/>
      <c r="BO787" s="101" t="s">
        <v>1243</v>
      </c>
      <c r="BP787" s="101"/>
      <c r="BQ787" s="101"/>
      <c r="BR787" s="101"/>
      <c r="BS787" s="101"/>
      <c r="BT787" s="101"/>
      <c r="BU787" s="101"/>
      <c r="BV787" s="101" t="s">
        <v>1843</v>
      </c>
      <c r="BW787" s="161"/>
      <c r="BX787" s="161"/>
      <c r="BY787" s="161"/>
      <c r="BZ787" s="161"/>
      <c r="CA787" s="163"/>
      <c r="CB787" s="116" t="s">
        <v>1844</v>
      </c>
      <c r="CC787" s="100"/>
      <c r="CD787" s="101"/>
      <c r="CE787" s="101"/>
      <c r="CF787" s="101"/>
      <c r="CG787" s="101"/>
      <c r="CH787" s="101"/>
      <c r="CI787" s="101"/>
      <c r="CJ787" s="101"/>
      <c r="CK787" s="101"/>
      <c r="CL787" s="101"/>
      <c r="CM787" s="101"/>
      <c r="CN787" s="101"/>
      <c r="CO787" s="101"/>
      <c r="CP787" s="101"/>
      <c r="CQ787" s="103"/>
    </row>
    <row r="788" s="49" customFormat="true" ht="15.75" hidden="false" customHeight="true" outlineLevel="0" collapsed="false">
      <c r="A788" s="139" t="n">
        <v>197</v>
      </c>
      <c r="B788" s="139" t="s">
        <v>236</v>
      </c>
      <c r="C788" s="194" t="s">
        <v>980</v>
      </c>
      <c r="D788" s="65" t="s">
        <v>1074</v>
      </c>
      <c r="E788" s="66"/>
      <c r="F788" s="66"/>
      <c r="G788" s="66"/>
      <c r="H788" s="66"/>
      <c r="I788" s="66"/>
      <c r="J788" s="66"/>
      <c r="K788" s="66" t="s">
        <v>1256</v>
      </c>
      <c r="L788" s="66"/>
      <c r="M788" s="66"/>
      <c r="N788" s="170"/>
      <c r="O788" s="170"/>
      <c r="P788" s="66"/>
      <c r="Q788" s="66"/>
      <c r="R788" s="66"/>
      <c r="S788" s="66" t="s">
        <v>1447</v>
      </c>
      <c r="T788" s="66"/>
      <c r="U788" s="66"/>
      <c r="V788" s="66"/>
      <c r="W788" s="66"/>
      <c r="X788" s="66"/>
      <c r="Y788" s="66"/>
      <c r="Z788" s="66" t="s">
        <v>1449</v>
      </c>
      <c r="AA788" s="66"/>
      <c r="AB788" s="66"/>
      <c r="AC788" s="66"/>
      <c r="AD788" s="66"/>
      <c r="AE788" s="66"/>
      <c r="AF788" s="66"/>
      <c r="AG788" s="66" t="s">
        <v>1169</v>
      </c>
      <c r="AH788" s="66"/>
      <c r="AI788" s="66"/>
      <c r="AJ788" s="66"/>
      <c r="AK788" s="66"/>
      <c r="AL788" s="66"/>
      <c r="AM788" s="66" t="s">
        <v>1275</v>
      </c>
      <c r="AN788" s="66"/>
      <c r="AO788" s="66"/>
      <c r="AP788" s="66"/>
      <c r="AQ788" s="66"/>
      <c r="AR788" s="66"/>
      <c r="AS788" s="66" t="s">
        <v>1199</v>
      </c>
      <c r="AT788" s="66"/>
      <c r="AU788" s="66"/>
      <c r="AV788" s="66"/>
      <c r="AW788" s="66"/>
      <c r="AX788" s="66" t="s">
        <v>1274</v>
      </c>
      <c r="AY788" s="66"/>
      <c r="AZ788" s="66"/>
      <c r="BA788" s="66"/>
      <c r="BB788" s="71"/>
      <c r="BC788" s="93" t="s">
        <v>1215</v>
      </c>
      <c r="BD788" s="65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  <c r="CK788" s="66"/>
      <c r="CL788" s="66"/>
      <c r="CM788" s="66"/>
      <c r="CN788" s="66"/>
      <c r="CO788" s="66"/>
      <c r="CP788" s="66"/>
      <c r="CQ788" s="70"/>
    </row>
    <row r="789" s="49" customFormat="true" ht="15.75" hidden="false" customHeight="false" outlineLevel="0" collapsed="false">
      <c r="A789" s="139"/>
      <c r="B789" s="139"/>
      <c r="C789" s="140" t="s">
        <v>981</v>
      </c>
      <c r="D789" s="65" t="s">
        <v>1694</v>
      </c>
      <c r="E789" s="66"/>
      <c r="F789" s="66"/>
      <c r="G789" s="66"/>
      <c r="H789" s="66"/>
      <c r="I789" s="66"/>
      <c r="J789" s="66"/>
      <c r="K789" s="66" t="s">
        <v>1256</v>
      </c>
      <c r="L789" s="66"/>
      <c r="M789" s="66"/>
      <c r="N789" s="170"/>
      <c r="O789" s="170"/>
      <c r="P789" s="66"/>
      <c r="Q789" s="66"/>
      <c r="R789" s="66"/>
      <c r="S789" s="66" t="s">
        <v>1447</v>
      </c>
      <c r="T789" s="66"/>
      <c r="U789" s="66"/>
      <c r="V789" s="66"/>
      <c r="W789" s="66"/>
      <c r="X789" s="66"/>
      <c r="Y789" s="66"/>
      <c r="Z789" s="66" t="s">
        <v>1449</v>
      </c>
      <c r="AA789" s="66"/>
      <c r="AB789" s="66"/>
      <c r="AC789" s="66"/>
      <c r="AD789" s="66"/>
      <c r="AE789" s="66"/>
      <c r="AF789" s="66"/>
      <c r="AG789" s="66" t="s">
        <v>1169</v>
      </c>
      <c r="AH789" s="66"/>
      <c r="AI789" s="66"/>
      <c r="AJ789" s="66"/>
      <c r="AK789" s="66"/>
      <c r="AL789" s="66"/>
      <c r="AM789" s="66" t="s">
        <v>1275</v>
      </c>
      <c r="AN789" s="66"/>
      <c r="AO789" s="66"/>
      <c r="AP789" s="66"/>
      <c r="AQ789" s="66"/>
      <c r="AR789" s="66"/>
      <c r="AS789" s="66" t="s">
        <v>1199</v>
      </c>
      <c r="AT789" s="66"/>
      <c r="AU789" s="66"/>
      <c r="AV789" s="66"/>
      <c r="AW789" s="66"/>
      <c r="AX789" s="66" t="s">
        <v>1274</v>
      </c>
      <c r="AY789" s="66"/>
      <c r="AZ789" s="66"/>
      <c r="BA789" s="66"/>
      <c r="BB789" s="71"/>
      <c r="BC789" s="94" t="s">
        <v>1215</v>
      </c>
      <c r="BD789" s="65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  <c r="CK789" s="66"/>
      <c r="CL789" s="66"/>
      <c r="CM789" s="66"/>
      <c r="CN789" s="66"/>
      <c r="CO789" s="66"/>
      <c r="CP789" s="66"/>
      <c r="CQ789" s="70"/>
    </row>
    <row r="790" s="49" customFormat="true" ht="15.75" hidden="false" customHeight="false" outlineLevel="0" collapsed="false">
      <c r="A790" s="139"/>
      <c r="B790" s="139"/>
      <c r="C790" s="140" t="s">
        <v>999</v>
      </c>
      <c r="D790" s="65" t="s">
        <v>1694</v>
      </c>
      <c r="E790" s="66"/>
      <c r="F790" s="66"/>
      <c r="G790" s="66"/>
      <c r="H790" s="66"/>
      <c r="I790" s="66"/>
      <c r="J790" s="66"/>
      <c r="K790" s="66" t="s">
        <v>1256</v>
      </c>
      <c r="L790" s="66"/>
      <c r="M790" s="66"/>
      <c r="N790" s="170"/>
      <c r="O790" s="170"/>
      <c r="P790" s="66"/>
      <c r="Q790" s="66"/>
      <c r="R790" s="66" t="s">
        <v>1447</v>
      </c>
      <c r="S790" s="66"/>
      <c r="T790" s="66"/>
      <c r="U790" s="66"/>
      <c r="V790" s="66"/>
      <c r="W790" s="66"/>
      <c r="X790" s="66"/>
      <c r="Y790" s="66" t="s">
        <v>1449</v>
      </c>
      <c r="Z790" s="66"/>
      <c r="AA790" s="66"/>
      <c r="AB790" s="66"/>
      <c r="AC790" s="66"/>
      <c r="AD790" s="66"/>
      <c r="AE790" s="66"/>
      <c r="AF790" s="66" t="s">
        <v>1169</v>
      </c>
      <c r="AG790" s="66"/>
      <c r="AH790" s="66"/>
      <c r="AI790" s="66"/>
      <c r="AJ790" s="66"/>
      <c r="AK790" s="66"/>
      <c r="AL790" s="66"/>
      <c r="AM790" s="66" t="s">
        <v>1275</v>
      </c>
      <c r="AN790" s="66"/>
      <c r="AO790" s="66"/>
      <c r="AP790" s="66"/>
      <c r="AQ790" s="66"/>
      <c r="AR790" s="66"/>
      <c r="AS790" s="66"/>
      <c r="AT790" s="66" t="s">
        <v>1280</v>
      </c>
      <c r="AU790" s="66"/>
      <c r="AV790" s="66"/>
      <c r="AW790" s="66"/>
      <c r="AX790" s="66"/>
      <c r="AY790" s="66"/>
      <c r="AZ790" s="66"/>
      <c r="BA790" s="66" t="s">
        <v>1695</v>
      </c>
      <c r="BB790" s="66"/>
      <c r="BC790" s="66"/>
      <c r="BD790" s="122"/>
      <c r="BE790" s="122"/>
      <c r="BF790" s="122"/>
      <c r="BG790" s="122"/>
      <c r="BH790" s="122" t="s">
        <v>1199</v>
      </c>
      <c r="BI790" s="122"/>
      <c r="BJ790" s="122"/>
      <c r="BK790" s="122"/>
      <c r="BL790" s="122"/>
      <c r="BM790" s="122"/>
      <c r="BN790" s="122"/>
      <c r="BO790" s="122" t="s">
        <v>1274</v>
      </c>
      <c r="BP790" s="122"/>
      <c r="BQ790" s="122"/>
      <c r="BR790" s="122"/>
      <c r="BS790" s="122"/>
      <c r="BT790" s="122"/>
      <c r="BU790" s="152"/>
      <c r="BV790" s="127" t="s">
        <v>1215</v>
      </c>
      <c r="BW790" s="65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  <c r="CK790" s="66"/>
      <c r="CL790" s="66"/>
      <c r="CM790" s="66"/>
      <c r="CN790" s="66"/>
      <c r="CO790" s="66"/>
      <c r="CP790" s="66"/>
      <c r="CQ790" s="70"/>
    </row>
    <row r="791" s="49" customFormat="true" ht="15.75" hidden="false" customHeight="false" outlineLevel="0" collapsed="false">
      <c r="A791" s="139"/>
      <c r="B791" s="139"/>
      <c r="C791" s="142" t="s">
        <v>26</v>
      </c>
      <c r="D791" s="107" t="s">
        <v>1694</v>
      </c>
      <c r="E791" s="108"/>
      <c r="F791" s="108"/>
      <c r="G791" s="108"/>
      <c r="H791" s="108"/>
      <c r="I791" s="108"/>
      <c r="J791" s="108"/>
      <c r="K791" s="108" t="s">
        <v>1256</v>
      </c>
      <c r="L791" s="108"/>
      <c r="M791" s="108"/>
      <c r="N791" s="176"/>
      <c r="O791" s="176"/>
      <c r="P791" s="108"/>
      <c r="Q791" s="108"/>
      <c r="R791" s="108" t="s">
        <v>1447</v>
      </c>
      <c r="S791" s="108"/>
      <c r="T791" s="108"/>
      <c r="U791" s="108"/>
      <c r="V791" s="108"/>
      <c r="W791" s="108"/>
      <c r="X791" s="108"/>
      <c r="Y791" s="108" t="s">
        <v>1449</v>
      </c>
      <c r="Z791" s="108"/>
      <c r="AA791" s="108"/>
      <c r="AB791" s="108"/>
      <c r="AC791" s="108"/>
      <c r="AD791" s="108"/>
      <c r="AE791" s="108"/>
      <c r="AF791" s="108" t="s">
        <v>1169</v>
      </c>
      <c r="AG791" s="108"/>
      <c r="AH791" s="108"/>
      <c r="AI791" s="108"/>
      <c r="AJ791" s="108"/>
      <c r="AK791" s="108"/>
      <c r="AL791" s="108"/>
      <c r="AM791" s="108" t="s">
        <v>1275</v>
      </c>
      <c r="AN791" s="108"/>
      <c r="AO791" s="108"/>
      <c r="AP791" s="108"/>
      <c r="AQ791" s="108"/>
      <c r="AR791" s="66"/>
      <c r="AS791" s="108"/>
      <c r="AT791" s="108" t="s">
        <v>1280</v>
      </c>
      <c r="AU791" s="108"/>
      <c r="AV791" s="108"/>
      <c r="AW791" s="108"/>
      <c r="AX791" s="108"/>
      <c r="AY791" s="108"/>
      <c r="AZ791" s="108"/>
      <c r="BA791" s="108" t="s">
        <v>1695</v>
      </c>
      <c r="BB791" s="108"/>
      <c r="BC791" s="108"/>
      <c r="BD791" s="108"/>
      <c r="BE791" s="108"/>
      <c r="BF791" s="108"/>
      <c r="BG791" s="108"/>
      <c r="BH791" s="108" t="s">
        <v>1199</v>
      </c>
      <c r="BI791" s="108"/>
      <c r="BJ791" s="108"/>
      <c r="BK791" s="108"/>
      <c r="BL791" s="108"/>
      <c r="BM791" s="108"/>
      <c r="BN791" s="108"/>
      <c r="BO791" s="108" t="s">
        <v>1274</v>
      </c>
      <c r="BP791" s="108"/>
      <c r="BQ791" s="108"/>
      <c r="BR791" s="108"/>
      <c r="BS791" s="108"/>
      <c r="BT791" s="108"/>
      <c r="BU791" s="108"/>
      <c r="BV791" s="108" t="s">
        <v>1215</v>
      </c>
      <c r="BW791" s="156"/>
      <c r="BX791" s="156"/>
      <c r="BY791" s="156"/>
      <c r="BZ791" s="156"/>
      <c r="CA791" s="157"/>
      <c r="CB791" s="123" t="s">
        <v>1845</v>
      </c>
      <c r="CC791" s="107"/>
      <c r="CD791" s="108"/>
      <c r="CE791" s="108"/>
      <c r="CF791" s="108"/>
      <c r="CG791" s="108"/>
      <c r="CH791" s="108"/>
      <c r="CI791" s="108"/>
      <c r="CJ791" s="108"/>
      <c r="CK791" s="108"/>
      <c r="CL791" s="108"/>
      <c r="CM791" s="108"/>
      <c r="CN791" s="108"/>
      <c r="CO791" s="108"/>
      <c r="CP791" s="108"/>
      <c r="CQ791" s="111"/>
    </row>
    <row r="792" s="49" customFormat="true" ht="15.75" hidden="false" customHeight="true" outlineLevel="0" collapsed="false">
      <c r="A792" s="133" t="n">
        <v>198</v>
      </c>
      <c r="B792" s="133" t="s">
        <v>237</v>
      </c>
      <c r="C792" s="193" t="s">
        <v>980</v>
      </c>
      <c r="D792" s="82" t="s">
        <v>1441</v>
      </c>
      <c r="E792" s="77"/>
      <c r="F792" s="77"/>
      <c r="G792" s="77"/>
      <c r="H792" s="77"/>
      <c r="I792" s="77"/>
      <c r="J792" s="77"/>
      <c r="K792" s="77"/>
      <c r="L792" s="77"/>
      <c r="M792" s="77"/>
      <c r="N792" s="77" t="s">
        <v>1447</v>
      </c>
      <c r="O792" s="171"/>
      <c r="P792" s="77"/>
      <c r="Q792" s="77"/>
      <c r="R792" s="77"/>
      <c r="S792" s="77" t="s">
        <v>1198</v>
      </c>
      <c r="T792" s="77"/>
      <c r="U792" s="77"/>
      <c r="V792" s="77"/>
      <c r="W792" s="77"/>
      <c r="X792" s="77"/>
      <c r="Y792" s="77"/>
      <c r="Z792" s="77"/>
      <c r="AA792" s="77"/>
      <c r="AB792" s="77"/>
      <c r="AC792" s="77" t="s">
        <v>1507</v>
      </c>
      <c r="AD792" s="77"/>
      <c r="AE792" s="77"/>
      <c r="AF792" s="77"/>
      <c r="AG792" s="77"/>
      <c r="AH792" s="77" t="s">
        <v>1275</v>
      </c>
      <c r="AI792" s="77"/>
      <c r="AJ792" s="77"/>
      <c r="AK792" s="77"/>
      <c r="AL792" s="77"/>
      <c r="AM792" s="77"/>
      <c r="AN792" s="77"/>
      <c r="AO792" s="77"/>
      <c r="AP792" s="77"/>
      <c r="AQ792" s="83"/>
      <c r="AR792" s="79" t="s">
        <v>1199</v>
      </c>
      <c r="AS792" s="82"/>
      <c r="AT792" s="77"/>
      <c r="AU792" s="77"/>
      <c r="AV792" s="77"/>
      <c r="AW792" s="77"/>
      <c r="AX792" s="77"/>
      <c r="AY792" s="77"/>
      <c r="AZ792" s="77"/>
      <c r="BA792" s="77"/>
      <c r="BB792" s="77"/>
      <c r="BC792" s="77"/>
      <c r="BD792" s="77"/>
      <c r="BE792" s="77"/>
      <c r="BF792" s="77"/>
      <c r="BG792" s="77"/>
      <c r="BH792" s="77"/>
      <c r="BI792" s="77"/>
      <c r="BJ792" s="77"/>
      <c r="BK792" s="77"/>
      <c r="BL792" s="77"/>
      <c r="BM792" s="77"/>
      <c r="BN792" s="77"/>
      <c r="BO792" s="77"/>
      <c r="BP792" s="77"/>
      <c r="BQ792" s="77"/>
      <c r="BR792" s="77"/>
      <c r="BS792" s="77"/>
      <c r="BT792" s="77"/>
      <c r="BU792" s="77"/>
      <c r="BV792" s="77"/>
      <c r="BW792" s="77"/>
      <c r="BX792" s="77"/>
      <c r="BY792" s="77"/>
      <c r="BZ792" s="77"/>
      <c r="CA792" s="77"/>
      <c r="CB792" s="77"/>
      <c r="CC792" s="77"/>
      <c r="CD792" s="77"/>
      <c r="CE792" s="77"/>
      <c r="CF792" s="77"/>
      <c r="CG792" s="77"/>
      <c r="CH792" s="77"/>
      <c r="CI792" s="77"/>
      <c r="CJ792" s="77"/>
      <c r="CK792" s="77"/>
      <c r="CL792" s="77"/>
      <c r="CM792" s="77"/>
      <c r="CN792" s="77"/>
      <c r="CO792" s="77"/>
      <c r="CP792" s="77"/>
      <c r="CQ792" s="85"/>
    </row>
    <row r="793" s="49" customFormat="true" ht="15.75" hidden="false" customHeight="false" outlineLevel="0" collapsed="false">
      <c r="A793" s="133"/>
      <c r="B793" s="133"/>
      <c r="C793" s="134" t="s">
        <v>981</v>
      </c>
      <c r="D793" s="82" t="s">
        <v>1441</v>
      </c>
      <c r="E793" s="77"/>
      <c r="F793" s="77"/>
      <c r="G793" s="77"/>
      <c r="H793" s="77"/>
      <c r="I793" s="77"/>
      <c r="J793" s="77"/>
      <c r="K793" s="77"/>
      <c r="L793" s="77" t="s">
        <v>1200</v>
      </c>
      <c r="M793" s="77"/>
      <c r="N793" s="171"/>
      <c r="O793" s="171"/>
      <c r="P793" s="77"/>
      <c r="Q793" s="77" t="s">
        <v>1447</v>
      </c>
      <c r="R793" s="77"/>
      <c r="S793" s="77"/>
      <c r="T793" s="77"/>
      <c r="U793" s="77"/>
      <c r="V793" s="77"/>
      <c r="W793" s="77"/>
      <c r="X793" s="77"/>
      <c r="Y793" s="77" t="s">
        <v>1198</v>
      </c>
      <c r="Z793" s="77"/>
      <c r="AA793" s="77"/>
      <c r="AB793" s="77"/>
      <c r="AC793" s="77"/>
      <c r="AD793" s="77" t="s">
        <v>1507</v>
      </c>
      <c r="AE793" s="77"/>
      <c r="AF793" s="77"/>
      <c r="AG793" s="77"/>
      <c r="AH793" s="77"/>
      <c r="AI793" s="77"/>
      <c r="AJ793" s="77"/>
      <c r="AK793" s="77"/>
      <c r="AL793" s="77" t="s">
        <v>1275</v>
      </c>
      <c r="AM793" s="77"/>
      <c r="AN793" s="77"/>
      <c r="AO793" s="77"/>
      <c r="AP793" s="77"/>
      <c r="AQ793" s="77" t="s">
        <v>1278</v>
      </c>
      <c r="AR793" s="77"/>
      <c r="AS793" s="126"/>
      <c r="AT793" s="126"/>
      <c r="AU793" s="126"/>
      <c r="AV793" s="126"/>
      <c r="AW793" s="126"/>
      <c r="AX793" s="158"/>
      <c r="AY793" s="137" t="s">
        <v>1199</v>
      </c>
      <c r="AZ793" s="82"/>
      <c r="BA793" s="77"/>
      <c r="BB793" s="77"/>
      <c r="BC793" s="77"/>
      <c r="BD793" s="77"/>
      <c r="BE793" s="77"/>
      <c r="BF793" s="77"/>
      <c r="BG793" s="77"/>
      <c r="BH793" s="77"/>
      <c r="BI793" s="77"/>
      <c r="BJ793" s="77"/>
      <c r="BK793" s="77"/>
      <c r="BL793" s="77"/>
      <c r="BM793" s="77"/>
      <c r="BN793" s="77"/>
      <c r="BO793" s="77"/>
      <c r="BP793" s="77"/>
      <c r="BQ793" s="77"/>
      <c r="BR793" s="77"/>
      <c r="BS793" s="77"/>
      <c r="BT793" s="77"/>
      <c r="BU793" s="77"/>
      <c r="BV793" s="77"/>
      <c r="BW793" s="77"/>
      <c r="BX793" s="77"/>
      <c r="BY793" s="77"/>
      <c r="BZ793" s="77"/>
      <c r="CA793" s="77"/>
      <c r="CB793" s="77"/>
      <c r="CC793" s="77"/>
      <c r="CD793" s="77"/>
      <c r="CE793" s="77"/>
      <c r="CF793" s="77"/>
      <c r="CG793" s="77"/>
      <c r="CH793" s="77"/>
      <c r="CI793" s="77"/>
      <c r="CJ793" s="77"/>
      <c r="CK793" s="77"/>
      <c r="CL793" s="77"/>
      <c r="CM793" s="77"/>
      <c r="CN793" s="77"/>
      <c r="CO793" s="77"/>
      <c r="CP793" s="77"/>
      <c r="CQ793" s="85"/>
    </row>
    <row r="794" s="49" customFormat="true" ht="15.75" hidden="false" customHeight="false" outlineLevel="0" collapsed="false">
      <c r="A794" s="133"/>
      <c r="B794" s="133"/>
      <c r="C794" s="138" t="s">
        <v>974</v>
      </c>
      <c r="D794" s="100" t="s">
        <v>1846</v>
      </c>
      <c r="E794" s="101"/>
      <c r="F794" s="101"/>
      <c r="G794" s="101"/>
      <c r="H794" s="101" t="s">
        <v>1447</v>
      </c>
      <c r="I794" s="101"/>
      <c r="J794" s="101"/>
      <c r="K794" s="101"/>
      <c r="L794" s="101"/>
      <c r="M794" s="101"/>
      <c r="N794" s="101" t="s">
        <v>1198</v>
      </c>
      <c r="O794" s="175"/>
      <c r="P794" s="101"/>
      <c r="Q794" s="101"/>
      <c r="R794" s="101" t="s">
        <v>1197</v>
      </c>
      <c r="S794" s="101"/>
      <c r="T794" s="101"/>
      <c r="U794" s="101"/>
      <c r="V794" s="101"/>
      <c r="W794" s="101"/>
      <c r="X794" s="101" t="s">
        <v>1507</v>
      </c>
      <c r="Y794" s="101"/>
      <c r="Z794" s="101"/>
      <c r="AA794" s="101"/>
      <c r="AB794" s="101" t="s">
        <v>1280</v>
      </c>
      <c r="AC794" s="101"/>
      <c r="AD794" s="101"/>
      <c r="AE794" s="101"/>
      <c r="AF794" s="101"/>
      <c r="AG794" s="101"/>
      <c r="AH794" s="101" t="s">
        <v>1278</v>
      </c>
      <c r="AI794" s="101"/>
      <c r="AJ794" s="101"/>
      <c r="AK794" s="101"/>
      <c r="AL794" s="101" t="s">
        <v>1275</v>
      </c>
      <c r="AM794" s="101"/>
      <c r="AN794" s="101"/>
      <c r="AO794" s="101"/>
      <c r="AP794" s="101"/>
      <c r="AQ794" s="101"/>
      <c r="AR794" s="101" t="s">
        <v>1199</v>
      </c>
      <c r="AS794" s="101"/>
      <c r="AT794" s="101"/>
      <c r="AU794" s="102"/>
      <c r="AV794" s="89" t="s">
        <v>1263</v>
      </c>
      <c r="AW794" s="160"/>
      <c r="AX794" s="161"/>
      <c r="AY794" s="77"/>
      <c r="AZ794" s="101"/>
      <c r="BA794" s="101"/>
      <c r="BB794" s="101"/>
      <c r="BC794" s="101"/>
      <c r="BD794" s="101"/>
      <c r="BE794" s="101"/>
      <c r="BF794" s="101"/>
      <c r="BG794" s="101"/>
      <c r="BH794" s="101"/>
      <c r="BI794" s="101"/>
      <c r="BJ794" s="101"/>
      <c r="BK794" s="101"/>
      <c r="BL794" s="101"/>
      <c r="BM794" s="101"/>
      <c r="BN794" s="101"/>
      <c r="BO794" s="101"/>
      <c r="BP794" s="101"/>
      <c r="BQ794" s="101"/>
      <c r="BR794" s="101"/>
      <c r="BS794" s="101"/>
      <c r="BT794" s="101"/>
      <c r="BU794" s="101"/>
      <c r="BV794" s="101"/>
      <c r="BW794" s="101"/>
      <c r="BX794" s="101"/>
      <c r="BY794" s="101"/>
      <c r="BZ794" s="101"/>
      <c r="CA794" s="101"/>
      <c r="CB794" s="101"/>
      <c r="CC794" s="101"/>
      <c r="CD794" s="101"/>
      <c r="CE794" s="101"/>
      <c r="CF794" s="101"/>
      <c r="CG794" s="101"/>
      <c r="CH794" s="101"/>
      <c r="CI794" s="101"/>
      <c r="CJ794" s="101"/>
      <c r="CK794" s="101"/>
      <c r="CL794" s="101"/>
      <c r="CM794" s="101"/>
      <c r="CN794" s="101"/>
      <c r="CO794" s="101"/>
      <c r="CP794" s="101"/>
      <c r="CQ794" s="103"/>
    </row>
    <row r="795" s="49" customFormat="true" ht="15.75" hidden="false" customHeight="true" outlineLevel="0" collapsed="false">
      <c r="A795" s="139" t="n">
        <v>199</v>
      </c>
      <c r="B795" s="139" t="s">
        <v>238</v>
      </c>
      <c r="C795" s="194" t="s">
        <v>980</v>
      </c>
      <c r="D795" s="65" t="s">
        <v>1415</v>
      </c>
      <c r="E795" s="66"/>
      <c r="F795" s="66"/>
      <c r="G795" s="66"/>
      <c r="H795" s="66"/>
      <c r="I795" s="66" t="s">
        <v>1254</v>
      </c>
      <c r="J795" s="66"/>
      <c r="K795" s="66"/>
      <c r="L795" s="66"/>
      <c r="M795" s="66"/>
      <c r="N795" s="170"/>
      <c r="O795" s="170"/>
      <c r="P795" s="66"/>
      <c r="Q795" s="66"/>
      <c r="R795" s="66" t="s">
        <v>1293</v>
      </c>
      <c r="S795" s="66"/>
      <c r="T795" s="66"/>
      <c r="U795" s="66"/>
      <c r="V795" s="66"/>
      <c r="W795" s="66" t="s">
        <v>1245</v>
      </c>
      <c r="X795" s="66"/>
      <c r="Y795" s="66"/>
      <c r="Z795" s="66"/>
      <c r="AA795" s="66"/>
      <c r="AB795" s="66"/>
      <c r="AC795" s="66"/>
      <c r="AD795" s="66"/>
      <c r="AE795" s="66"/>
      <c r="AF795" s="66" t="s">
        <v>1289</v>
      </c>
      <c r="AG795" s="66"/>
      <c r="AH795" s="66"/>
      <c r="AI795" s="66"/>
      <c r="AJ795" s="66"/>
      <c r="AK795" s="66" t="s">
        <v>1414</v>
      </c>
      <c r="AL795" s="66"/>
      <c r="AM795" s="66"/>
      <c r="AN795" s="66"/>
      <c r="AO795" s="66"/>
      <c r="AP795" s="66"/>
      <c r="AQ795" s="66"/>
      <c r="AR795" s="66"/>
      <c r="AS795" s="66"/>
      <c r="AT795" s="66" t="s">
        <v>1277</v>
      </c>
      <c r="AU795" s="66"/>
      <c r="AV795" s="66"/>
      <c r="AW795" s="66"/>
      <c r="AX795" s="71"/>
      <c r="AY795" s="93" t="s">
        <v>1243</v>
      </c>
      <c r="AZ795" s="65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  <c r="CK795" s="66"/>
      <c r="CL795" s="66"/>
      <c r="CM795" s="66"/>
      <c r="CN795" s="66"/>
      <c r="CO795" s="66"/>
      <c r="CP795" s="66"/>
      <c r="CQ795" s="70"/>
    </row>
    <row r="796" s="49" customFormat="true" ht="15.75" hidden="false" customHeight="false" outlineLevel="0" collapsed="false">
      <c r="A796" s="139"/>
      <c r="B796" s="139"/>
      <c r="C796" s="140" t="s">
        <v>994</v>
      </c>
      <c r="D796" s="65" t="s">
        <v>1416</v>
      </c>
      <c r="E796" s="66"/>
      <c r="F796" s="66"/>
      <c r="G796" s="66"/>
      <c r="H796" s="66"/>
      <c r="I796" s="66" t="s">
        <v>1254</v>
      </c>
      <c r="J796" s="66"/>
      <c r="K796" s="66"/>
      <c r="L796" s="66"/>
      <c r="M796" s="66"/>
      <c r="N796" s="66"/>
      <c r="O796" s="170"/>
      <c r="P796" s="66"/>
      <c r="Q796" s="66"/>
      <c r="R796" s="66" t="s">
        <v>1293</v>
      </c>
      <c r="S796" s="66"/>
      <c r="T796" s="66"/>
      <c r="U796" s="66"/>
      <c r="V796" s="66"/>
      <c r="W796" s="66" t="s">
        <v>1245</v>
      </c>
      <c r="X796" s="66"/>
      <c r="Y796" s="66"/>
      <c r="Z796" s="66"/>
      <c r="AA796" s="66"/>
      <c r="AB796" s="66"/>
      <c r="AC796" s="66"/>
      <c r="AD796" s="66"/>
      <c r="AE796" s="66"/>
      <c r="AF796" s="66" t="s">
        <v>1289</v>
      </c>
      <c r="AG796" s="66"/>
      <c r="AH796" s="66"/>
      <c r="AI796" s="66"/>
      <c r="AJ796" s="66"/>
      <c r="AK796" s="66" t="s">
        <v>1414</v>
      </c>
      <c r="AL796" s="66"/>
      <c r="AM796" s="66"/>
      <c r="AN796" s="66"/>
      <c r="AO796" s="66"/>
      <c r="AP796" s="66"/>
      <c r="AQ796" s="66"/>
      <c r="AR796" s="66"/>
      <c r="AS796" s="66"/>
      <c r="AT796" s="66" t="s">
        <v>1277</v>
      </c>
      <c r="AU796" s="66"/>
      <c r="AV796" s="66"/>
      <c r="AW796" s="66"/>
      <c r="AX796" s="71"/>
      <c r="AY796" s="69" t="s">
        <v>1243</v>
      </c>
      <c r="AZ796" s="65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  <c r="CK796" s="66"/>
      <c r="CL796" s="66"/>
      <c r="CM796" s="66"/>
      <c r="CN796" s="66"/>
      <c r="CO796" s="66"/>
      <c r="CP796" s="66"/>
      <c r="CQ796" s="70"/>
    </row>
    <row r="797" s="49" customFormat="true" ht="15.75" hidden="false" customHeight="false" outlineLevel="0" collapsed="false">
      <c r="A797" s="139"/>
      <c r="B797" s="139"/>
      <c r="C797" s="140" t="s">
        <v>995</v>
      </c>
      <c r="D797" s="65" t="s">
        <v>1416</v>
      </c>
      <c r="E797" s="66"/>
      <c r="F797" s="66"/>
      <c r="G797" s="66"/>
      <c r="H797" s="66"/>
      <c r="I797" s="66" t="s">
        <v>1254</v>
      </c>
      <c r="J797" s="66"/>
      <c r="K797" s="66"/>
      <c r="L797" s="66"/>
      <c r="M797" s="66"/>
      <c r="N797" s="66"/>
      <c r="O797" s="170"/>
      <c r="P797" s="66" t="s">
        <v>1293</v>
      </c>
      <c r="Q797" s="66"/>
      <c r="R797" s="66"/>
      <c r="S797" s="66"/>
      <c r="T797" s="66" t="s">
        <v>1245</v>
      </c>
      <c r="U797" s="66"/>
      <c r="V797" s="66"/>
      <c r="W797" s="66"/>
      <c r="X797" s="66"/>
      <c r="Y797" s="66"/>
      <c r="Z797" s="66"/>
      <c r="AA797" s="66" t="s">
        <v>1289</v>
      </c>
      <c r="AB797" s="66"/>
      <c r="AC797" s="66"/>
      <c r="AD797" s="66"/>
      <c r="AE797" s="66"/>
      <c r="AF797" s="66" t="s">
        <v>1414</v>
      </c>
      <c r="AG797" s="66"/>
      <c r="AH797" s="66"/>
      <c r="AI797" s="66"/>
      <c r="AJ797" s="66"/>
      <c r="AK797" s="66"/>
      <c r="AL797" s="66"/>
      <c r="AM797" s="66" t="s">
        <v>1277</v>
      </c>
      <c r="AN797" s="66"/>
      <c r="AO797" s="66"/>
      <c r="AP797" s="66"/>
      <c r="AQ797" s="66" t="s">
        <v>1243</v>
      </c>
      <c r="AR797" s="66"/>
      <c r="AS797" s="66"/>
      <c r="AT797" s="66"/>
      <c r="AU797" s="66"/>
      <c r="AV797" s="66"/>
      <c r="AW797" s="71"/>
      <c r="AX797" s="94" t="s">
        <v>1291</v>
      </c>
      <c r="AY797" s="65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  <c r="CK797" s="66"/>
      <c r="CL797" s="66"/>
      <c r="CM797" s="66"/>
      <c r="CN797" s="66"/>
      <c r="CO797" s="66"/>
      <c r="CP797" s="66"/>
      <c r="CQ797" s="70"/>
    </row>
    <row r="798" s="49" customFormat="true" ht="15.75" hidden="false" customHeight="false" outlineLevel="0" collapsed="false">
      <c r="A798" s="139"/>
      <c r="B798" s="139"/>
      <c r="C798" s="140" t="s">
        <v>999</v>
      </c>
      <c r="D798" s="65" t="s">
        <v>1847</v>
      </c>
      <c r="E798" s="66"/>
      <c r="F798" s="66"/>
      <c r="G798" s="66"/>
      <c r="H798" s="66"/>
      <c r="I798" s="66" t="s">
        <v>1254</v>
      </c>
      <c r="J798" s="66"/>
      <c r="K798" s="66"/>
      <c r="L798" s="66"/>
      <c r="M798" s="66"/>
      <c r="N798" s="66" t="s">
        <v>1293</v>
      </c>
      <c r="O798" s="170"/>
      <c r="P798" s="66"/>
      <c r="Q798" s="66"/>
      <c r="R798" s="66" t="s">
        <v>1245</v>
      </c>
      <c r="S798" s="66"/>
      <c r="T798" s="66"/>
      <c r="U798" s="66"/>
      <c r="V798" s="66"/>
      <c r="W798" s="66" t="s">
        <v>1289</v>
      </c>
      <c r="X798" s="66"/>
      <c r="Y798" s="66"/>
      <c r="Z798" s="66"/>
      <c r="AA798" s="66"/>
      <c r="AB798" s="66" t="s">
        <v>1414</v>
      </c>
      <c r="AC798" s="66"/>
      <c r="AD798" s="66"/>
      <c r="AE798" s="66"/>
      <c r="AF798" s="66" t="s">
        <v>1294</v>
      </c>
      <c r="AG798" s="66"/>
      <c r="AH798" s="66"/>
      <c r="AI798" s="66"/>
      <c r="AJ798" s="66"/>
      <c r="AK798" s="66" t="s">
        <v>1248</v>
      </c>
      <c r="AL798" s="66"/>
      <c r="AM798" s="66"/>
      <c r="AN798" s="66"/>
      <c r="AO798" s="66"/>
      <c r="AP798" s="66" t="s">
        <v>1279</v>
      </c>
      <c r="AQ798" s="66"/>
      <c r="AR798" s="66"/>
      <c r="AS798" s="66"/>
      <c r="AT798" s="66" t="s">
        <v>1277</v>
      </c>
      <c r="AU798" s="66"/>
      <c r="AV798" s="66"/>
      <c r="AW798" s="66"/>
      <c r="AX798" s="66"/>
      <c r="AY798" s="122" t="s">
        <v>1243</v>
      </c>
      <c r="AZ798" s="122"/>
      <c r="BA798" s="122"/>
      <c r="BB798" s="122"/>
      <c r="BC798" s="122"/>
      <c r="BD798" s="122" t="s">
        <v>1696</v>
      </c>
      <c r="BE798" s="122"/>
      <c r="BF798" s="122"/>
      <c r="BG798" s="152"/>
      <c r="BH798" s="127" t="s">
        <v>1291</v>
      </c>
      <c r="BI798" s="65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  <c r="CK798" s="66"/>
      <c r="CL798" s="66"/>
      <c r="CM798" s="66"/>
      <c r="CN798" s="66"/>
      <c r="CO798" s="66"/>
      <c r="CP798" s="66"/>
      <c r="CQ798" s="70"/>
    </row>
    <row r="799" s="49" customFormat="true" ht="15.75" hidden="false" customHeight="false" outlineLevel="0" collapsed="false">
      <c r="A799" s="139"/>
      <c r="B799" s="139"/>
      <c r="C799" s="142" t="s">
        <v>26</v>
      </c>
      <c r="D799" s="107" t="s">
        <v>1848</v>
      </c>
      <c r="E799" s="108"/>
      <c r="F799" s="108"/>
      <c r="G799" s="108"/>
      <c r="H799" s="108"/>
      <c r="I799" s="108" t="s">
        <v>1254</v>
      </c>
      <c r="J799" s="108"/>
      <c r="K799" s="108"/>
      <c r="L799" s="108"/>
      <c r="M799" s="108"/>
      <c r="N799" s="108" t="s">
        <v>1293</v>
      </c>
      <c r="O799" s="176"/>
      <c r="P799" s="108"/>
      <c r="Q799" s="108"/>
      <c r="R799" s="108" t="s">
        <v>1245</v>
      </c>
      <c r="S799" s="108"/>
      <c r="T799" s="108"/>
      <c r="U799" s="108"/>
      <c r="V799" s="108"/>
      <c r="W799" s="108" t="s">
        <v>1289</v>
      </c>
      <c r="X799" s="108"/>
      <c r="Y799" s="108"/>
      <c r="Z799" s="108"/>
      <c r="AA799" s="108"/>
      <c r="AB799" s="108" t="s">
        <v>1414</v>
      </c>
      <c r="AC799" s="108"/>
      <c r="AD799" s="108"/>
      <c r="AE799" s="108"/>
      <c r="AF799" s="108" t="s">
        <v>1294</v>
      </c>
      <c r="AG799" s="108"/>
      <c r="AH799" s="108"/>
      <c r="AI799" s="108"/>
      <c r="AJ799" s="108"/>
      <c r="AK799" s="108" t="s">
        <v>1248</v>
      </c>
      <c r="AL799" s="108"/>
      <c r="AM799" s="108"/>
      <c r="AN799" s="108"/>
      <c r="AO799" s="108"/>
      <c r="AP799" s="108" t="s">
        <v>1279</v>
      </c>
      <c r="AQ799" s="108"/>
      <c r="AR799" s="108"/>
      <c r="AS799" s="108"/>
      <c r="AT799" s="108" t="s">
        <v>1277</v>
      </c>
      <c r="AU799" s="108"/>
      <c r="AV799" s="108"/>
      <c r="AW799" s="66"/>
      <c r="AX799" s="108"/>
      <c r="AY799" s="108" t="s">
        <v>1243</v>
      </c>
      <c r="AZ799" s="108"/>
      <c r="BA799" s="108"/>
      <c r="BB799" s="108"/>
      <c r="BC799" s="108"/>
      <c r="BD799" s="108" t="s">
        <v>1696</v>
      </c>
      <c r="BE799" s="108"/>
      <c r="BF799" s="108"/>
      <c r="BG799" s="110"/>
      <c r="BH799" s="72" t="s">
        <v>1291</v>
      </c>
      <c r="BI799" s="107"/>
      <c r="BJ799" s="108"/>
      <c r="BK799" s="108"/>
      <c r="BL799" s="108"/>
      <c r="BM799" s="108"/>
      <c r="BN799" s="108"/>
      <c r="BO799" s="108"/>
      <c r="BP799" s="108"/>
      <c r="BQ799" s="108"/>
      <c r="BR799" s="108"/>
      <c r="BS799" s="108"/>
      <c r="BT799" s="108"/>
      <c r="BU799" s="108"/>
      <c r="BV799" s="108"/>
      <c r="BW799" s="108"/>
      <c r="BX799" s="108"/>
      <c r="BY799" s="108"/>
      <c r="BZ799" s="108"/>
      <c r="CA799" s="108"/>
      <c r="CB799" s="108"/>
      <c r="CC799" s="108"/>
      <c r="CD799" s="108"/>
      <c r="CE799" s="108"/>
      <c r="CF799" s="108"/>
      <c r="CG799" s="108"/>
      <c r="CH799" s="108"/>
      <c r="CI799" s="108"/>
      <c r="CJ799" s="108"/>
      <c r="CK799" s="108"/>
      <c r="CL799" s="108"/>
      <c r="CM799" s="108"/>
      <c r="CN799" s="108"/>
      <c r="CO799" s="108"/>
      <c r="CP799" s="108"/>
      <c r="CQ799" s="111"/>
    </row>
    <row r="800" s="49" customFormat="true" ht="15.75" hidden="false" customHeight="true" outlineLevel="0" collapsed="false">
      <c r="A800" s="133" t="n">
        <v>200</v>
      </c>
      <c r="B800" s="133" t="s">
        <v>239</v>
      </c>
      <c r="C800" s="193" t="s">
        <v>980</v>
      </c>
      <c r="D800" s="82" t="s">
        <v>1849</v>
      </c>
      <c r="E800" s="77"/>
      <c r="F800" s="77"/>
      <c r="G800" s="77"/>
      <c r="H800" s="77"/>
      <c r="I800" s="77" t="s">
        <v>1505</v>
      </c>
      <c r="J800" s="77"/>
      <c r="K800" s="77"/>
      <c r="L800" s="77"/>
      <c r="M800" s="77"/>
      <c r="N800" s="77"/>
      <c r="O800" s="77" t="s">
        <v>1169</v>
      </c>
      <c r="P800" s="77"/>
      <c r="Q800" s="77"/>
      <c r="R800" s="77"/>
      <c r="S800" s="77"/>
      <c r="T800" s="77"/>
      <c r="U800" s="77"/>
      <c r="V800" s="77" t="s">
        <v>1199</v>
      </c>
      <c r="W800" s="77"/>
      <c r="X800" s="77"/>
      <c r="Y800" s="77"/>
      <c r="Z800" s="77"/>
      <c r="AA800" s="77"/>
      <c r="AB800" s="77"/>
      <c r="AC800" s="77"/>
      <c r="AD800" s="77" t="s">
        <v>1242</v>
      </c>
      <c r="AE800" s="77"/>
      <c r="AF800" s="77"/>
      <c r="AG800" s="77"/>
      <c r="AH800" s="77"/>
      <c r="AI800" s="77"/>
      <c r="AJ800" s="77"/>
      <c r="AK800" s="77"/>
      <c r="AL800" s="77"/>
      <c r="AM800" s="77" t="s">
        <v>1850</v>
      </c>
      <c r="AN800" s="77"/>
      <c r="AO800" s="77"/>
      <c r="AP800" s="77"/>
      <c r="AQ800" s="77"/>
      <c r="AR800" s="77"/>
      <c r="AS800" s="77"/>
      <c r="AT800" s="77"/>
      <c r="AU800" s="77"/>
      <c r="AV800" s="83"/>
      <c r="AW800" s="79" t="s">
        <v>1661</v>
      </c>
      <c r="AX800" s="82"/>
      <c r="AY800" s="77"/>
      <c r="AZ800" s="77"/>
      <c r="BA800" s="77"/>
      <c r="BB800" s="77"/>
      <c r="BC800" s="77"/>
      <c r="BD800" s="77"/>
      <c r="BE800" s="77"/>
      <c r="BF800" s="77"/>
      <c r="BG800" s="77"/>
      <c r="BH800" s="77"/>
      <c r="BI800" s="77"/>
      <c r="BJ800" s="77"/>
      <c r="BK800" s="77"/>
      <c r="BL800" s="77"/>
      <c r="BM800" s="77"/>
      <c r="BN800" s="77"/>
      <c r="BO800" s="77"/>
      <c r="BP800" s="77"/>
      <c r="BQ800" s="77"/>
      <c r="BR800" s="77"/>
      <c r="BS800" s="77"/>
      <c r="BT800" s="77"/>
      <c r="BU800" s="77"/>
      <c r="BV800" s="77"/>
      <c r="BW800" s="77"/>
      <c r="BX800" s="77"/>
      <c r="BY800" s="77"/>
      <c r="BZ800" s="77"/>
      <c r="CA800" s="77"/>
      <c r="CB800" s="77"/>
      <c r="CC800" s="77"/>
      <c r="CD800" s="77"/>
      <c r="CE800" s="77"/>
      <c r="CF800" s="77"/>
      <c r="CG800" s="77"/>
      <c r="CH800" s="77"/>
      <c r="CI800" s="77"/>
      <c r="CJ800" s="77"/>
      <c r="CK800" s="77"/>
      <c r="CL800" s="77"/>
      <c r="CM800" s="77"/>
      <c r="CN800" s="77"/>
      <c r="CO800" s="77"/>
      <c r="CP800" s="77"/>
      <c r="CQ800" s="85"/>
    </row>
    <row r="801" s="49" customFormat="true" ht="15.75" hidden="false" customHeight="false" outlineLevel="0" collapsed="false">
      <c r="A801" s="133"/>
      <c r="B801" s="133"/>
      <c r="C801" s="134" t="s">
        <v>981</v>
      </c>
      <c r="D801" s="82" t="s">
        <v>1849</v>
      </c>
      <c r="E801" s="77"/>
      <c r="F801" s="77"/>
      <c r="G801" s="77"/>
      <c r="H801" s="77"/>
      <c r="I801" s="77" t="s">
        <v>1505</v>
      </c>
      <c r="J801" s="77"/>
      <c r="K801" s="77"/>
      <c r="L801" s="77"/>
      <c r="M801" s="77"/>
      <c r="N801" s="77" t="s">
        <v>1200</v>
      </c>
      <c r="O801" s="171"/>
      <c r="P801" s="171"/>
      <c r="Q801" s="77"/>
      <c r="R801" s="77"/>
      <c r="S801" s="77"/>
      <c r="T801" s="77" t="s">
        <v>1169</v>
      </c>
      <c r="U801" s="77"/>
      <c r="V801" s="77"/>
      <c r="W801" s="77"/>
      <c r="X801" s="77"/>
      <c r="Y801" s="77"/>
      <c r="Z801" s="77" t="s">
        <v>1199</v>
      </c>
      <c r="AA801" s="77"/>
      <c r="AB801" s="77"/>
      <c r="AC801" s="77"/>
      <c r="AD801" s="77"/>
      <c r="AE801" s="77"/>
      <c r="AF801" s="77"/>
      <c r="AG801" s="77" t="s">
        <v>1242</v>
      </c>
      <c r="AH801" s="77"/>
      <c r="AI801" s="77"/>
      <c r="AJ801" s="77"/>
      <c r="AK801" s="77"/>
      <c r="AL801" s="77"/>
      <c r="AM801" s="77"/>
      <c r="AN801" s="77" t="s">
        <v>1850</v>
      </c>
      <c r="AO801" s="77"/>
      <c r="AP801" s="77"/>
      <c r="AQ801" s="77"/>
      <c r="AR801" s="77"/>
      <c r="AS801" s="77"/>
      <c r="AT801" s="77"/>
      <c r="AU801" s="77"/>
      <c r="AV801" s="77" t="s">
        <v>1661</v>
      </c>
      <c r="AW801" s="77"/>
      <c r="AX801" s="126"/>
      <c r="AY801" s="126"/>
      <c r="AZ801" s="126"/>
      <c r="BA801" s="126"/>
      <c r="BB801" s="126"/>
      <c r="BC801" s="158"/>
      <c r="BD801" s="137" t="s">
        <v>1175</v>
      </c>
      <c r="BE801" s="82"/>
      <c r="BF801" s="77"/>
      <c r="BG801" s="77"/>
      <c r="BH801" s="77"/>
      <c r="BI801" s="77"/>
      <c r="BJ801" s="77"/>
      <c r="BK801" s="77"/>
      <c r="BL801" s="77"/>
      <c r="BM801" s="77"/>
      <c r="BN801" s="77"/>
      <c r="BO801" s="77"/>
      <c r="BP801" s="77"/>
      <c r="BQ801" s="77"/>
      <c r="BR801" s="77"/>
      <c r="BS801" s="77"/>
      <c r="BT801" s="77"/>
      <c r="BU801" s="77"/>
      <c r="BV801" s="77"/>
      <c r="BW801" s="77"/>
      <c r="BX801" s="77"/>
      <c r="BY801" s="77"/>
      <c r="BZ801" s="77"/>
      <c r="CA801" s="77"/>
      <c r="CB801" s="77"/>
      <c r="CC801" s="77"/>
      <c r="CD801" s="77"/>
      <c r="CE801" s="77"/>
      <c r="CF801" s="77"/>
      <c r="CG801" s="77"/>
      <c r="CH801" s="77"/>
      <c r="CI801" s="77"/>
      <c r="CJ801" s="77"/>
      <c r="CK801" s="77"/>
      <c r="CL801" s="77"/>
      <c r="CM801" s="77"/>
      <c r="CN801" s="77"/>
      <c r="CO801" s="77"/>
      <c r="CP801" s="77"/>
      <c r="CQ801" s="85"/>
    </row>
    <row r="802" s="49" customFormat="true" ht="15.75" hidden="false" customHeight="false" outlineLevel="0" collapsed="false">
      <c r="A802" s="133"/>
      <c r="B802" s="133"/>
      <c r="C802" s="134" t="s">
        <v>999</v>
      </c>
      <c r="D802" s="82" t="s">
        <v>1849</v>
      </c>
      <c r="E802" s="77"/>
      <c r="F802" s="77"/>
      <c r="G802" s="77"/>
      <c r="H802" s="77" t="s">
        <v>1505</v>
      </c>
      <c r="I802" s="77"/>
      <c r="J802" s="77"/>
      <c r="K802" s="77"/>
      <c r="L802" s="77"/>
      <c r="M802" s="77" t="s">
        <v>1200</v>
      </c>
      <c r="N802" s="77"/>
      <c r="O802" s="171"/>
      <c r="P802" s="171"/>
      <c r="Q802" s="77" t="s">
        <v>1169</v>
      </c>
      <c r="R802" s="77"/>
      <c r="S802" s="77"/>
      <c r="T802" s="77"/>
      <c r="U802" s="77"/>
      <c r="V802" s="77" t="s">
        <v>1199</v>
      </c>
      <c r="W802" s="77"/>
      <c r="X802" s="77"/>
      <c r="Y802" s="77"/>
      <c r="Z802" s="77" t="s">
        <v>1242</v>
      </c>
      <c r="AA802" s="77"/>
      <c r="AB802" s="77"/>
      <c r="AC802" s="77"/>
      <c r="AD802" s="77"/>
      <c r="AE802" s="77" t="s">
        <v>1850</v>
      </c>
      <c r="AF802" s="77"/>
      <c r="AG802" s="77"/>
      <c r="AH802" s="77"/>
      <c r="AI802" s="77" t="s">
        <v>1176</v>
      </c>
      <c r="AJ802" s="77"/>
      <c r="AK802" s="77"/>
      <c r="AL802" s="77"/>
      <c r="AM802" s="77"/>
      <c r="AN802" s="77" t="s">
        <v>1509</v>
      </c>
      <c r="AO802" s="77"/>
      <c r="AP802" s="77"/>
      <c r="AQ802" s="77"/>
      <c r="AR802" s="77" t="s">
        <v>1661</v>
      </c>
      <c r="AS802" s="77"/>
      <c r="AT802" s="77"/>
      <c r="AU802" s="77"/>
      <c r="AV802" s="83"/>
      <c r="AW802" s="98" t="s">
        <v>1175</v>
      </c>
      <c r="AX802" s="162"/>
      <c r="AY802" s="126"/>
      <c r="AZ802" s="126"/>
      <c r="BA802" s="126"/>
      <c r="BB802" s="126"/>
      <c r="BC802" s="126"/>
      <c r="BD802" s="77"/>
      <c r="BE802" s="77"/>
      <c r="BF802" s="77"/>
      <c r="BG802" s="77"/>
      <c r="BH802" s="77"/>
      <c r="BI802" s="77"/>
      <c r="BJ802" s="77"/>
      <c r="BK802" s="77"/>
      <c r="BL802" s="77"/>
      <c r="BM802" s="77"/>
      <c r="BN802" s="77"/>
      <c r="BO802" s="77"/>
      <c r="BP802" s="77"/>
      <c r="BQ802" s="77"/>
      <c r="BR802" s="77"/>
      <c r="BS802" s="77"/>
      <c r="BT802" s="77"/>
      <c r="BU802" s="77"/>
      <c r="BV802" s="77"/>
      <c r="BW802" s="77"/>
      <c r="BX802" s="77"/>
      <c r="BY802" s="77"/>
      <c r="BZ802" s="77"/>
      <c r="CA802" s="77"/>
      <c r="CB802" s="77"/>
      <c r="CC802" s="77"/>
      <c r="CD802" s="77"/>
      <c r="CE802" s="77"/>
      <c r="CF802" s="77"/>
      <c r="CG802" s="77"/>
      <c r="CH802" s="77"/>
      <c r="CI802" s="77"/>
      <c r="CJ802" s="77"/>
      <c r="CK802" s="77"/>
      <c r="CL802" s="77"/>
      <c r="CM802" s="77"/>
      <c r="CN802" s="77"/>
      <c r="CO802" s="77"/>
      <c r="CP802" s="77"/>
      <c r="CQ802" s="85"/>
    </row>
    <row r="803" s="49" customFormat="true" ht="15.75" hidden="false" customHeight="false" outlineLevel="0" collapsed="false">
      <c r="A803" s="133"/>
      <c r="B803" s="133"/>
      <c r="C803" s="138" t="s">
        <v>26</v>
      </c>
      <c r="D803" s="82" t="s">
        <v>1849</v>
      </c>
      <c r="E803" s="101"/>
      <c r="F803" s="101"/>
      <c r="G803" s="101"/>
      <c r="H803" s="101" t="s">
        <v>1505</v>
      </c>
      <c r="I803" s="101"/>
      <c r="J803" s="101"/>
      <c r="K803" s="101"/>
      <c r="L803" s="101"/>
      <c r="M803" s="101" t="s">
        <v>1200</v>
      </c>
      <c r="N803" s="101"/>
      <c r="O803" s="175"/>
      <c r="P803" s="175"/>
      <c r="Q803" s="101" t="s">
        <v>1169</v>
      </c>
      <c r="R803" s="101"/>
      <c r="S803" s="101"/>
      <c r="T803" s="101"/>
      <c r="U803" s="101"/>
      <c r="V803" s="101" t="s">
        <v>1199</v>
      </c>
      <c r="W803" s="101"/>
      <c r="X803" s="101"/>
      <c r="Y803" s="101"/>
      <c r="Z803" s="101" t="s">
        <v>1242</v>
      </c>
      <c r="AA803" s="101"/>
      <c r="AB803" s="101"/>
      <c r="AC803" s="101"/>
      <c r="AD803" s="101"/>
      <c r="AE803" s="101" t="s">
        <v>1850</v>
      </c>
      <c r="AF803" s="101"/>
      <c r="AG803" s="101"/>
      <c r="AH803" s="101"/>
      <c r="AI803" s="101" t="s">
        <v>1176</v>
      </c>
      <c r="AJ803" s="101"/>
      <c r="AK803" s="101"/>
      <c r="AL803" s="101"/>
      <c r="AM803" s="101"/>
      <c r="AN803" s="101" t="s">
        <v>1509</v>
      </c>
      <c r="AO803" s="101"/>
      <c r="AP803" s="101"/>
      <c r="AQ803" s="101"/>
      <c r="AR803" s="101" t="s">
        <v>1661</v>
      </c>
      <c r="AS803" s="101"/>
      <c r="AT803" s="101"/>
      <c r="AU803" s="101"/>
      <c r="AV803" s="101"/>
      <c r="AW803" s="101" t="s">
        <v>1175</v>
      </c>
      <c r="AX803" s="161"/>
      <c r="AY803" s="161"/>
      <c r="AZ803" s="163"/>
      <c r="BA803" s="116" t="s">
        <v>1285</v>
      </c>
      <c r="BB803" s="100"/>
      <c r="BC803" s="101"/>
      <c r="BD803" s="101"/>
      <c r="BE803" s="101"/>
      <c r="BF803" s="101"/>
      <c r="BG803" s="101"/>
      <c r="BH803" s="101"/>
      <c r="BI803" s="101"/>
      <c r="BJ803" s="101"/>
      <c r="BK803" s="101"/>
      <c r="BL803" s="101"/>
      <c r="BM803" s="101"/>
      <c r="BN803" s="101"/>
      <c r="BO803" s="101"/>
      <c r="BP803" s="101"/>
      <c r="BQ803" s="101"/>
      <c r="BR803" s="101"/>
      <c r="BS803" s="101"/>
      <c r="BT803" s="101"/>
      <c r="BU803" s="101"/>
      <c r="BV803" s="101"/>
      <c r="BW803" s="101"/>
      <c r="BX803" s="101"/>
      <c r="BY803" s="101"/>
      <c r="BZ803" s="101"/>
      <c r="CA803" s="101"/>
      <c r="CB803" s="101"/>
      <c r="CC803" s="101"/>
      <c r="CD803" s="101"/>
      <c r="CE803" s="101"/>
      <c r="CF803" s="101"/>
      <c r="CG803" s="101"/>
      <c r="CH803" s="101"/>
      <c r="CI803" s="101"/>
      <c r="CJ803" s="101"/>
      <c r="CK803" s="101"/>
      <c r="CL803" s="101"/>
      <c r="CM803" s="101"/>
      <c r="CN803" s="101"/>
      <c r="CO803" s="101"/>
      <c r="CP803" s="101"/>
      <c r="CQ803" s="103"/>
    </row>
    <row r="804" s="49" customFormat="true" ht="15.75" hidden="false" customHeight="false" outlineLevel="0" collapsed="false">
      <c r="A804" s="139" t="n">
        <v>201</v>
      </c>
      <c r="B804" s="139" t="s">
        <v>240</v>
      </c>
      <c r="C804" s="198" t="s">
        <v>1683</v>
      </c>
      <c r="D804" s="93" t="s">
        <v>1851</v>
      </c>
      <c r="E804" s="184"/>
      <c r="F804" s="185"/>
      <c r="G804" s="185"/>
      <c r="H804" s="185"/>
      <c r="I804" s="185"/>
      <c r="J804" s="185"/>
      <c r="K804" s="185"/>
      <c r="L804" s="185"/>
      <c r="M804" s="185"/>
      <c r="N804" s="185"/>
      <c r="O804" s="186"/>
      <c r="P804" s="186"/>
      <c r="Q804" s="185"/>
      <c r="R804" s="185"/>
      <c r="S804" s="185"/>
      <c r="T804" s="185"/>
      <c r="U804" s="185"/>
      <c r="V804" s="185"/>
      <c r="W804" s="185"/>
      <c r="X804" s="185"/>
      <c r="Y804" s="185"/>
      <c r="Z804" s="185"/>
      <c r="AA804" s="185"/>
      <c r="AB804" s="185"/>
      <c r="AC804" s="185"/>
      <c r="AD804" s="185"/>
      <c r="AE804" s="185"/>
      <c r="AF804" s="185"/>
      <c r="AG804" s="185"/>
      <c r="AH804" s="185"/>
      <c r="AI804" s="185"/>
      <c r="AJ804" s="185"/>
      <c r="AK804" s="185"/>
      <c r="AL804" s="185"/>
      <c r="AM804" s="185"/>
      <c r="AN804" s="185"/>
      <c r="AO804" s="185"/>
      <c r="AP804" s="185"/>
      <c r="AQ804" s="185"/>
      <c r="AR804" s="185"/>
      <c r="AS804" s="185"/>
      <c r="AT804" s="185"/>
      <c r="AU804" s="185"/>
      <c r="AV804" s="185"/>
      <c r="AW804" s="185"/>
      <c r="AX804" s="185"/>
      <c r="AY804" s="185"/>
      <c r="AZ804" s="185"/>
      <c r="BA804" s="108"/>
      <c r="BB804" s="185"/>
      <c r="BC804" s="185"/>
      <c r="BD804" s="185"/>
      <c r="BE804" s="185"/>
      <c r="BF804" s="185"/>
      <c r="BG804" s="185"/>
      <c r="BH804" s="185"/>
      <c r="BI804" s="185"/>
      <c r="BJ804" s="185"/>
      <c r="BK804" s="185"/>
      <c r="BL804" s="185"/>
      <c r="BM804" s="185"/>
      <c r="BN804" s="185"/>
      <c r="BO804" s="185"/>
      <c r="BP804" s="185"/>
      <c r="BQ804" s="185"/>
      <c r="BR804" s="185"/>
      <c r="BS804" s="185"/>
      <c r="BT804" s="185"/>
      <c r="BU804" s="185"/>
      <c r="BV804" s="185"/>
      <c r="BW804" s="185"/>
      <c r="BX804" s="185"/>
      <c r="BY804" s="185"/>
      <c r="BZ804" s="185"/>
      <c r="CA804" s="185"/>
      <c r="CB804" s="185"/>
      <c r="CC804" s="185"/>
      <c r="CD804" s="185"/>
      <c r="CE804" s="185"/>
      <c r="CF804" s="185"/>
      <c r="CG804" s="185"/>
      <c r="CH804" s="185"/>
      <c r="CI804" s="185"/>
      <c r="CJ804" s="185"/>
      <c r="CK804" s="185"/>
      <c r="CL804" s="185"/>
      <c r="CM804" s="185"/>
      <c r="CN804" s="185"/>
      <c r="CO804" s="185"/>
      <c r="CP804" s="185"/>
      <c r="CQ804" s="187"/>
    </row>
    <row r="805" s="49" customFormat="true" ht="15.75" hidden="false" customHeight="false" outlineLevel="0" collapsed="false">
      <c r="A805" s="133" t="n">
        <v>202</v>
      </c>
      <c r="B805" s="133" t="s">
        <v>241</v>
      </c>
      <c r="C805" s="199" t="s">
        <v>1683</v>
      </c>
      <c r="D805" s="165" t="s">
        <v>1852</v>
      </c>
      <c r="E805" s="166"/>
      <c r="F805" s="167"/>
      <c r="G805" s="167"/>
      <c r="H805" s="167"/>
      <c r="I805" s="167"/>
      <c r="J805" s="167"/>
      <c r="K805" s="167"/>
      <c r="L805" s="167"/>
      <c r="M805" s="167"/>
      <c r="N805" s="167"/>
      <c r="O805" s="168"/>
      <c r="P805" s="168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  <c r="AD805" s="167"/>
      <c r="AE805" s="167"/>
      <c r="AF805" s="167"/>
      <c r="AG805" s="167"/>
      <c r="AH805" s="167"/>
      <c r="AI805" s="167"/>
      <c r="AJ805" s="167"/>
      <c r="AK805" s="167"/>
      <c r="AL805" s="167"/>
      <c r="AM805" s="167"/>
      <c r="AN805" s="167"/>
      <c r="AO805" s="167"/>
      <c r="AP805" s="167"/>
      <c r="AQ805" s="167"/>
      <c r="AR805" s="167"/>
      <c r="AS805" s="167"/>
      <c r="AT805" s="167"/>
      <c r="AU805" s="167"/>
      <c r="AV805" s="167"/>
      <c r="AW805" s="167"/>
      <c r="AX805" s="167"/>
      <c r="AY805" s="167"/>
      <c r="AZ805" s="167"/>
      <c r="BA805" s="167"/>
      <c r="BB805" s="167"/>
      <c r="BC805" s="167"/>
      <c r="BD805" s="167"/>
      <c r="BE805" s="76"/>
      <c r="BF805" s="167"/>
      <c r="BG805" s="167"/>
      <c r="BH805" s="167"/>
      <c r="BI805" s="167"/>
      <c r="BJ805" s="167"/>
      <c r="BK805" s="167"/>
      <c r="BL805" s="167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67"/>
      <c r="BX805" s="167"/>
      <c r="BY805" s="167"/>
      <c r="BZ805" s="167"/>
      <c r="CA805" s="167"/>
      <c r="CB805" s="167"/>
      <c r="CC805" s="167"/>
      <c r="CD805" s="167"/>
      <c r="CE805" s="167"/>
      <c r="CF805" s="167"/>
      <c r="CG805" s="167"/>
      <c r="CH805" s="167"/>
      <c r="CI805" s="167"/>
      <c r="CJ805" s="167"/>
      <c r="CK805" s="167"/>
      <c r="CL805" s="167"/>
      <c r="CM805" s="167"/>
      <c r="CN805" s="167"/>
      <c r="CO805" s="167"/>
      <c r="CP805" s="167"/>
      <c r="CQ805" s="169"/>
    </row>
    <row r="806" s="49" customFormat="true" ht="15.75" hidden="false" customHeight="true" outlineLevel="0" collapsed="false">
      <c r="A806" s="139" t="n">
        <v>203</v>
      </c>
      <c r="B806" s="139" t="s">
        <v>242</v>
      </c>
      <c r="C806" s="194" t="s">
        <v>980</v>
      </c>
      <c r="D806" s="65" t="s">
        <v>1853</v>
      </c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170"/>
      <c r="P806" s="170"/>
      <c r="Q806" s="66"/>
      <c r="R806" s="66"/>
      <c r="S806" s="66"/>
      <c r="T806" s="66"/>
      <c r="U806" s="66"/>
      <c r="V806" s="66"/>
      <c r="W806" s="66" t="s">
        <v>1319</v>
      </c>
      <c r="X806" s="66"/>
      <c r="Y806" s="66"/>
      <c r="Z806" s="66"/>
      <c r="AA806" s="66"/>
      <c r="AB806" s="66"/>
      <c r="AC806" s="66"/>
      <c r="AD806" s="66"/>
      <c r="AE806" s="66"/>
      <c r="AF806" s="66"/>
      <c r="AG806" s="66" t="s">
        <v>1648</v>
      </c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 t="s">
        <v>1242</v>
      </c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71"/>
      <c r="BE806" s="63" t="s">
        <v>1325</v>
      </c>
      <c r="BF806" s="65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  <c r="CK806" s="66"/>
      <c r="CL806" s="66"/>
      <c r="CM806" s="66"/>
      <c r="CN806" s="66"/>
      <c r="CO806" s="66"/>
      <c r="CP806" s="66"/>
      <c r="CQ806" s="70"/>
    </row>
    <row r="807" s="49" customFormat="true" ht="15.75" hidden="false" customHeight="false" outlineLevel="0" collapsed="false">
      <c r="A807" s="139"/>
      <c r="B807" s="139"/>
      <c r="C807" s="140" t="s">
        <v>981</v>
      </c>
      <c r="D807" s="65" t="s">
        <v>1125</v>
      </c>
      <c r="E807" s="66"/>
      <c r="F807" s="66"/>
      <c r="G807" s="66"/>
      <c r="H807" s="66"/>
      <c r="I807" s="66"/>
      <c r="J807" s="66" t="s">
        <v>1200</v>
      </c>
      <c r="K807" s="66"/>
      <c r="L807" s="66"/>
      <c r="M807" s="66"/>
      <c r="N807" s="66"/>
      <c r="O807" s="170"/>
      <c r="P807" s="66" t="s">
        <v>1245</v>
      </c>
      <c r="Q807" s="66"/>
      <c r="R807" s="66"/>
      <c r="S807" s="66"/>
      <c r="T807" s="66"/>
      <c r="U807" s="66"/>
      <c r="V807" s="66" t="s">
        <v>1403</v>
      </c>
      <c r="W807" s="66"/>
      <c r="X807" s="66"/>
      <c r="Y807" s="66"/>
      <c r="Z807" s="66"/>
      <c r="AA807" s="66"/>
      <c r="AB807" s="66" t="s">
        <v>1321</v>
      </c>
      <c r="AC807" s="66"/>
      <c r="AD807" s="66"/>
      <c r="AE807" s="66"/>
      <c r="AF807" s="66"/>
      <c r="AG807" s="66"/>
      <c r="AH807" s="66" t="s">
        <v>1319</v>
      </c>
      <c r="AI807" s="66"/>
      <c r="AJ807" s="66"/>
      <c r="AK807" s="66"/>
      <c r="AL807" s="66"/>
      <c r="AM807" s="66"/>
      <c r="AN807" s="66" t="s">
        <v>1648</v>
      </c>
      <c r="AO807" s="66"/>
      <c r="AP807" s="66"/>
      <c r="AQ807" s="66"/>
      <c r="AR807" s="66"/>
      <c r="AS807" s="66"/>
      <c r="AT807" s="66" t="s">
        <v>1242</v>
      </c>
      <c r="AU807" s="66"/>
      <c r="AV807" s="66"/>
      <c r="AW807" s="66"/>
      <c r="AX807" s="66"/>
      <c r="AY807" s="71"/>
      <c r="AZ807" s="69" t="s">
        <v>1325</v>
      </c>
      <c r="BA807" s="154"/>
      <c r="BB807" s="122"/>
      <c r="BC807" s="122"/>
      <c r="BD807" s="122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  <c r="CK807" s="66"/>
      <c r="CL807" s="66"/>
      <c r="CM807" s="66"/>
      <c r="CN807" s="66"/>
      <c r="CO807" s="66"/>
      <c r="CP807" s="66"/>
      <c r="CQ807" s="70"/>
    </row>
    <row r="808" s="49" customFormat="true" ht="15.75" hidden="false" customHeight="false" outlineLevel="0" collapsed="false">
      <c r="A808" s="139"/>
      <c r="B808" s="139"/>
      <c r="C808" s="142" t="s">
        <v>974</v>
      </c>
      <c r="D808" s="107" t="s">
        <v>1854</v>
      </c>
      <c r="E808" s="108"/>
      <c r="F808" s="108"/>
      <c r="G808" s="108"/>
      <c r="H808" s="108" t="s">
        <v>1321</v>
      </c>
      <c r="I808" s="108"/>
      <c r="J808" s="108"/>
      <c r="K808" s="108"/>
      <c r="L808" s="108"/>
      <c r="M808" s="108" t="s">
        <v>1403</v>
      </c>
      <c r="N808" s="108"/>
      <c r="O808" s="176"/>
      <c r="P808" s="176"/>
      <c r="Q808" s="108" t="s">
        <v>1319</v>
      </c>
      <c r="R808" s="108"/>
      <c r="S808" s="108"/>
      <c r="T808" s="108"/>
      <c r="U808" s="108"/>
      <c r="V808" s="108" t="s">
        <v>1242</v>
      </c>
      <c r="W808" s="108"/>
      <c r="X808" s="108"/>
      <c r="Y808" s="108"/>
      <c r="Z808" s="108" t="s">
        <v>1648</v>
      </c>
      <c r="AA808" s="108"/>
      <c r="AB808" s="108"/>
      <c r="AC808" s="108"/>
      <c r="AD808" s="108"/>
      <c r="AE808" s="108" t="s">
        <v>1280</v>
      </c>
      <c r="AF808" s="108"/>
      <c r="AG808" s="108"/>
      <c r="AH808" s="108"/>
      <c r="AI808" s="108" t="s">
        <v>1451</v>
      </c>
      <c r="AJ808" s="108"/>
      <c r="AK808" s="108"/>
      <c r="AL808" s="108"/>
      <c r="AM808" s="108"/>
      <c r="AN808" s="108" t="s">
        <v>1243</v>
      </c>
      <c r="AO808" s="108"/>
      <c r="AP808" s="108"/>
      <c r="AQ808" s="108"/>
      <c r="AR808" s="108" t="s">
        <v>1248</v>
      </c>
      <c r="AS808" s="108"/>
      <c r="AT808" s="108"/>
      <c r="AU808" s="108"/>
      <c r="AV808" s="110"/>
      <c r="AW808" s="72" t="s">
        <v>1325</v>
      </c>
      <c r="AX808" s="159"/>
      <c r="AY808" s="156"/>
      <c r="AZ808" s="108"/>
      <c r="BA808" s="108"/>
      <c r="BB808" s="66"/>
      <c r="BC808" s="108"/>
      <c r="BD808" s="108"/>
      <c r="BE808" s="108"/>
      <c r="BF808" s="108"/>
      <c r="BG808" s="108"/>
      <c r="BH808" s="108"/>
      <c r="BI808" s="108"/>
      <c r="BJ808" s="108"/>
      <c r="BK808" s="108"/>
      <c r="BL808" s="108"/>
      <c r="BM808" s="108"/>
      <c r="BN808" s="108"/>
      <c r="BO808" s="108"/>
      <c r="BP808" s="108"/>
      <c r="BQ808" s="108"/>
      <c r="BR808" s="108"/>
      <c r="BS808" s="108"/>
      <c r="BT808" s="108"/>
      <c r="BU808" s="108"/>
      <c r="BV808" s="108"/>
      <c r="BW808" s="108"/>
      <c r="BX808" s="108"/>
      <c r="BY808" s="108"/>
      <c r="BZ808" s="108"/>
      <c r="CA808" s="108"/>
      <c r="CB808" s="108"/>
      <c r="CC808" s="108"/>
      <c r="CD808" s="108"/>
      <c r="CE808" s="108"/>
      <c r="CF808" s="108"/>
      <c r="CG808" s="108"/>
      <c r="CH808" s="108"/>
      <c r="CI808" s="108"/>
      <c r="CJ808" s="108"/>
      <c r="CK808" s="108"/>
      <c r="CL808" s="108"/>
      <c r="CM808" s="108"/>
      <c r="CN808" s="108"/>
      <c r="CO808" s="108"/>
      <c r="CP808" s="108"/>
      <c r="CQ808" s="111"/>
    </row>
    <row r="809" s="49" customFormat="true" ht="15.75" hidden="false" customHeight="true" outlineLevel="0" collapsed="false">
      <c r="A809" s="133" t="n">
        <v>204</v>
      </c>
      <c r="B809" s="133" t="s">
        <v>243</v>
      </c>
      <c r="C809" s="193" t="s">
        <v>968</v>
      </c>
      <c r="D809" s="82" t="s">
        <v>1855</v>
      </c>
      <c r="E809" s="77"/>
      <c r="F809" s="77"/>
      <c r="G809" s="77"/>
      <c r="H809" s="77"/>
      <c r="I809" s="77"/>
      <c r="J809" s="77"/>
      <c r="K809" s="77" t="s">
        <v>1391</v>
      </c>
      <c r="L809" s="77"/>
      <c r="M809" s="77"/>
      <c r="N809" s="77"/>
      <c r="O809" s="77"/>
      <c r="P809" s="77"/>
      <c r="Q809" s="77"/>
      <c r="R809" s="77" t="s">
        <v>1318</v>
      </c>
      <c r="S809" s="77"/>
      <c r="T809" s="77"/>
      <c r="U809" s="77"/>
      <c r="V809" s="77"/>
      <c r="W809" s="77"/>
      <c r="X809" s="77"/>
      <c r="Y809" s="77" t="s">
        <v>1639</v>
      </c>
      <c r="Z809" s="77"/>
      <c r="AA809" s="77"/>
      <c r="AB809" s="77"/>
      <c r="AC809" s="77"/>
      <c r="AD809" s="77"/>
      <c r="AE809" s="77"/>
      <c r="AF809" s="77" t="s">
        <v>1856</v>
      </c>
      <c r="AG809" s="77"/>
      <c r="AH809" s="77"/>
      <c r="AI809" s="77"/>
      <c r="AJ809" s="77"/>
      <c r="AK809" s="77"/>
      <c r="AL809" s="77"/>
      <c r="AM809" s="77" t="s">
        <v>1393</v>
      </c>
      <c r="AN809" s="77"/>
      <c r="AO809" s="77"/>
      <c r="AP809" s="77"/>
      <c r="AQ809" s="77"/>
      <c r="AR809" s="77"/>
      <c r="AS809" s="77"/>
      <c r="AT809" s="77" t="s">
        <v>1499</v>
      </c>
      <c r="AU809" s="77"/>
      <c r="AV809" s="77"/>
      <c r="AW809" s="77"/>
      <c r="AX809" s="77"/>
      <c r="AY809" s="77"/>
      <c r="AZ809" s="77"/>
      <c r="BA809" s="83"/>
      <c r="BB809" s="135" t="s">
        <v>1189</v>
      </c>
      <c r="BC809" s="82"/>
      <c r="BD809" s="77"/>
      <c r="BE809" s="77"/>
      <c r="BF809" s="77"/>
      <c r="BG809" s="77"/>
      <c r="BH809" s="77"/>
      <c r="BI809" s="77"/>
      <c r="BJ809" s="77"/>
      <c r="BK809" s="77"/>
      <c r="BL809" s="77"/>
      <c r="BM809" s="77"/>
      <c r="BN809" s="77"/>
      <c r="BO809" s="77"/>
      <c r="BP809" s="77"/>
      <c r="BQ809" s="77"/>
      <c r="BR809" s="77"/>
      <c r="BS809" s="77"/>
      <c r="BT809" s="77"/>
      <c r="BU809" s="77"/>
      <c r="BV809" s="77"/>
      <c r="BW809" s="77"/>
      <c r="BX809" s="77"/>
      <c r="BY809" s="77"/>
      <c r="BZ809" s="77"/>
      <c r="CA809" s="77"/>
      <c r="CB809" s="77"/>
      <c r="CC809" s="77"/>
      <c r="CD809" s="77"/>
      <c r="CE809" s="77"/>
      <c r="CF809" s="77"/>
      <c r="CG809" s="77"/>
      <c r="CH809" s="77"/>
      <c r="CI809" s="77"/>
      <c r="CJ809" s="77"/>
      <c r="CK809" s="77"/>
      <c r="CL809" s="77"/>
      <c r="CM809" s="77"/>
      <c r="CN809" s="77"/>
      <c r="CO809" s="77"/>
      <c r="CP809" s="77"/>
      <c r="CQ809" s="85"/>
    </row>
    <row r="810" s="49" customFormat="true" ht="15.75" hidden="false" customHeight="false" outlineLevel="0" collapsed="false">
      <c r="A810" s="133"/>
      <c r="B810" s="133"/>
      <c r="C810" s="134" t="s">
        <v>999</v>
      </c>
      <c r="D810" s="82" t="s">
        <v>1855</v>
      </c>
      <c r="E810" s="77"/>
      <c r="F810" s="77"/>
      <c r="G810" s="77"/>
      <c r="H810" s="77"/>
      <c r="I810" s="77" t="s">
        <v>1391</v>
      </c>
      <c r="J810" s="77"/>
      <c r="K810" s="77"/>
      <c r="L810" s="77" t="s">
        <v>1318</v>
      </c>
      <c r="M810" s="77"/>
      <c r="N810" s="171"/>
      <c r="O810" s="77" t="s">
        <v>1639</v>
      </c>
      <c r="P810" s="77"/>
      <c r="Q810" s="77"/>
      <c r="R810" s="77"/>
      <c r="S810" s="77"/>
      <c r="T810" s="77" t="s">
        <v>1856</v>
      </c>
      <c r="U810" s="77"/>
      <c r="V810" s="77"/>
      <c r="W810" s="77" t="s">
        <v>1218</v>
      </c>
      <c r="X810" s="77"/>
      <c r="Y810" s="77"/>
      <c r="Z810" s="77" t="s">
        <v>1499</v>
      </c>
      <c r="AA810" s="77"/>
      <c r="AB810" s="77"/>
      <c r="AC810" s="77"/>
      <c r="AD810" s="77"/>
      <c r="AE810" s="77" t="s">
        <v>1176</v>
      </c>
      <c r="AF810" s="77"/>
      <c r="AG810" s="77"/>
      <c r="AH810" s="77" t="s">
        <v>1393</v>
      </c>
      <c r="AI810" s="77"/>
      <c r="AJ810" s="77"/>
      <c r="AK810" s="77" t="s">
        <v>1495</v>
      </c>
      <c r="AL810" s="77"/>
      <c r="AM810" s="77"/>
      <c r="AN810" s="77"/>
      <c r="AO810" s="77"/>
      <c r="AP810" s="77" t="s">
        <v>1193</v>
      </c>
      <c r="AQ810" s="77"/>
      <c r="AR810" s="83"/>
      <c r="AS810" s="98" t="s">
        <v>1189</v>
      </c>
      <c r="AT810" s="162"/>
      <c r="AU810" s="126"/>
      <c r="AV810" s="126"/>
      <c r="AW810" s="126"/>
      <c r="AX810" s="126"/>
      <c r="AY810" s="126"/>
      <c r="AZ810" s="126"/>
      <c r="BA810" s="126"/>
      <c r="BB810" s="77"/>
      <c r="BC810" s="77"/>
      <c r="BD810" s="77"/>
      <c r="BE810" s="77"/>
      <c r="BF810" s="77"/>
      <c r="BG810" s="77"/>
      <c r="BH810" s="77"/>
      <c r="BI810" s="77"/>
      <c r="BJ810" s="77"/>
      <c r="BK810" s="77"/>
      <c r="BL810" s="77"/>
      <c r="BM810" s="77"/>
      <c r="BN810" s="77"/>
      <c r="BO810" s="77"/>
      <c r="BP810" s="77"/>
      <c r="BQ810" s="77"/>
      <c r="BR810" s="77"/>
      <c r="BS810" s="77"/>
      <c r="BT810" s="77"/>
      <c r="BU810" s="77"/>
      <c r="BV810" s="77"/>
      <c r="BW810" s="77"/>
      <c r="BX810" s="77"/>
      <c r="BY810" s="77"/>
      <c r="BZ810" s="77"/>
      <c r="CA810" s="77"/>
      <c r="CB810" s="77"/>
      <c r="CC810" s="77"/>
      <c r="CD810" s="77"/>
      <c r="CE810" s="77"/>
      <c r="CF810" s="77"/>
      <c r="CG810" s="77"/>
      <c r="CH810" s="77"/>
      <c r="CI810" s="77"/>
      <c r="CJ810" s="77"/>
      <c r="CK810" s="77"/>
      <c r="CL810" s="77"/>
      <c r="CM810" s="77"/>
      <c r="CN810" s="77"/>
      <c r="CO810" s="77"/>
      <c r="CP810" s="77"/>
      <c r="CQ810" s="85"/>
    </row>
    <row r="811" s="49" customFormat="true" ht="15.75" hidden="false" customHeight="false" outlineLevel="0" collapsed="false">
      <c r="A811" s="133"/>
      <c r="B811" s="133"/>
      <c r="C811" s="138" t="s">
        <v>26</v>
      </c>
      <c r="D811" s="100" t="s">
        <v>1855</v>
      </c>
      <c r="E811" s="101"/>
      <c r="F811" s="101"/>
      <c r="G811" s="101"/>
      <c r="H811" s="101"/>
      <c r="I811" s="101" t="s">
        <v>1391</v>
      </c>
      <c r="J811" s="101"/>
      <c r="K811" s="101"/>
      <c r="L811" s="101" t="s">
        <v>1857</v>
      </c>
      <c r="M811" s="101"/>
      <c r="N811" s="175"/>
      <c r="O811" s="101" t="s">
        <v>1318</v>
      </c>
      <c r="P811" s="101"/>
      <c r="Q811" s="101"/>
      <c r="R811" s="101"/>
      <c r="S811" s="101"/>
      <c r="T811" s="101" t="s">
        <v>1639</v>
      </c>
      <c r="U811" s="101"/>
      <c r="V811" s="101"/>
      <c r="W811" s="101" t="s">
        <v>1856</v>
      </c>
      <c r="X811" s="101"/>
      <c r="Y811" s="101"/>
      <c r="Z811" s="101" t="s">
        <v>1218</v>
      </c>
      <c r="AA811" s="101"/>
      <c r="AB811" s="101"/>
      <c r="AC811" s="101"/>
      <c r="AD811" s="101"/>
      <c r="AE811" s="101" t="s">
        <v>1499</v>
      </c>
      <c r="AF811" s="101"/>
      <c r="AG811" s="101"/>
      <c r="AH811" s="101" t="s">
        <v>1176</v>
      </c>
      <c r="AI811" s="101"/>
      <c r="AJ811" s="101"/>
      <c r="AK811" s="101" t="s">
        <v>1393</v>
      </c>
      <c r="AL811" s="101"/>
      <c r="AM811" s="101"/>
      <c r="AN811" s="101"/>
      <c r="AO811" s="101"/>
      <c r="AP811" s="101" t="s">
        <v>1495</v>
      </c>
      <c r="AQ811" s="101"/>
      <c r="AR811" s="101"/>
      <c r="AS811" s="101" t="s">
        <v>1193</v>
      </c>
      <c r="AT811" s="161"/>
      <c r="AU811" s="163"/>
      <c r="AV811" s="116" t="s">
        <v>1189</v>
      </c>
      <c r="AW811" s="100"/>
      <c r="AX811" s="101"/>
      <c r="AY811" s="101"/>
      <c r="AZ811" s="101"/>
      <c r="BA811" s="101"/>
      <c r="BB811" s="101"/>
      <c r="BC811" s="101"/>
      <c r="BD811" s="101"/>
      <c r="BE811" s="101"/>
      <c r="BF811" s="101"/>
      <c r="BG811" s="101"/>
      <c r="BH811" s="101"/>
      <c r="BI811" s="101"/>
      <c r="BJ811" s="77"/>
      <c r="BK811" s="101"/>
      <c r="BL811" s="101"/>
      <c r="BM811" s="101"/>
      <c r="BN811" s="101"/>
      <c r="BO811" s="101"/>
      <c r="BP811" s="101"/>
      <c r="BQ811" s="101"/>
      <c r="BR811" s="101"/>
      <c r="BS811" s="101"/>
      <c r="BT811" s="101"/>
      <c r="BU811" s="101"/>
      <c r="BV811" s="101"/>
      <c r="BW811" s="101"/>
      <c r="BX811" s="101"/>
      <c r="BY811" s="101"/>
      <c r="BZ811" s="101"/>
      <c r="CA811" s="101"/>
      <c r="CB811" s="101"/>
      <c r="CC811" s="101"/>
      <c r="CD811" s="101"/>
      <c r="CE811" s="101"/>
      <c r="CF811" s="101"/>
      <c r="CG811" s="101"/>
      <c r="CH811" s="101"/>
      <c r="CI811" s="101"/>
      <c r="CJ811" s="101"/>
      <c r="CK811" s="101"/>
      <c r="CL811" s="101"/>
      <c r="CM811" s="101"/>
      <c r="CN811" s="101"/>
      <c r="CO811" s="101"/>
      <c r="CP811" s="101"/>
      <c r="CQ811" s="103"/>
    </row>
    <row r="812" s="49" customFormat="true" ht="15.75" hidden="false" customHeight="true" outlineLevel="0" collapsed="false">
      <c r="A812" s="139" t="n">
        <v>205</v>
      </c>
      <c r="B812" s="139" t="s">
        <v>244</v>
      </c>
      <c r="C812" s="194" t="s">
        <v>980</v>
      </c>
      <c r="D812" s="65" t="s">
        <v>1858</v>
      </c>
      <c r="E812" s="66"/>
      <c r="F812" s="66"/>
      <c r="G812" s="66"/>
      <c r="H812" s="66"/>
      <c r="I812" s="66"/>
      <c r="J812" s="66"/>
      <c r="K812" s="66"/>
      <c r="L812" s="66"/>
      <c r="M812" s="66"/>
      <c r="N812" s="170"/>
      <c r="O812" s="66"/>
      <c r="P812" s="66"/>
      <c r="Q812" s="66"/>
      <c r="R812" s="66" t="s">
        <v>1318</v>
      </c>
      <c r="S812" s="66"/>
      <c r="T812" s="66"/>
      <c r="U812" s="66"/>
      <c r="V812" s="66"/>
      <c r="W812" s="66"/>
      <c r="X812" s="66"/>
      <c r="Y812" s="66" t="s">
        <v>1639</v>
      </c>
      <c r="Z812" s="66"/>
      <c r="AA812" s="66"/>
      <c r="AB812" s="66"/>
      <c r="AC812" s="66"/>
      <c r="AD812" s="66"/>
      <c r="AE812" s="66"/>
      <c r="AF812" s="66" t="s">
        <v>1856</v>
      </c>
      <c r="AG812" s="66"/>
      <c r="AH812" s="66"/>
      <c r="AI812" s="66"/>
      <c r="AJ812" s="66"/>
      <c r="AK812" s="66"/>
      <c r="AL812" s="66"/>
      <c r="AM812" s="66"/>
      <c r="AN812" s="66"/>
      <c r="AO812" s="66"/>
      <c r="AP812" s="66" t="s">
        <v>1393</v>
      </c>
      <c r="AQ812" s="66"/>
      <c r="AR812" s="66"/>
      <c r="AS812" s="66"/>
      <c r="AT812" s="66"/>
      <c r="AU812" s="66"/>
      <c r="AV812" s="66"/>
      <c r="AW812" s="66"/>
      <c r="AX812" s="66"/>
      <c r="AY812" s="66"/>
      <c r="AZ812" s="66" t="s">
        <v>1499</v>
      </c>
      <c r="BA812" s="66"/>
      <c r="BB812" s="66"/>
      <c r="BC812" s="66"/>
      <c r="BD812" s="66"/>
      <c r="BE812" s="66"/>
      <c r="BF812" s="66"/>
      <c r="BG812" s="66"/>
      <c r="BH812" s="66"/>
      <c r="BI812" s="71"/>
      <c r="BJ812" s="93" t="s">
        <v>1189</v>
      </c>
      <c r="BK812" s="65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  <c r="BW812" s="66"/>
      <c r="BX812" s="66"/>
      <c r="BY812" s="66"/>
      <c r="BZ812" s="66"/>
      <c r="CA812" s="66"/>
      <c r="CB812" s="66"/>
      <c r="CC812" s="66"/>
      <c r="CD812" s="66"/>
      <c r="CE812" s="66"/>
      <c r="CF812" s="66"/>
      <c r="CG812" s="66"/>
      <c r="CH812" s="66"/>
      <c r="CI812" s="66"/>
      <c r="CJ812" s="66"/>
      <c r="CK812" s="66"/>
      <c r="CL812" s="66"/>
      <c r="CM812" s="66"/>
      <c r="CN812" s="66"/>
      <c r="CO812" s="66"/>
      <c r="CP812" s="66"/>
      <c r="CQ812" s="70"/>
    </row>
    <row r="813" s="49" customFormat="true" ht="15.75" hidden="false" customHeight="false" outlineLevel="0" collapsed="false">
      <c r="A813" s="139"/>
      <c r="B813" s="139"/>
      <c r="C813" s="140" t="s">
        <v>994</v>
      </c>
      <c r="D813" s="65" t="s">
        <v>1858</v>
      </c>
      <c r="E813" s="66"/>
      <c r="F813" s="66"/>
      <c r="G813" s="66"/>
      <c r="H813" s="66"/>
      <c r="I813" s="66"/>
      <c r="J813" s="66"/>
      <c r="K813" s="66" t="s">
        <v>1391</v>
      </c>
      <c r="L813" s="66"/>
      <c r="M813" s="66"/>
      <c r="N813" s="170"/>
      <c r="O813" s="170"/>
      <c r="P813" s="66"/>
      <c r="Q813" s="66"/>
      <c r="R813" s="66" t="s">
        <v>1318</v>
      </c>
      <c r="S813" s="66"/>
      <c r="T813" s="66"/>
      <c r="U813" s="66"/>
      <c r="V813" s="66"/>
      <c r="W813" s="66"/>
      <c r="X813" s="66"/>
      <c r="Y813" s="66" t="s">
        <v>1639</v>
      </c>
      <c r="Z813" s="66"/>
      <c r="AA813" s="66"/>
      <c r="AB813" s="66"/>
      <c r="AC813" s="66"/>
      <c r="AD813" s="66"/>
      <c r="AE813" s="66"/>
      <c r="AF813" s="66" t="s">
        <v>1856</v>
      </c>
      <c r="AG813" s="66"/>
      <c r="AH813" s="66"/>
      <c r="AI813" s="66"/>
      <c r="AJ813" s="66"/>
      <c r="AK813" s="66"/>
      <c r="AL813" s="66"/>
      <c r="AM813" s="66"/>
      <c r="AN813" s="66"/>
      <c r="AO813" s="66"/>
      <c r="AP813" s="66" t="s">
        <v>1393</v>
      </c>
      <c r="AQ813" s="66"/>
      <c r="AR813" s="66"/>
      <c r="AS813" s="66"/>
      <c r="AT813" s="66"/>
      <c r="AU813" s="66"/>
      <c r="AV813" s="66"/>
      <c r="AW813" s="66"/>
      <c r="AX813" s="66"/>
      <c r="AY813" s="66"/>
      <c r="AZ813" s="66" t="s">
        <v>1499</v>
      </c>
      <c r="BA813" s="66"/>
      <c r="BB813" s="66"/>
      <c r="BC813" s="66"/>
      <c r="BD813" s="66"/>
      <c r="BE813" s="66"/>
      <c r="BF813" s="66"/>
      <c r="BG813" s="66"/>
      <c r="BH813" s="66"/>
      <c r="BI813" s="71"/>
      <c r="BJ813" s="94" t="s">
        <v>1189</v>
      </c>
      <c r="BK813" s="65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  <c r="BW813" s="66"/>
      <c r="BX813" s="66"/>
      <c r="BY813" s="66"/>
      <c r="BZ813" s="66"/>
      <c r="CA813" s="66"/>
      <c r="CB813" s="66"/>
      <c r="CC813" s="66"/>
      <c r="CD813" s="66"/>
      <c r="CE813" s="66"/>
      <c r="CF813" s="66"/>
      <c r="CG813" s="66"/>
      <c r="CH813" s="66"/>
      <c r="CI813" s="66"/>
      <c r="CJ813" s="66"/>
      <c r="CK813" s="66"/>
      <c r="CL813" s="66"/>
      <c r="CM813" s="66"/>
      <c r="CN813" s="66"/>
      <c r="CO813" s="66"/>
      <c r="CP813" s="66"/>
      <c r="CQ813" s="70"/>
    </row>
    <row r="814" s="49" customFormat="true" ht="15.75" hidden="false" customHeight="false" outlineLevel="0" collapsed="false">
      <c r="A814" s="139"/>
      <c r="B814" s="139"/>
      <c r="C814" s="140" t="s">
        <v>995</v>
      </c>
      <c r="D814" s="65" t="s">
        <v>1858</v>
      </c>
      <c r="E814" s="66"/>
      <c r="F814" s="66"/>
      <c r="G814" s="66"/>
      <c r="H814" s="66"/>
      <c r="I814" s="66"/>
      <c r="J814" s="66"/>
      <c r="K814" s="66" t="s">
        <v>1391</v>
      </c>
      <c r="L814" s="66"/>
      <c r="M814" s="66"/>
      <c r="N814" s="170"/>
      <c r="O814" s="170"/>
      <c r="P814" s="66"/>
      <c r="Q814" s="66"/>
      <c r="R814" s="66" t="s">
        <v>1318</v>
      </c>
      <c r="S814" s="66"/>
      <c r="T814" s="66"/>
      <c r="U814" s="66"/>
      <c r="V814" s="66"/>
      <c r="W814" s="66"/>
      <c r="X814" s="66"/>
      <c r="Y814" s="66" t="s">
        <v>1639</v>
      </c>
      <c r="Z814" s="66"/>
      <c r="AA814" s="66"/>
      <c r="AB814" s="66"/>
      <c r="AC814" s="66"/>
      <c r="AD814" s="66"/>
      <c r="AE814" s="66"/>
      <c r="AF814" s="66" t="s">
        <v>1856</v>
      </c>
      <c r="AG814" s="66"/>
      <c r="AH814" s="66" t="s">
        <v>1427</v>
      </c>
      <c r="AI814" s="66"/>
      <c r="AJ814" s="66"/>
      <c r="AK814" s="66"/>
      <c r="AL814" s="66"/>
      <c r="AM814" s="66"/>
      <c r="AN814" s="66"/>
      <c r="AO814" s="66"/>
      <c r="AP814" s="66" t="s">
        <v>1393</v>
      </c>
      <c r="AQ814" s="66"/>
      <c r="AR814" s="66"/>
      <c r="AS814" s="66"/>
      <c r="AT814" s="66"/>
      <c r="AU814" s="66"/>
      <c r="AV814" s="66"/>
      <c r="AW814" s="66"/>
      <c r="AX814" s="66"/>
      <c r="AY814" s="66"/>
      <c r="AZ814" s="66" t="s">
        <v>1499</v>
      </c>
      <c r="BA814" s="66"/>
      <c r="BB814" s="66"/>
      <c r="BC814" s="66"/>
      <c r="BD814" s="66"/>
      <c r="BE814" s="66"/>
      <c r="BF814" s="66"/>
      <c r="BG814" s="66"/>
      <c r="BH814" s="66"/>
      <c r="BI814" s="71"/>
      <c r="BJ814" s="94" t="s">
        <v>1189</v>
      </c>
      <c r="BK814" s="65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  <c r="BW814" s="66"/>
      <c r="BX814" s="66"/>
      <c r="BY814" s="66"/>
      <c r="BZ814" s="66"/>
      <c r="CA814" s="66"/>
      <c r="CB814" s="66"/>
      <c r="CC814" s="66"/>
      <c r="CD814" s="66"/>
      <c r="CE814" s="66"/>
      <c r="CF814" s="66"/>
      <c r="CG814" s="66"/>
      <c r="CH814" s="66"/>
      <c r="CI814" s="66"/>
      <c r="CJ814" s="66"/>
      <c r="CK814" s="66"/>
      <c r="CL814" s="66"/>
      <c r="CM814" s="66"/>
      <c r="CN814" s="66"/>
      <c r="CO814" s="66"/>
      <c r="CP814" s="66"/>
      <c r="CQ814" s="70"/>
    </row>
    <row r="815" s="49" customFormat="true" ht="15.75" hidden="false" customHeight="false" outlineLevel="0" collapsed="false">
      <c r="A815" s="139"/>
      <c r="B815" s="139"/>
      <c r="C815" s="140" t="s">
        <v>999</v>
      </c>
      <c r="D815" s="65" t="s">
        <v>1859</v>
      </c>
      <c r="E815" s="66"/>
      <c r="F815" s="66"/>
      <c r="G815" s="66"/>
      <c r="H815" s="66"/>
      <c r="I815" s="66" t="s">
        <v>1391</v>
      </c>
      <c r="J815" s="66"/>
      <c r="K815" s="66"/>
      <c r="L815" s="66" t="s">
        <v>1318</v>
      </c>
      <c r="M815" s="66"/>
      <c r="N815" s="170"/>
      <c r="O815" s="66" t="s">
        <v>1639</v>
      </c>
      <c r="P815" s="66"/>
      <c r="Q815" s="66"/>
      <c r="R815" s="66"/>
      <c r="S815" s="66"/>
      <c r="T815" s="66" t="s">
        <v>1856</v>
      </c>
      <c r="U815" s="66"/>
      <c r="V815" s="66"/>
      <c r="W815" s="66" t="s">
        <v>1218</v>
      </c>
      <c r="X815" s="66"/>
      <c r="Y815" s="66"/>
      <c r="Z815" s="66" t="s">
        <v>1499</v>
      </c>
      <c r="AA815" s="66"/>
      <c r="AB815" s="66"/>
      <c r="AC815" s="66"/>
      <c r="AD815" s="66"/>
      <c r="AE815" s="66" t="s">
        <v>1176</v>
      </c>
      <c r="AF815" s="66"/>
      <c r="AG815" s="66"/>
      <c r="AH815" s="66" t="s">
        <v>1432</v>
      </c>
      <c r="AI815" s="66"/>
      <c r="AJ815" s="66" t="s">
        <v>1393</v>
      </c>
      <c r="AK815" s="66"/>
      <c r="AL815" s="66"/>
      <c r="AM815" s="66"/>
      <c r="AN815" s="66"/>
      <c r="AO815" s="66" t="s">
        <v>1495</v>
      </c>
      <c r="AP815" s="66"/>
      <c r="AQ815" s="66"/>
      <c r="AR815" s="66"/>
      <c r="AS815" s="66"/>
      <c r="AT815" s="66"/>
      <c r="AU815" s="66"/>
      <c r="AV815" s="66" t="s">
        <v>1193</v>
      </c>
      <c r="AW815" s="66"/>
      <c r="AX815" s="66"/>
      <c r="AY815" s="66"/>
      <c r="AZ815" s="66"/>
      <c r="BA815" s="66" t="s">
        <v>1189</v>
      </c>
      <c r="BB815" s="66"/>
      <c r="BC815" s="66"/>
      <c r="BD815" s="66"/>
      <c r="BE815" s="66"/>
      <c r="BF815" s="66"/>
      <c r="BG815" s="66"/>
      <c r="BH815" s="66" t="s">
        <v>1433</v>
      </c>
      <c r="BI815" s="66"/>
      <c r="BJ815" s="66"/>
      <c r="BK815" s="122"/>
      <c r="BL815" s="152"/>
      <c r="BM815" s="127" t="s">
        <v>1427</v>
      </c>
      <c r="BN815" s="65"/>
      <c r="BO815" s="66"/>
      <c r="BP815" s="66"/>
      <c r="BQ815" s="66"/>
      <c r="BR815" s="66"/>
      <c r="BS815" s="66"/>
      <c r="BT815" s="66"/>
      <c r="BU815" s="66"/>
      <c r="BV815" s="66"/>
      <c r="BW815" s="66"/>
      <c r="BX815" s="66"/>
      <c r="BY815" s="66"/>
      <c r="BZ815" s="66"/>
      <c r="CA815" s="66"/>
      <c r="CB815" s="66"/>
      <c r="CC815" s="66"/>
      <c r="CD815" s="66"/>
      <c r="CE815" s="66"/>
      <c r="CF815" s="66"/>
      <c r="CG815" s="66"/>
      <c r="CH815" s="66"/>
      <c r="CI815" s="66"/>
      <c r="CJ815" s="66"/>
      <c r="CK815" s="66"/>
      <c r="CL815" s="66"/>
      <c r="CM815" s="66"/>
      <c r="CN815" s="66"/>
      <c r="CO815" s="66"/>
      <c r="CP815" s="66"/>
      <c r="CQ815" s="70"/>
    </row>
    <row r="816" s="49" customFormat="true" ht="15.75" hidden="false" customHeight="false" outlineLevel="0" collapsed="false">
      <c r="A816" s="139"/>
      <c r="B816" s="139"/>
      <c r="C816" s="142" t="s">
        <v>26</v>
      </c>
      <c r="D816" s="107" t="s">
        <v>1860</v>
      </c>
      <c r="E816" s="108"/>
      <c r="F816" s="108"/>
      <c r="G816" s="108"/>
      <c r="H816" s="108"/>
      <c r="I816" s="108" t="s">
        <v>1391</v>
      </c>
      <c r="J816" s="108"/>
      <c r="K816" s="108"/>
      <c r="L816" s="108" t="s">
        <v>1857</v>
      </c>
      <c r="M816" s="108"/>
      <c r="N816" s="176"/>
      <c r="O816" s="108" t="s">
        <v>1318</v>
      </c>
      <c r="P816" s="108"/>
      <c r="Q816" s="108"/>
      <c r="R816" s="108"/>
      <c r="S816" s="108"/>
      <c r="T816" s="108" t="s">
        <v>1639</v>
      </c>
      <c r="U816" s="108"/>
      <c r="V816" s="108"/>
      <c r="W816" s="108" t="s">
        <v>1856</v>
      </c>
      <c r="X816" s="108"/>
      <c r="Y816" s="108"/>
      <c r="Z816" s="108" t="s">
        <v>1218</v>
      </c>
      <c r="AA816" s="108"/>
      <c r="AB816" s="108"/>
      <c r="AC816" s="108"/>
      <c r="AD816" s="108"/>
      <c r="AE816" s="108" t="s">
        <v>1499</v>
      </c>
      <c r="AF816" s="108"/>
      <c r="AG816" s="108"/>
      <c r="AH816" s="108" t="s">
        <v>1432</v>
      </c>
      <c r="AI816" s="108"/>
      <c r="AJ816" s="108" t="s">
        <v>1176</v>
      </c>
      <c r="AK816" s="108"/>
      <c r="AL816" s="108"/>
      <c r="AM816" s="108"/>
      <c r="AN816" s="108"/>
      <c r="AO816" s="66" t="s">
        <v>1393</v>
      </c>
      <c r="AP816" s="108"/>
      <c r="AQ816" s="108"/>
      <c r="AR816" s="108"/>
      <c r="AS816" s="108"/>
      <c r="AT816" s="108"/>
      <c r="AU816" s="108"/>
      <c r="AV816" s="108" t="s">
        <v>1495</v>
      </c>
      <c r="AW816" s="108"/>
      <c r="AX816" s="108"/>
      <c r="AY816" s="108"/>
      <c r="AZ816" s="108"/>
      <c r="BA816" s="108" t="s">
        <v>1193</v>
      </c>
      <c r="BB816" s="108"/>
      <c r="BC816" s="108"/>
      <c r="BD816" s="108"/>
      <c r="BE816" s="108"/>
      <c r="BF816" s="108" t="s">
        <v>1189</v>
      </c>
      <c r="BG816" s="108"/>
      <c r="BH816" s="108"/>
      <c r="BI816" s="108"/>
      <c r="BJ816" s="108"/>
      <c r="BK816" s="108"/>
      <c r="BL816" s="108"/>
      <c r="BM816" s="108" t="s">
        <v>1433</v>
      </c>
      <c r="BN816" s="156"/>
      <c r="BO816" s="156"/>
      <c r="BP816" s="156"/>
      <c r="BQ816" s="157"/>
      <c r="BR816" s="123" t="s">
        <v>1427</v>
      </c>
      <c r="BS816" s="107"/>
      <c r="BT816" s="108"/>
      <c r="BU816" s="108"/>
      <c r="BV816" s="108"/>
      <c r="BW816" s="108"/>
      <c r="BX816" s="108"/>
      <c r="BY816" s="108"/>
      <c r="BZ816" s="108"/>
      <c r="CA816" s="108"/>
      <c r="CB816" s="108"/>
      <c r="CC816" s="108"/>
      <c r="CD816" s="108"/>
      <c r="CE816" s="108"/>
      <c r="CF816" s="108"/>
      <c r="CG816" s="108"/>
      <c r="CH816" s="108"/>
      <c r="CI816" s="108"/>
      <c r="CJ816" s="108"/>
      <c r="CK816" s="108"/>
      <c r="CL816" s="108"/>
      <c r="CM816" s="108"/>
      <c r="CN816" s="108"/>
      <c r="CO816" s="108"/>
      <c r="CP816" s="108"/>
      <c r="CQ816" s="111"/>
    </row>
    <row r="817" s="49" customFormat="true" ht="15.75" hidden="false" customHeight="true" outlineLevel="0" collapsed="false">
      <c r="A817" s="133" t="n">
        <v>206</v>
      </c>
      <c r="B817" s="133" t="s">
        <v>245</v>
      </c>
      <c r="C817" s="193" t="s">
        <v>980</v>
      </c>
      <c r="D817" s="82" t="s">
        <v>988</v>
      </c>
      <c r="E817" s="77"/>
      <c r="F817" s="77"/>
      <c r="G817" s="77"/>
      <c r="H817" s="77" t="s">
        <v>1185</v>
      </c>
      <c r="I817" s="77"/>
      <c r="J817" s="77"/>
      <c r="K817" s="77"/>
      <c r="L817" s="77"/>
      <c r="M817" s="77"/>
      <c r="N817" s="171"/>
      <c r="O817" s="171"/>
      <c r="P817" s="77" t="s">
        <v>1861</v>
      </c>
      <c r="Q817" s="77"/>
      <c r="R817" s="77"/>
      <c r="S817" s="77"/>
      <c r="T817" s="77"/>
      <c r="U817" s="77" t="s">
        <v>1505</v>
      </c>
      <c r="V817" s="77"/>
      <c r="W817" s="77"/>
      <c r="X817" s="77"/>
      <c r="Y817" s="77"/>
      <c r="Z817" s="77"/>
      <c r="AA817" s="77"/>
      <c r="AB817" s="77"/>
      <c r="AC817" s="77" t="s">
        <v>1447</v>
      </c>
      <c r="AD817" s="77"/>
      <c r="AE817" s="77"/>
      <c r="AF817" s="77"/>
      <c r="AG817" s="77" t="s">
        <v>1274</v>
      </c>
      <c r="AH817" s="77"/>
      <c r="AI817" s="77"/>
      <c r="AJ817" s="77"/>
      <c r="AK817" s="77"/>
      <c r="AL817" s="77"/>
      <c r="AM817" s="77"/>
      <c r="AN817" s="83"/>
      <c r="AO817" s="79" t="s">
        <v>1318</v>
      </c>
      <c r="AP817" s="82"/>
      <c r="AQ817" s="77"/>
      <c r="AR817" s="77"/>
      <c r="AS817" s="77"/>
      <c r="AT817" s="77"/>
      <c r="AU817" s="77"/>
      <c r="AV817" s="77"/>
      <c r="AW817" s="77"/>
      <c r="AX817" s="77"/>
      <c r="AY817" s="77"/>
      <c r="AZ817" s="77"/>
      <c r="BA817" s="77"/>
      <c r="BB817" s="77"/>
      <c r="BC817" s="77"/>
      <c r="BD817" s="77"/>
      <c r="BE817" s="77"/>
      <c r="BF817" s="77"/>
      <c r="BG817" s="77"/>
      <c r="BH817" s="77"/>
      <c r="BI817" s="77"/>
      <c r="BJ817" s="77"/>
      <c r="BK817" s="77"/>
      <c r="BL817" s="77"/>
      <c r="BM817" s="77"/>
      <c r="BN817" s="77"/>
      <c r="BO817" s="77"/>
      <c r="BP817" s="77"/>
      <c r="BQ817" s="77"/>
      <c r="BR817" s="77"/>
      <c r="BS817" s="77"/>
      <c r="BT817" s="77"/>
      <c r="BU817" s="77"/>
      <c r="BV817" s="77"/>
      <c r="BW817" s="77"/>
      <c r="BX817" s="77"/>
      <c r="BY817" s="77"/>
      <c r="BZ817" s="77"/>
      <c r="CA817" s="77"/>
      <c r="CB817" s="77"/>
      <c r="CC817" s="77"/>
      <c r="CD817" s="77"/>
      <c r="CE817" s="77"/>
      <c r="CF817" s="77"/>
      <c r="CG817" s="77"/>
      <c r="CH817" s="77"/>
      <c r="CI817" s="77"/>
      <c r="CJ817" s="77"/>
      <c r="CK817" s="77"/>
      <c r="CL817" s="77"/>
      <c r="CM817" s="77"/>
      <c r="CN817" s="77"/>
      <c r="CO817" s="77"/>
      <c r="CP817" s="77"/>
      <c r="CQ817" s="85"/>
    </row>
    <row r="818" s="49" customFormat="true" ht="15.75" hidden="false" customHeight="false" outlineLevel="0" collapsed="false">
      <c r="A818" s="133"/>
      <c r="B818" s="133"/>
      <c r="C818" s="134" t="s">
        <v>994</v>
      </c>
      <c r="D818" s="82" t="s">
        <v>988</v>
      </c>
      <c r="E818" s="77"/>
      <c r="F818" s="77"/>
      <c r="G818" s="77" t="s">
        <v>1185</v>
      </c>
      <c r="H818" s="77"/>
      <c r="I818" s="77"/>
      <c r="J818" s="77"/>
      <c r="K818" s="77"/>
      <c r="L818" s="77"/>
      <c r="M818" s="77"/>
      <c r="N818" s="77" t="s">
        <v>1726</v>
      </c>
      <c r="O818" s="171"/>
      <c r="P818" s="171"/>
      <c r="Q818" s="77" t="s">
        <v>1861</v>
      </c>
      <c r="R818" s="77"/>
      <c r="S818" s="77"/>
      <c r="T818" s="77"/>
      <c r="U818" s="77"/>
      <c r="V818" s="77"/>
      <c r="W818" s="77"/>
      <c r="X818" s="77" t="s">
        <v>1505</v>
      </c>
      <c r="Y818" s="77"/>
      <c r="Z818" s="77"/>
      <c r="AA818" s="77" t="s">
        <v>1447</v>
      </c>
      <c r="AB818" s="77"/>
      <c r="AC818" s="77"/>
      <c r="AD818" s="77"/>
      <c r="AE818" s="77"/>
      <c r="AF818" s="77"/>
      <c r="AG818" s="77"/>
      <c r="AH818" s="77" t="s">
        <v>1274</v>
      </c>
      <c r="AI818" s="77"/>
      <c r="AJ818" s="77"/>
      <c r="AK818" s="77" t="s">
        <v>1318</v>
      </c>
      <c r="AL818" s="77"/>
      <c r="AM818" s="77"/>
      <c r="AN818" s="77"/>
      <c r="AO818" s="77"/>
      <c r="AP818" s="126"/>
      <c r="AQ818" s="158"/>
      <c r="AR818" s="84" t="s">
        <v>1452</v>
      </c>
      <c r="AS818" s="82"/>
      <c r="AT818" s="77"/>
      <c r="AU818" s="77"/>
      <c r="AV818" s="77"/>
      <c r="AW818" s="77"/>
      <c r="AX818" s="77"/>
      <c r="AY818" s="77"/>
      <c r="AZ818" s="77"/>
      <c r="BA818" s="77"/>
      <c r="BB818" s="77"/>
      <c r="BC818" s="77"/>
      <c r="BD818" s="77"/>
      <c r="BE818" s="77"/>
      <c r="BF818" s="77"/>
      <c r="BG818" s="77"/>
      <c r="BH818" s="77"/>
      <c r="BI818" s="77"/>
      <c r="BJ818" s="77"/>
      <c r="BK818" s="77"/>
      <c r="BL818" s="77"/>
      <c r="BM818" s="77"/>
      <c r="BN818" s="77"/>
      <c r="BO818" s="77"/>
      <c r="BP818" s="77"/>
      <c r="BQ818" s="77"/>
      <c r="BR818" s="77"/>
      <c r="BS818" s="77"/>
      <c r="BT818" s="77"/>
      <c r="BU818" s="77"/>
      <c r="BV818" s="77"/>
      <c r="BW818" s="77"/>
      <c r="BX818" s="77"/>
      <c r="BY818" s="77"/>
      <c r="BZ818" s="77"/>
      <c r="CA818" s="77"/>
      <c r="CB818" s="77"/>
      <c r="CC818" s="77"/>
      <c r="CD818" s="77"/>
      <c r="CE818" s="77"/>
      <c r="CF818" s="77"/>
      <c r="CG818" s="77"/>
      <c r="CH818" s="77"/>
      <c r="CI818" s="77"/>
      <c r="CJ818" s="77"/>
      <c r="CK818" s="77"/>
      <c r="CL818" s="77"/>
      <c r="CM818" s="77"/>
      <c r="CN818" s="77"/>
      <c r="CO818" s="77"/>
      <c r="CP818" s="77"/>
      <c r="CQ818" s="85"/>
    </row>
    <row r="819" s="49" customFormat="true" ht="15.75" hidden="false" customHeight="false" outlineLevel="0" collapsed="false">
      <c r="A819" s="133"/>
      <c r="B819" s="133"/>
      <c r="C819" s="134" t="s">
        <v>995</v>
      </c>
      <c r="D819" s="82" t="s">
        <v>988</v>
      </c>
      <c r="E819" s="77"/>
      <c r="F819" s="77"/>
      <c r="G819" s="77" t="s">
        <v>1185</v>
      </c>
      <c r="H819" s="77"/>
      <c r="I819" s="77"/>
      <c r="J819" s="77"/>
      <c r="K819" s="77"/>
      <c r="L819" s="77"/>
      <c r="M819" s="77"/>
      <c r="N819" s="77" t="s">
        <v>1726</v>
      </c>
      <c r="O819" s="171"/>
      <c r="P819" s="171"/>
      <c r="Q819" s="77" t="s">
        <v>1861</v>
      </c>
      <c r="R819" s="77"/>
      <c r="S819" s="77"/>
      <c r="T819" s="77"/>
      <c r="U819" s="77"/>
      <c r="V819" s="77"/>
      <c r="W819" s="77"/>
      <c r="X819" s="77" t="s">
        <v>1190</v>
      </c>
      <c r="Y819" s="77"/>
      <c r="Z819" s="77"/>
      <c r="AA819" s="77" t="s">
        <v>1505</v>
      </c>
      <c r="AB819" s="77"/>
      <c r="AC819" s="77"/>
      <c r="AD819" s="77"/>
      <c r="AE819" s="77"/>
      <c r="AF819" s="77"/>
      <c r="AG819" s="77"/>
      <c r="AH819" s="77" t="s">
        <v>1447</v>
      </c>
      <c r="AI819" s="77"/>
      <c r="AJ819" s="77"/>
      <c r="AK819" s="77" t="s">
        <v>1274</v>
      </c>
      <c r="AL819" s="77"/>
      <c r="AM819" s="77"/>
      <c r="AN819" s="77"/>
      <c r="AO819" s="77"/>
      <c r="AP819" s="77"/>
      <c r="AQ819" s="77"/>
      <c r="AR819" s="77" t="s">
        <v>1318</v>
      </c>
      <c r="AS819" s="126"/>
      <c r="AT819" s="126"/>
      <c r="AU819" s="126" t="s">
        <v>1532</v>
      </c>
      <c r="AV819" s="126"/>
      <c r="AW819" s="126"/>
      <c r="AX819" s="126"/>
      <c r="AY819" s="126"/>
      <c r="AZ819" s="126"/>
      <c r="BA819" s="158"/>
      <c r="BB819" s="84" t="s">
        <v>1452</v>
      </c>
      <c r="BC819" s="82"/>
      <c r="BD819" s="77"/>
      <c r="BE819" s="77"/>
      <c r="BF819" s="77"/>
      <c r="BG819" s="77"/>
      <c r="BH819" s="77"/>
      <c r="BI819" s="77"/>
      <c r="BJ819" s="77"/>
      <c r="BK819" s="77"/>
      <c r="BL819" s="77"/>
      <c r="BM819" s="77"/>
      <c r="BN819" s="77"/>
      <c r="BO819" s="77"/>
      <c r="BP819" s="77"/>
      <c r="BQ819" s="77"/>
      <c r="BR819" s="77"/>
      <c r="BS819" s="77"/>
      <c r="BT819" s="77"/>
      <c r="BU819" s="77"/>
      <c r="BV819" s="77"/>
      <c r="BW819" s="77"/>
      <c r="BX819" s="77"/>
      <c r="BY819" s="77"/>
      <c r="BZ819" s="77"/>
      <c r="CA819" s="77"/>
      <c r="CB819" s="77"/>
      <c r="CC819" s="77"/>
      <c r="CD819" s="77"/>
      <c r="CE819" s="77"/>
      <c r="CF819" s="77"/>
      <c r="CG819" s="77"/>
      <c r="CH819" s="77"/>
      <c r="CI819" s="77"/>
      <c r="CJ819" s="77"/>
      <c r="CK819" s="77"/>
      <c r="CL819" s="77"/>
      <c r="CM819" s="77"/>
      <c r="CN819" s="77"/>
      <c r="CO819" s="77"/>
      <c r="CP819" s="77"/>
      <c r="CQ819" s="85"/>
    </row>
    <row r="820" s="49" customFormat="true" ht="15.75" hidden="false" customHeight="false" outlineLevel="0" collapsed="false">
      <c r="A820" s="133"/>
      <c r="B820" s="133"/>
      <c r="C820" s="138" t="s">
        <v>974</v>
      </c>
      <c r="D820" s="100" t="s">
        <v>988</v>
      </c>
      <c r="E820" s="101"/>
      <c r="F820" s="101"/>
      <c r="G820" s="101"/>
      <c r="H820" s="101" t="s">
        <v>1185</v>
      </c>
      <c r="I820" s="101"/>
      <c r="J820" s="101"/>
      <c r="K820" s="101"/>
      <c r="L820" s="101" t="s">
        <v>1726</v>
      </c>
      <c r="M820" s="101"/>
      <c r="N820" s="175"/>
      <c r="O820" s="175"/>
      <c r="P820" s="101" t="s">
        <v>1861</v>
      </c>
      <c r="Q820" s="101"/>
      <c r="R820" s="101"/>
      <c r="S820" s="101"/>
      <c r="T820" s="101" t="s">
        <v>1190</v>
      </c>
      <c r="U820" s="101"/>
      <c r="V820" s="101"/>
      <c r="W820" s="101"/>
      <c r="X820" s="101" t="s">
        <v>1505</v>
      </c>
      <c r="Y820" s="101"/>
      <c r="Z820" s="101"/>
      <c r="AA820" s="101"/>
      <c r="AB820" s="101" t="s">
        <v>1447</v>
      </c>
      <c r="AC820" s="101"/>
      <c r="AD820" s="101"/>
      <c r="AE820" s="101"/>
      <c r="AF820" s="101" t="s">
        <v>1274</v>
      </c>
      <c r="AG820" s="101"/>
      <c r="AH820" s="101"/>
      <c r="AI820" s="101"/>
      <c r="AJ820" s="101" t="s">
        <v>1733</v>
      </c>
      <c r="AK820" s="101"/>
      <c r="AL820" s="101"/>
      <c r="AM820" s="101"/>
      <c r="AN820" s="101" t="s">
        <v>1318</v>
      </c>
      <c r="AO820" s="101"/>
      <c r="AP820" s="101"/>
      <c r="AQ820" s="101"/>
      <c r="AR820" s="101" t="s">
        <v>1619</v>
      </c>
      <c r="AS820" s="101"/>
      <c r="AT820" s="101"/>
      <c r="AU820" s="101"/>
      <c r="AV820" s="101" t="s">
        <v>1255</v>
      </c>
      <c r="AW820" s="101"/>
      <c r="AX820" s="101"/>
      <c r="AY820" s="101"/>
      <c r="AZ820" s="101" t="s">
        <v>1452</v>
      </c>
      <c r="BA820" s="101"/>
      <c r="BB820" s="101"/>
      <c r="BC820" s="158"/>
      <c r="BD820" s="116" t="s">
        <v>1532</v>
      </c>
      <c r="BE820" s="100"/>
      <c r="BF820" s="101"/>
      <c r="BG820" s="101"/>
      <c r="BH820" s="101"/>
      <c r="BI820" s="101"/>
      <c r="BJ820" s="101"/>
      <c r="BK820" s="101"/>
      <c r="BL820" s="101"/>
      <c r="BM820" s="101"/>
      <c r="BN820" s="101"/>
      <c r="BO820" s="101"/>
      <c r="BP820" s="101"/>
      <c r="BQ820" s="101"/>
      <c r="BR820" s="101"/>
      <c r="BS820" s="101"/>
      <c r="BT820" s="101"/>
      <c r="BU820" s="101"/>
      <c r="BV820" s="101"/>
      <c r="BW820" s="101"/>
      <c r="BX820" s="101"/>
      <c r="BY820" s="101"/>
      <c r="BZ820" s="101"/>
      <c r="CA820" s="101"/>
      <c r="CB820" s="101"/>
      <c r="CC820" s="101"/>
      <c r="CD820" s="101"/>
      <c r="CE820" s="101"/>
      <c r="CF820" s="101"/>
      <c r="CG820" s="101"/>
      <c r="CH820" s="101"/>
      <c r="CI820" s="101"/>
      <c r="CJ820" s="101"/>
      <c r="CK820" s="101"/>
      <c r="CL820" s="101"/>
      <c r="CM820" s="101"/>
      <c r="CN820" s="101"/>
      <c r="CO820" s="101"/>
      <c r="CP820" s="101"/>
      <c r="CQ820" s="103"/>
    </row>
    <row r="821" s="49" customFormat="true" ht="15.75" hidden="false" customHeight="true" outlineLevel="0" collapsed="false">
      <c r="A821" s="139" t="n">
        <v>207</v>
      </c>
      <c r="B821" s="139" t="s">
        <v>246</v>
      </c>
      <c r="C821" s="194" t="s">
        <v>968</v>
      </c>
      <c r="D821" s="65" t="s">
        <v>1088</v>
      </c>
      <c r="E821" s="66"/>
      <c r="F821" s="66"/>
      <c r="G821" s="66"/>
      <c r="H821" s="66"/>
      <c r="I821" s="66" t="s">
        <v>1256</v>
      </c>
      <c r="J821" s="66"/>
      <c r="K821" s="66"/>
      <c r="L821" s="66"/>
      <c r="M821" s="66"/>
      <c r="N821" s="170"/>
      <c r="O821" s="170"/>
      <c r="P821" s="66" t="s">
        <v>1392</v>
      </c>
      <c r="Q821" s="66"/>
      <c r="R821" s="66"/>
      <c r="S821" s="66"/>
      <c r="T821" s="66"/>
      <c r="U821" s="66"/>
      <c r="V821" s="66"/>
      <c r="W821" s="66" t="s">
        <v>1449</v>
      </c>
      <c r="X821" s="66"/>
      <c r="Y821" s="66"/>
      <c r="Z821" s="66"/>
      <c r="AA821" s="66"/>
      <c r="AB821" s="66"/>
      <c r="AC821" s="66"/>
      <c r="AD821" s="66"/>
      <c r="AE821" s="66" t="s">
        <v>1275</v>
      </c>
      <c r="AF821" s="66"/>
      <c r="AG821" s="66"/>
      <c r="AH821" s="66"/>
      <c r="AI821" s="66"/>
      <c r="AJ821" s="66"/>
      <c r="AK821" s="66"/>
      <c r="AL821" s="66"/>
      <c r="AM821" s="66" t="s">
        <v>1231</v>
      </c>
      <c r="AN821" s="66"/>
      <c r="AO821" s="66"/>
      <c r="AP821" s="66"/>
      <c r="AQ821" s="66"/>
      <c r="AR821" s="66"/>
      <c r="AS821" s="66"/>
      <c r="AT821" s="66"/>
      <c r="AU821" s="66" t="s">
        <v>1274</v>
      </c>
      <c r="AV821" s="66"/>
      <c r="AW821" s="66"/>
      <c r="AX821" s="66"/>
      <c r="AY821" s="66"/>
      <c r="AZ821" s="66"/>
      <c r="BA821" s="66"/>
      <c r="BB821" s="71"/>
      <c r="BC821" s="63" t="s">
        <v>1530</v>
      </c>
      <c r="BD821" s="65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  <c r="BW821" s="66"/>
      <c r="BX821" s="66"/>
      <c r="BY821" s="66"/>
      <c r="BZ821" s="66"/>
      <c r="CA821" s="66"/>
      <c r="CB821" s="66"/>
      <c r="CC821" s="66"/>
      <c r="CD821" s="66"/>
      <c r="CE821" s="66"/>
      <c r="CF821" s="66"/>
      <c r="CG821" s="66"/>
      <c r="CH821" s="66"/>
      <c r="CI821" s="66"/>
      <c r="CJ821" s="66"/>
      <c r="CK821" s="66"/>
      <c r="CL821" s="66"/>
      <c r="CM821" s="66"/>
      <c r="CN821" s="66"/>
      <c r="CO821" s="66"/>
      <c r="CP821" s="66"/>
      <c r="CQ821" s="70"/>
    </row>
    <row r="822" s="49" customFormat="true" ht="15.75" hidden="false" customHeight="false" outlineLevel="0" collapsed="false">
      <c r="A822" s="139"/>
      <c r="B822" s="139"/>
      <c r="C822" s="142" t="s">
        <v>974</v>
      </c>
      <c r="D822" s="107" t="s">
        <v>1088</v>
      </c>
      <c r="E822" s="108"/>
      <c r="F822" s="108"/>
      <c r="G822" s="108"/>
      <c r="H822" s="108" t="s">
        <v>1256</v>
      </c>
      <c r="I822" s="108"/>
      <c r="J822" s="108"/>
      <c r="K822" s="108"/>
      <c r="L822" s="108" t="s">
        <v>1392</v>
      </c>
      <c r="M822" s="108"/>
      <c r="N822" s="176"/>
      <c r="O822" s="108" t="s">
        <v>1370</v>
      </c>
      <c r="P822" s="176"/>
      <c r="Q822" s="108"/>
      <c r="R822" s="108"/>
      <c r="S822" s="108" t="s">
        <v>1449</v>
      </c>
      <c r="T822" s="108"/>
      <c r="U822" s="108"/>
      <c r="V822" s="108"/>
      <c r="W822" s="108" t="s">
        <v>1443</v>
      </c>
      <c r="X822" s="108"/>
      <c r="Y822" s="108"/>
      <c r="Z822" s="108" t="s">
        <v>1275</v>
      </c>
      <c r="AA822" s="108"/>
      <c r="AB822" s="108"/>
      <c r="AC822" s="108"/>
      <c r="AD822" s="108" t="s">
        <v>1274</v>
      </c>
      <c r="AE822" s="108"/>
      <c r="AF822" s="108"/>
      <c r="AG822" s="108"/>
      <c r="AH822" s="108" t="s">
        <v>1231</v>
      </c>
      <c r="AI822" s="108"/>
      <c r="AJ822" s="108"/>
      <c r="AK822" s="108" t="s">
        <v>1440</v>
      </c>
      <c r="AL822" s="108"/>
      <c r="AM822" s="108"/>
      <c r="AN822" s="108"/>
      <c r="AO822" s="108" t="s">
        <v>1830</v>
      </c>
      <c r="AP822" s="108"/>
      <c r="AQ822" s="108"/>
      <c r="AR822" s="108"/>
      <c r="AS822" s="108" t="s">
        <v>1235</v>
      </c>
      <c r="AT822" s="108"/>
      <c r="AU822" s="110"/>
      <c r="AV822" s="72" t="s">
        <v>1530</v>
      </c>
      <c r="AW822" s="159"/>
      <c r="AX822" s="156"/>
      <c r="AY822" s="156"/>
      <c r="AZ822" s="122"/>
      <c r="BA822" s="156"/>
      <c r="BB822" s="156"/>
      <c r="BC822" s="108"/>
      <c r="BD822" s="108"/>
      <c r="BE822" s="108"/>
      <c r="BF822" s="108"/>
      <c r="BG822" s="108"/>
      <c r="BH822" s="108"/>
      <c r="BI822" s="108"/>
      <c r="BJ822" s="108"/>
      <c r="BK822" s="108"/>
      <c r="BL822" s="108"/>
      <c r="BM822" s="108"/>
      <c r="BN822" s="108"/>
      <c r="BO822" s="108"/>
      <c r="BP822" s="108"/>
      <c r="BQ822" s="108"/>
      <c r="BR822" s="108"/>
      <c r="BS822" s="108"/>
      <c r="BT822" s="108"/>
      <c r="BU822" s="108"/>
      <c r="BV822" s="108"/>
      <c r="BW822" s="108"/>
      <c r="BX822" s="108"/>
      <c r="BY822" s="108"/>
      <c r="BZ822" s="108"/>
      <c r="CA822" s="108"/>
      <c r="CB822" s="108"/>
      <c r="CC822" s="108"/>
      <c r="CD822" s="108"/>
      <c r="CE822" s="108"/>
      <c r="CF822" s="108"/>
      <c r="CG822" s="108"/>
      <c r="CH822" s="108"/>
      <c r="CI822" s="108"/>
      <c r="CJ822" s="108"/>
      <c r="CK822" s="108"/>
      <c r="CL822" s="108"/>
      <c r="CM822" s="108"/>
      <c r="CN822" s="108"/>
      <c r="CO822" s="108"/>
      <c r="CP822" s="108"/>
      <c r="CQ822" s="111"/>
    </row>
    <row r="823" s="49" customFormat="true" ht="15.75" hidden="false" customHeight="true" outlineLevel="0" collapsed="false">
      <c r="A823" s="133" t="n">
        <v>208</v>
      </c>
      <c r="B823" s="133" t="s">
        <v>247</v>
      </c>
      <c r="C823" s="193" t="s">
        <v>980</v>
      </c>
      <c r="D823" s="82" t="s">
        <v>1515</v>
      </c>
      <c r="E823" s="77"/>
      <c r="F823" s="77"/>
      <c r="G823" s="77"/>
      <c r="H823" s="77"/>
      <c r="I823" s="77"/>
      <c r="J823" s="77"/>
      <c r="K823" s="77"/>
      <c r="L823" s="77"/>
      <c r="M823" s="77" t="s">
        <v>1516</v>
      </c>
      <c r="N823" s="171"/>
      <c r="O823" s="171"/>
      <c r="P823" s="171"/>
      <c r="Q823" s="77" t="s">
        <v>1390</v>
      </c>
      <c r="R823" s="77"/>
      <c r="S823" s="77"/>
      <c r="T823" s="77"/>
      <c r="U823" s="77"/>
      <c r="V823" s="77"/>
      <c r="W823" s="77"/>
      <c r="X823" s="77"/>
      <c r="Y823" s="77"/>
      <c r="Z823" s="77" t="s">
        <v>1392</v>
      </c>
      <c r="AA823" s="77"/>
      <c r="AB823" s="77"/>
      <c r="AC823" s="77"/>
      <c r="AD823" s="77" t="s">
        <v>1311</v>
      </c>
      <c r="AE823" s="77"/>
      <c r="AF823" s="77"/>
      <c r="AG823" s="77"/>
      <c r="AH823" s="77"/>
      <c r="AI823" s="77"/>
      <c r="AJ823" s="77"/>
      <c r="AK823" s="77"/>
      <c r="AL823" s="77"/>
      <c r="AM823" s="77" t="s">
        <v>1517</v>
      </c>
      <c r="AN823" s="77"/>
      <c r="AO823" s="77"/>
      <c r="AP823" s="77"/>
      <c r="AQ823" s="77" t="s">
        <v>1369</v>
      </c>
      <c r="AR823" s="77"/>
      <c r="AS823" s="77"/>
      <c r="AT823" s="77"/>
      <c r="AU823" s="77"/>
      <c r="AV823" s="77"/>
      <c r="AW823" s="77"/>
      <c r="AX823" s="77"/>
      <c r="AY823" s="83"/>
      <c r="AZ823" s="79" t="s">
        <v>1325</v>
      </c>
      <c r="BA823" s="82"/>
      <c r="BB823" s="77"/>
      <c r="BC823" s="77"/>
      <c r="BD823" s="77"/>
      <c r="BE823" s="77"/>
      <c r="BF823" s="77"/>
      <c r="BG823" s="77"/>
      <c r="BH823" s="77"/>
      <c r="BI823" s="77"/>
      <c r="BJ823" s="77"/>
      <c r="BK823" s="77"/>
      <c r="BL823" s="77"/>
      <c r="BM823" s="77"/>
      <c r="BN823" s="77"/>
      <c r="BO823" s="77"/>
      <c r="BP823" s="77"/>
      <c r="BQ823" s="77"/>
      <c r="BR823" s="77"/>
      <c r="BS823" s="77"/>
      <c r="BT823" s="77"/>
      <c r="BU823" s="77"/>
      <c r="BV823" s="77"/>
      <c r="BW823" s="77"/>
      <c r="BX823" s="77"/>
      <c r="BY823" s="77"/>
      <c r="BZ823" s="77"/>
      <c r="CA823" s="77"/>
      <c r="CB823" s="77"/>
      <c r="CC823" s="77"/>
      <c r="CD823" s="77"/>
      <c r="CE823" s="77"/>
      <c r="CF823" s="77"/>
      <c r="CG823" s="77"/>
      <c r="CH823" s="77"/>
      <c r="CI823" s="77"/>
      <c r="CJ823" s="77"/>
      <c r="CK823" s="77"/>
      <c r="CL823" s="77"/>
      <c r="CM823" s="77"/>
      <c r="CN823" s="77"/>
      <c r="CO823" s="77"/>
      <c r="CP823" s="77"/>
      <c r="CQ823" s="85"/>
    </row>
    <row r="824" s="49" customFormat="true" ht="15.75" hidden="false" customHeight="false" outlineLevel="0" collapsed="false">
      <c r="A824" s="133"/>
      <c r="B824" s="133"/>
      <c r="C824" s="134" t="s">
        <v>994</v>
      </c>
      <c r="D824" s="82" t="s">
        <v>1515</v>
      </c>
      <c r="E824" s="77"/>
      <c r="F824" s="77"/>
      <c r="G824" s="77"/>
      <c r="H824" s="77"/>
      <c r="I824" s="77"/>
      <c r="J824" s="77"/>
      <c r="K824" s="77"/>
      <c r="L824" s="77" t="s">
        <v>1516</v>
      </c>
      <c r="M824" s="77"/>
      <c r="N824" s="171"/>
      <c r="O824" s="171"/>
      <c r="P824" s="77" t="s">
        <v>1390</v>
      </c>
      <c r="Q824" s="77"/>
      <c r="R824" s="77"/>
      <c r="S824" s="77"/>
      <c r="T824" s="77"/>
      <c r="U824" s="77"/>
      <c r="V824" s="77"/>
      <c r="W824" s="77"/>
      <c r="X824" s="77" t="s">
        <v>1392</v>
      </c>
      <c r="Y824" s="77"/>
      <c r="Z824" s="77"/>
      <c r="AA824" s="77"/>
      <c r="AB824" s="77" t="s">
        <v>1311</v>
      </c>
      <c r="AC824" s="77"/>
      <c r="AD824" s="77"/>
      <c r="AE824" s="77"/>
      <c r="AF824" s="77"/>
      <c r="AG824" s="77"/>
      <c r="AH824" s="77"/>
      <c r="AI824" s="77"/>
      <c r="AJ824" s="77" t="s">
        <v>1517</v>
      </c>
      <c r="AK824" s="77"/>
      <c r="AL824" s="77"/>
      <c r="AM824" s="77"/>
      <c r="AN824" s="77" t="s">
        <v>1369</v>
      </c>
      <c r="AO824" s="77"/>
      <c r="AP824" s="77"/>
      <c r="AQ824" s="77"/>
      <c r="AR824" s="77"/>
      <c r="AS824" s="77"/>
      <c r="AT824" s="77"/>
      <c r="AU824" s="77"/>
      <c r="AV824" s="77" t="s">
        <v>1518</v>
      </c>
      <c r="AW824" s="77"/>
      <c r="AX824" s="77"/>
      <c r="AY824" s="77"/>
      <c r="AZ824" s="77" t="s">
        <v>1325</v>
      </c>
      <c r="BA824" s="126"/>
      <c r="BB824" s="126"/>
      <c r="BC824" s="126"/>
      <c r="BD824" s="126"/>
      <c r="BE824" s="126"/>
      <c r="BF824" s="126"/>
      <c r="BG824" s="158"/>
      <c r="BH824" s="137" t="s">
        <v>1189</v>
      </c>
      <c r="BI824" s="82"/>
      <c r="BJ824" s="77"/>
      <c r="BK824" s="77"/>
      <c r="BL824" s="77"/>
      <c r="BM824" s="77"/>
      <c r="BN824" s="77"/>
      <c r="BO824" s="77"/>
      <c r="BP824" s="77"/>
      <c r="BQ824" s="77"/>
      <c r="BR824" s="77"/>
      <c r="BS824" s="77"/>
      <c r="BT824" s="77"/>
      <c r="BU824" s="77"/>
      <c r="BV824" s="77"/>
      <c r="BW824" s="77"/>
      <c r="BX824" s="77"/>
      <c r="BY824" s="77"/>
      <c r="BZ824" s="77"/>
      <c r="CA824" s="77"/>
      <c r="CB824" s="77"/>
      <c r="CC824" s="77"/>
      <c r="CD824" s="77"/>
      <c r="CE824" s="77"/>
      <c r="CF824" s="77"/>
      <c r="CG824" s="77"/>
      <c r="CH824" s="77"/>
      <c r="CI824" s="77"/>
      <c r="CJ824" s="77"/>
      <c r="CK824" s="77"/>
      <c r="CL824" s="77"/>
      <c r="CM824" s="77"/>
      <c r="CN824" s="77"/>
      <c r="CO824" s="77"/>
      <c r="CP824" s="77"/>
      <c r="CQ824" s="85"/>
    </row>
    <row r="825" s="49" customFormat="true" ht="15.75" hidden="false" customHeight="false" outlineLevel="0" collapsed="false">
      <c r="A825" s="133"/>
      <c r="B825" s="133"/>
      <c r="C825" s="134" t="s">
        <v>995</v>
      </c>
      <c r="D825" s="82" t="s">
        <v>1515</v>
      </c>
      <c r="E825" s="77"/>
      <c r="F825" s="77"/>
      <c r="G825" s="77"/>
      <c r="H825" s="77"/>
      <c r="I825" s="77"/>
      <c r="J825" s="77"/>
      <c r="K825" s="77" t="s">
        <v>1516</v>
      </c>
      <c r="L825" s="77"/>
      <c r="M825" s="77"/>
      <c r="N825" s="171"/>
      <c r="O825" s="77" t="s">
        <v>1390</v>
      </c>
      <c r="P825" s="171"/>
      <c r="Q825" s="77"/>
      <c r="R825" s="77"/>
      <c r="S825" s="77"/>
      <c r="T825" s="77"/>
      <c r="U825" s="77"/>
      <c r="V825" s="77" t="s">
        <v>1392</v>
      </c>
      <c r="W825" s="77"/>
      <c r="X825" s="77"/>
      <c r="Y825" s="77"/>
      <c r="Z825" s="77" t="s">
        <v>1311</v>
      </c>
      <c r="AA825" s="77"/>
      <c r="AB825" s="77"/>
      <c r="AC825" s="77"/>
      <c r="AD825" s="77"/>
      <c r="AE825" s="77"/>
      <c r="AF825" s="77"/>
      <c r="AG825" s="77" t="s">
        <v>1519</v>
      </c>
      <c r="AH825" s="77"/>
      <c r="AI825" s="77"/>
      <c r="AJ825" s="77"/>
      <c r="AK825" s="77" t="s">
        <v>1517</v>
      </c>
      <c r="AL825" s="77"/>
      <c r="AM825" s="77"/>
      <c r="AN825" s="77"/>
      <c r="AO825" s="77"/>
      <c r="AP825" s="77"/>
      <c r="AQ825" s="77"/>
      <c r="AR825" s="77" t="s">
        <v>1369</v>
      </c>
      <c r="AS825" s="77"/>
      <c r="AT825" s="77"/>
      <c r="AU825" s="77"/>
      <c r="AV825" s="77" t="s">
        <v>1518</v>
      </c>
      <c r="AW825" s="77"/>
      <c r="AX825" s="77"/>
      <c r="AY825" s="77"/>
      <c r="AZ825" s="77"/>
      <c r="BA825" s="77"/>
      <c r="BB825" s="77"/>
      <c r="BC825" s="77" t="s">
        <v>1325</v>
      </c>
      <c r="BD825" s="77"/>
      <c r="BE825" s="77"/>
      <c r="BF825" s="83"/>
      <c r="BG825" s="88" t="s">
        <v>1189</v>
      </c>
      <c r="BH825" s="82"/>
      <c r="BI825" s="77"/>
      <c r="BJ825" s="77"/>
      <c r="BK825" s="77"/>
      <c r="BL825" s="77"/>
      <c r="BM825" s="77"/>
      <c r="BN825" s="77"/>
      <c r="BO825" s="77"/>
      <c r="BP825" s="77"/>
      <c r="BQ825" s="77"/>
      <c r="BR825" s="77"/>
      <c r="BS825" s="77"/>
      <c r="BT825" s="77"/>
      <c r="BU825" s="77"/>
      <c r="BV825" s="77"/>
      <c r="BW825" s="77"/>
      <c r="BX825" s="77"/>
      <c r="BY825" s="77"/>
      <c r="BZ825" s="77"/>
      <c r="CA825" s="77"/>
      <c r="CB825" s="77"/>
      <c r="CC825" s="77"/>
      <c r="CD825" s="77"/>
      <c r="CE825" s="77"/>
      <c r="CF825" s="77"/>
      <c r="CG825" s="77"/>
      <c r="CH825" s="77"/>
      <c r="CI825" s="77"/>
      <c r="CJ825" s="77"/>
      <c r="CK825" s="77"/>
      <c r="CL825" s="77"/>
      <c r="CM825" s="77"/>
      <c r="CN825" s="77"/>
      <c r="CO825" s="77"/>
      <c r="CP825" s="77"/>
      <c r="CQ825" s="85"/>
    </row>
    <row r="826" s="49" customFormat="true" ht="15.75" hidden="false" customHeight="false" outlineLevel="0" collapsed="false">
      <c r="A826" s="133"/>
      <c r="B826" s="133"/>
      <c r="C826" s="134" t="s">
        <v>999</v>
      </c>
      <c r="D826" s="82" t="s">
        <v>1862</v>
      </c>
      <c r="E826" s="77"/>
      <c r="F826" s="77"/>
      <c r="G826" s="77"/>
      <c r="H826" s="77"/>
      <c r="I826" s="77" t="s">
        <v>1090</v>
      </c>
      <c r="J826" s="77"/>
      <c r="K826" s="77"/>
      <c r="L826" s="77" t="s">
        <v>1390</v>
      </c>
      <c r="M826" s="77"/>
      <c r="N826" s="171"/>
      <c r="O826" s="171"/>
      <c r="P826" s="171"/>
      <c r="Q826" s="77" t="s">
        <v>1311</v>
      </c>
      <c r="R826" s="77"/>
      <c r="S826" s="77"/>
      <c r="T826" s="77" t="s">
        <v>1521</v>
      </c>
      <c r="U826" s="77"/>
      <c r="V826" s="77"/>
      <c r="W826" s="77"/>
      <c r="X826" s="77"/>
      <c r="Y826" s="77" t="s">
        <v>1517</v>
      </c>
      <c r="Z826" s="77"/>
      <c r="AA826" s="77"/>
      <c r="AB826" s="77" t="s">
        <v>1369</v>
      </c>
      <c r="AC826" s="77"/>
      <c r="AD826" s="77"/>
      <c r="AE826" s="77"/>
      <c r="AF826" s="77"/>
      <c r="AG826" s="77" t="s">
        <v>1397</v>
      </c>
      <c r="AH826" s="77"/>
      <c r="AI826" s="77"/>
      <c r="AJ826" s="77" t="s">
        <v>1519</v>
      </c>
      <c r="AK826" s="77"/>
      <c r="AL826" s="77"/>
      <c r="AM826" s="77"/>
      <c r="AN826" s="77"/>
      <c r="AO826" s="77" t="s">
        <v>1518</v>
      </c>
      <c r="AP826" s="77"/>
      <c r="AQ826" s="77"/>
      <c r="AR826" s="77" t="s">
        <v>1325</v>
      </c>
      <c r="AS826" s="77"/>
      <c r="AT826" s="77"/>
      <c r="AU826" s="77"/>
      <c r="AV826" s="77"/>
      <c r="AW826" s="77" t="s">
        <v>1189</v>
      </c>
      <c r="AX826" s="77"/>
      <c r="AY826" s="83"/>
      <c r="AZ826" s="98" t="s">
        <v>1398</v>
      </c>
      <c r="BA826" s="162"/>
      <c r="BB826" s="126"/>
      <c r="BC826" s="126"/>
      <c r="BD826" s="126"/>
      <c r="BE826" s="126"/>
      <c r="BF826" s="126"/>
      <c r="BG826" s="77"/>
      <c r="BH826" s="77"/>
      <c r="BI826" s="77"/>
      <c r="BJ826" s="77"/>
      <c r="BK826" s="77"/>
      <c r="BL826" s="77"/>
      <c r="BM826" s="77"/>
      <c r="BN826" s="77"/>
      <c r="BO826" s="77"/>
      <c r="BP826" s="77"/>
      <c r="BQ826" s="77"/>
      <c r="BR826" s="77"/>
      <c r="BS826" s="77"/>
      <c r="BT826" s="77"/>
      <c r="BU826" s="77"/>
      <c r="BV826" s="77"/>
      <c r="BW826" s="77"/>
      <c r="BX826" s="77"/>
      <c r="BY826" s="77"/>
      <c r="BZ826" s="77"/>
      <c r="CA826" s="77"/>
      <c r="CB826" s="77"/>
      <c r="CC826" s="77"/>
      <c r="CD826" s="77"/>
      <c r="CE826" s="77"/>
      <c r="CF826" s="77"/>
      <c r="CG826" s="77"/>
      <c r="CH826" s="77"/>
      <c r="CI826" s="77"/>
      <c r="CJ826" s="77"/>
      <c r="CK826" s="77"/>
      <c r="CL826" s="77"/>
      <c r="CM826" s="77"/>
      <c r="CN826" s="77"/>
      <c r="CO826" s="77"/>
      <c r="CP826" s="77"/>
      <c r="CQ826" s="85"/>
    </row>
    <row r="827" s="49" customFormat="true" ht="15.75" hidden="false" customHeight="false" outlineLevel="0" collapsed="false">
      <c r="A827" s="133"/>
      <c r="B827" s="133"/>
      <c r="C827" s="138" t="s">
        <v>26</v>
      </c>
      <c r="D827" s="100" t="s">
        <v>1862</v>
      </c>
      <c r="E827" s="101"/>
      <c r="F827" s="101"/>
      <c r="G827" s="101"/>
      <c r="H827" s="101"/>
      <c r="I827" s="101" t="s">
        <v>1090</v>
      </c>
      <c r="J827" s="101"/>
      <c r="K827" s="101"/>
      <c r="L827" s="101" t="s">
        <v>1390</v>
      </c>
      <c r="M827" s="101"/>
      <c r="N827" s="175"/>
      <c r="O827" s="175"/>
      <c r="P827" s="175"/>
      <c r="Q827" s="101" t="s">
        <v>1311</v>
      </c>
      <c r="R827" s="101"/>
      <c r="S827" s="101"/>
      <c r="T827" s="101" t="s">
        <v>1521</v>
      </c>
      <c r="U827" s="101"/>
      <c r="V827" s="101"/>
      <c r="W827" s="101"/>
      <c r="X827" s="101"/>
      <c r="Y827" s="101" t="s">
        <v>1517</v>
      </c>
      <c r="Z827" s="101"/>
      <c r="AA827" s="101"/>
      <c r="AB827" s="101" t="s">
        <v>1369</v>
      </c>
      <c r="AC827" s="101"/>
      <c r="AD827" s="101"/>
      <c r="AE827" s="101"/>
      <c r="AF827" s="101"/>
      <c r="AG827" s="101" t="s">
        <v>1397</v>
      </c>
      <c r="AH827" s="101"/>
      <c r="AI827" s="101"/>
      <c r="AJ827" s="101" t="s">
        <v>1519</v>
      </c>
      <c r="AK827" s="101"/>
      <c r="AL827" s="101"/>
      <c r="AM827" s="101"/>
      <c r="AN827" s="101"/>
      <c r="AO827" s="101" t="s">
        <v>1506</v>
      </c>
      <c r="AP827" s="101"/>
      <c r="AQ827" s="101"/>
      <c r="AR827" s="101" t="s">
        <v>1518</v>
      </c>
      <c r="AS827" s="101"/>
      <c r="AT827" s="77"/>
      <c r="AU827" s="101"/>
      <c r="AV827" s="101"/>
      <c r="AW827" s="101" t="s">
        <v>1325</v>
      </c>
      <c r="AX827" s="101"/>
      <c r="AY827" s="101"/>
      <c r="AZ827" s="101" t="s">
        <v>1189</v>
      </c>
      <c r="BA827" s="161"/>
      <c r="BB827" s="161"/>
      <c r="BC827" s="161"/>
      <c r="BD827" s="163"/>
      <c r="BE827" s="116" t="s">
        <v>1398</v>
      </c>
      <c r="BF827" s="100"/>
      <c r="BG827" s="101"/>
      <c r="BH827" s="101"/>
      <c r="BI827" s="101"/>
      <c r="BJ827" s="101"/>
      <c r="BK827" s="101"/>
      <c r="BL827" s="101"/>
      <c r="BM827" s="101"/>
      <c r="BN827" s="101"/>
      <c r="BO827" s="101"/>
      <c r="BP827" s="101"/>
      <c r="BQ827" s="101"/>
      <c r="BR827" s="101"/>
      <c r="BS827" s="101"/>
      <c r="BT827" s="101"/>
      <c r="BU827" s="101"/>
      <c r="BV827" s="101"/>
      <c r="BW827" s="101"/>
      <c r="BX827" s="101"/>
      <c r="BY827" s="101"/>
      <c r="BZ827" s="101"/>
      <c r="CA827" s="101"/>
      <c r="CB827" s="101"/>
      <c r="CC827" s="101"/>
      <c r="CD827" s="101"/>
      <c r="CE827" s="101"/>
      <c r="CF827" s="101"/>
      <c r="CG827" s="101"/>
      <c r="CH827" s="101"/>
      <c r="CI827" s="101"/>
      <c r="CJ827" s="101"/>
      <c r="CK827" s="101"/>
      <c r="CL827" s="101"/>
      <c r="CM827" s="101"/>
      <c r="CN827" s="101"/>
      <c r="CO827" s="101"/>
      <c r="CP827" s="101"/>
      <c r="CQ827" s="103"/>
    </row>
    <row r="828" s="49" customFormat="true" ht="15.75" hidden="false" customHeight="true" outlineLevel="0" collapsed="false">
      <c r="A828" s="139" t="n">
        <v>209</v>
      </c>
      <c r="B828" s="139" t="s">
        <v>248</v>
      </c>
      <c r="C828" s="194" t="s">
        <v>980</v>
      </c>
      <c r="D828" s="65" t="s">
        <v>1863</v>
      </c>
      <c r="E828" s="66"/>
      <c r="F828" s="66"/>
      <c r="G828" s="66" t="s">
        <v>1288</v>
      </c>
      <c r="H828" s="66"/>
      <c r="I828" s="66"/>
      <c r="J828" s="66"/>
      <c r="K828" s="66" t="s">
        <v>1864</v>
      </c>
      <c r="L828" s="66"/>
      <c r="M828" s="66"/>
      <c r="N828" s="170"/>
      <c r="O828" s="170"/>
      <c r="P828" s="66" t="s">
        <v>1026</v>
      </c>
      <c r="Q828" s="66"/>
      <c r="R828" s="66"/>
      <c r="S828" s="66"/>
      <c r="T828" s="66"/>
      <c r="U828" s="66"/>
      <c r="V828" s="66" t="s">
        <v>1665</v>
      </c>
      <c r="W828" s="66"/>
      <c r="X828" s="66"/>
      <c r="Y828" s="66"/>
      <c r="Z828" s="66"/>
      <c r="AA828" s="66"/>
      <c r="AB828" s="66"/>
      <c r="AC828" s="66" t="s">
        <v>1168</v>
      </c>
      <c r="AD828" s="66"/>
      <c r="AE828" s="66"/>
      <c r="AF828" s="66"/>
      <c r="AG828" s="66"/>
      <c r="AH828" s="66"/>
      <c r="AI828" s="66"/>
      <c r="AJ828" s="66"/>
      <c r="AK828" s="66" t="s">
        <v>1311</v>
      </c>
      <c r="AL828" s="66"/>
      <c r="AM828" s="66"/>
      <c r="AN828" s="66"/>
      <c r="AO828" s="66"/>
      <c r="AP828" s="66"/>
      <c r="AQ828" s="66"/>
      <c r="AR828" s="66"/>
      <c r="AS828" s="71"/>
      <c r="AT828" s="93" t="s">
        <v>1318</v>
      </c>
      <c r="AU828" s="65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  <c r="BW828" s="66"/>
      <c r="BX828" s="66"/>
      <c r="BY828" s="66"/>
      <c r="BZ828" s="66"/>
      <c r="CA828" s="66"/>
      <c r="CB828" s="66"/>
      <c r="CC828" s="66"/>
      <c r="CD828" s="66"/>
      <c r="CE828" s="66"/>
      <c r="CF828" s="66"/>
      <c r="CG828" s="66"/>
      <c r="CH828" s="66"/>
      <c r="CI828" s="66"/>
      <c r="CJ828" s="66"/>
      <c r="CK828" s="66"/>
      <c r="CL828" s="66"/>
      <c r="CM828" s="66"/>
      <c r="CN828" s="66"/>
      <c r="CO828" s="66"/>
      <c r="CP828" s="66"/>
      <c r="CQ828" s="70"/>
    </row>
    <row r="829" s="49" customFormat="true" ht="15.75" hidden="false" customHeight="false" outlineLevel="0" collapsed="false">
      <c r="A829" s="139"/>
      <c r="B829" s="139"/>
      <c r="C829" s="140" t="s">
        <v>981</v>
      </c>
      <c r="D829" s="65" t="s">
        <v>1863</v>
      </c>
      <c r="E829" s="66"/>
      <c r="F829" s="66"/>
      <c r="G829" s="66" t="s">
        <v>1288</v>
      </c>
      <c r="H829" s="66"/>
      <c r="I829" s="66"/>
      <c r="J829" s="66"/>
      <c r="K829" s="66" t="s">
        <v>1864</v>
      </c>
      <c r="L829" s="66"/>
      <c r="M829" s="66"/>
      <c r="N829" s="170"/>
      <c r="O829" s="170"/>
      <c r="P829" s="66" t="s">
        <v>1026</v>
      </c>
      <c r="Q829" s="66"/>
      <c r="R829" s="66"/>
      <c r="S829" s="66"/>
      <c r="T829" s="66"/>
      <c r="U829" s="66"/>
      <c r="V829" s="66" t="s">
        <v>1665</v>
      </c>
      <c r="W829" s="66"/>
      <c r="X829" s="66"/>
      <c r="Y829" s="66"/>
      <c r="Z829" s="66"/>
      <c r="AA829" s="66"/>
      <c r="AB829" s="66"/>
      <c r="AC829" s="66" t="s">
        <v>1168</v>
      </c>
      <c r="AD829" s="66"/>
      <c r="AE829" s="66"/>
      <c r="AF829" s="66"/>
      <c r="AG829" s="66"/>
      <c r="AH829" s="66"/>
      <c r="AI829" s="66"/>
      <c r="AJ829" s="66"/>
      <c r="AK829" s="66" t="s">
        <v>1311</v>
      </c>
      <c r="AL829" s="66"/>
      <c r="AM829" s="66"/>
      <c r="AN829" s="66"/>
      <c r="AO829" s="66"/>
      <c r="AP829" s="66"/>
      <c r="AQ829" s="66"/>
      <c r="AR829" s="66"/>
      <c r="AS829" s="66"/>
      <c r="AT829" s="66" t="s">
        <v>1318</v>
      </c>
      <c r="AU829" s="122"/>
      <c r="AV829" s="122"/>
      <c r="AW829" s="122"/>
      <c r="AX829" s="122"/>
      <c r="AY829" s="122"/>
      <c r="AZ829" s="122"/>
      <c r="BA829" s="122"/>
      <c r="BB829" s="122"/>
      <c r="BC829" s="152"/>
      <c r="BD829" s="119" t="s">
        <v>1325</v>
      </c>
      <c r="BE829" s="65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  <c r="BW829" s="66"/>
      <c r="BX829" s="66"/>
      <c r="BY829" s="66"/>
      <c r="BZ829" s="66"/>
      <c r="CA829" s="66"/>
      <c r="CB829" s="66"/>
      <c r="CC829" s="66"/>
      <c r="CD829" s="66"/>
      <c r="CE829" s="66"/>
      <c r="CF829" s="66"/>
      <c r="CG829" s="66"/>
      <c r="CH829" s="66"/>
      <c r="CI829" s="66"/>
      <c r="CJ829" s="66"/>
      <c r="CK829" s="66"/>
      <c r="CL829" s="66"/>
      <c r="CM829" s="66"/>
      <c r="CN829" s="66"/>
      <c r="CO829" s="66"/>
      <c r="CP829" s="66"/>
      <c r="CQ829" s="70"/>
    </row>
    <row r="830" s="49" customFormat="true" ht="15.75" hidden="false" customHeight="false" outlineLevel="0" collapsed="false">
      <c r="A830" s="139"/>
      <c r="B830" s="139"/>
      <c r="C830" s="142" t="s">
        <v>974</v>
      </c>
      <c r="D830" s="107" t="s">
        <v>1865</v>
      </c>
      <c r="E830" s="108"/>
      <c r="F830" s="108"/>
      <c r="G830" s="108"/>
      <c r="H830" s="108"/>
      <c r="I830" s="108"/>
      <c r="J830" s="108" t="s">
        <v>1026</v>
      </c>
      <c r="K830" s="108"/>
      <c r="L830" s="108"/>
      <c r="M830" s="108"/>
      <c r="N830" s="176"/>
      <c r="O830" s="176"/>
      <c r="P830" s="108" t="s">
        <v>1665</v>
      </c>
      <c r="Q830" s="108"/>
      <c r="R830" s="108"/>
      <c r="S830" s="108"/>
      <c r="T830" s="108"/>
      <c r="U830" s="108"/>
      <c r="V830" s="108" t="s">
        <v>1457</v>
      </c>
      <c r="W830" s="108"/>
      <c r="X830" s="108"/>
      <c r="Y830" s="108"/>
      <c r="Z830" s="108"/>
      <c r="AA830" s="108"/>
      <c r="AB830" s="108" t="s">
        <v>1168</v>
      </c>
      <c r="AC830" s="108"/>
      <c r="AD830" s="108"/>
      <c r="AE830" s="108"/>
      <c r="AF830" s="108"/>
      <c r="AG830" s="108"/>
      <c r="AH830" s="108" t="s">
        <v>1311</v>
      </c>
      <c r="AI830" s="108"/>
      <c r="AJ830" s="108"/>
      <c r="AK830" s="108"/>
      <c r="AL830" s="108"/>
      <c r="AM830" s="108"/>
      <c r="AN830" s="108" t="s">
        <v>1318</v>
      </c>
      <c r="AO830" s="108"/>
      <c r="AP830" s="108"/>
      <c r="AQ830" s="108"/>
      <c r="AR830" s="108"/>
      <c r="AS830" s="108"/>
      <c r="AT830" s="108" t="s">
        <v>1176</v>
      </c>
      <c r="AU830" s="108"/>
      <c r="AV830" s="108"/>
      <c r="AW830" s="108"/>
      <c r="AX830" s="108"/>
      <c r="AY830" s="110"/>
      <c r="AZ830" s="72" t="s">
        <v>1325</v>
      </c>
      <c r="BA830" s="159"/>
      <c r="BB830" s="122"/>
      <c r="BC830" s="156"/>
      <c r="BD830" s="108"/>
      <c r="BE830" s="108"/>
      <c r="BF830" s="108"/>
      <c r="BG830" s="108"/>
      <c r="BH830" s="108"/>
      <c r="BI830" s="108"/>
      <c r="BJ830" s="108"/>
      <c r="BK830" s="108"/>
      <c r="BL830" s="108"/>
      <c r="BM830" s="108"/>
      <c r="BN830" s="108"/>
      <c r="BO830" s="108"/>
      <c r="BP830" s="108"/>
      <c r="BQ830" s="108"/>
      <c r="BR830" s="108"/>
      <c r="BS830" s="108"/>
      <c r="BT830" s="108"/>
      <c r="BU830" s="108"/>
      <c r="BV830" s="108"/>
      <c r="BW830" s="108"/>
      <c r="BX830" s="108"/>
      <c r="BY830" s="108"/>
      <c r="BZ830" s="108"/>
      <c r="CA830" s="108"/>
      <c r="CB830" s="108"/>
      <c r="CC830" s="108"/>
      <c r="CD830" s="108"/>
      <c r="CE830" s="108"/>
      <c r="CF830" s="108"/>
      <c r="CG830" s="108"/>
      <c r="CH830" s="108"/>
      <c r="CI830" s="108"/>
      <c r="CJ830" s="108"/>
      <c r="CK830" s="108"/>
      <c r="CL830" s="108"/>
      <c r="CM830" s="108"/>
      <c r="CN830" s="108"/>
      <c r="CO830" s="108"/>
      <c r="CP830" s="108"/>
      <c r="CQ830" s="111"/>
    </row>
    <row r="831" s="49" customFormat="true" ht="15.75" hidden="false" customHeight="true" outlineLevel="0" collapsed="false">
      <c r="A831" s="133" t="n">
        <v>210</v>
      </c>
      <c r="B831" s="133" t="s">
        <v>249</v>
      </c>
      <c r="C831" s="193" t="s">
        <v>980</v>
      </c>
      <c r="D831" s="82" t="s">
        <v>1863</v>
      </c>
      <c r="E831" s="77"/>
      <c r="F831" s="77"/>
      <c r="G831" s="77" t="s">
        <v>1288</v>
      </c>
      <c r="H831" s="77"/>
      <c r="I831" s="77"/>
      <c r="J831" s="77"/>
      <c r="K831" s="77" t="s">
        <v>1864</v>
      </c>
      <c r="L831" s="77"/>
      <c r="M831" s="77"/>
      <c r="N831" s="171"/>
      <c r="O831" s="171"/>
      <c r="P831" s="77" t="s">
        <v>1026</v>
      </c>
      <c r="Q831" s="77"/>
      <c r="R831" s="77"/>
      <c r="S831" s="77"/>
      <c r="T831" s="77"/>
      <c r="U831" s="77"/>
      <c r="V831" s="77" t="s">
        <v>1665</v>
      </c>
      <c r="W831" s="77"/>
      <c r="X831" s="77"/>
      <c r="Y831" s="77"/>
      <c r="Z831" s="77"/>
      <c r="AA831" s="77"/>
      <c r="AB831" s="77"/>
      <c r="AC831" s="77"/>
      <c r="AD831" s="77"/>
      <c r="AE831" s="77" t="s">
        <v>1168</v>
      </c>
      <c r="AF831" s="77"/>
      <c r="AG831" s="77"/>
      <c r="AH831" s="77"/>
      <c r="AI831" s="77"/>
      <c r="AJ831" s="77"/>
      <c r="AK831" s="77"/>
      <c r="AL831" s="77"/>
      <c r="AM831" s="77"/>
      <c r="AN831" s="77"/>
      <c r="AO831" s="77" t="s">
        <v>1311</v>
      </c>
      <c r="AP831" s="77"/>
      <c r="AQ831" s="77"/>
      <c r="AR831" s="77"/>
      <c r="AS831" s="77"/>
      <c r="AT831" s="77"/>
      <c r="AU831" s="77"/>
      <c r="AV831" s="77"/>
      <c r="AW831" s="77"/>
      <c r="AX831" s="77"/>
      <c r="AY831" s="77"/>
      <c r="AZ831" s="77"/>
      <c r="BA831" s="83"/>
      <c r="BB831" s="79" t="s">
        <v>1866</v>
      </c>
      <c r="BC831" s="82"/>
      <c r="BD831" s="77"/>
      <c r="BE831" s="77"/>
      <c r="BF831" s="77"/>
      <c r="BG831" s="77"/>
      <c r="BH831" s="77"/>
      <c r="BI831" s="77"/>
      <c r="BJ831" s="77"/>
      <c r="BK831" s="77"/>
      <c r="BL831" s="77"/>
      <c r="BM831" s="77"/>
      <c r="BN831" s="77"/>
      <c r="BO831" s="77"/>
      <c r="BP831" s="77"/>
      <c r="BQ831" s="77"/>
      <c r="BR831" s="77"/>
      <c r="BS831" s="77"/>
      <c r="BT831" s="77"/>
      <c r="BU831" s="77"/>
      <c r="BV831" s="77"/>
      <c r="BW831" s="77"/>
      <c r="BX831" s="77"/>
      <c r="BY831" s="77"/>
      <c r="BZ831" s="77"/>
      <c r="CA831" s="77"/>
      <c r="CB831" s="77"/>
      <c r="CC831" s="77"/>
      <c r="CD831" s="77"/>
      <c r="CE831" s="77"/>
      <c r="CF831" s="77"/>
      <c r="CG831" s="77"/>
      <c r="CH831" s="77"/>
      <c r="CI831" s="77"/>
      <c r="CJ831" s="77"/>
      <c r="CK831" s="77"/>
      <c r="CL831" s="77"/>
      <c r="CM831" s="77"/>
      <c r="CN831" s="77"/>
      <c r="CO831" s="77"/>
      <c r="CP831" s="77"/>
      <c r="CQ831" s="85"/>
    </row>
    <row r="832" s="49" customFormat="true" ht="15.75" hidden="false" customHeight="false" outlineLevel="0" collapsed="false">
      <c r="A832" s="133"/>
      <c r="B832" s="133"/>
      <c r="C832" s="134" t="s">
        <v>981</v>
      </c>
      <c r="D832" s="82" t="s">
        <v>1863</v>
      </c>
      <c r="E832" s="77"/>
      <c r="F832" s="77"/>
      <c r="G832" s="77" t="s">
        <v>1288</v>
      </c>
      <c r="H832" s="77"/>
      <c r="I832" s="77"/>
      <c r="J832" s="77"/>
      <c r="K832" s="77" t="s">
        <v>1864</v>
      </c>
      <c r="L832" s="77"/>
      <c r="M832" s="77"/>
      <c r="N832" s="171"/>
      <c r="O832" s="171"/>
      <c r="P832" s="77" t="s">
        <v>1026</v>
      </c>
      <c r="Q832" s="77"/>
      <c r="R832" s="77"/>
      <c r="S832" s="77"/>
      <c r="T832" s="77"/>
      <c r="U832" s="77"/>
      <c r="V832" s="77" t="s">
        <v>1665</v>
      </c>
      <c r="W832" s="77"/>
      <c r="X832" s="77"/>
      <c r="Y832" s="77"/>
      <c r="Z832" s="77"/>
      <c r="AA832" s="77"/>
      <c r="AB832" s="77"/>
      <c r="AC832" s="77"/>
      <c r="AD832" s="77"/>
      <c r="AE832" s="77" t="s">
        <v>1168</v>
      </c>
      <c r="AF832" s="77"/>
      <c r="AG832" s="77"/>
      <c r="AH832" s="77"/>
      <c r="AI832" s="77"/>
      <c r="AJ832" s="77"/>
      <c r="AK832" s="77"/>
      <c r="AL832" s="77"/>
      <c r="AM832" s="77"/>
      <c r="AN832" s="77"/>
      <c r="AO832" s="77" t="s">
        <v>1311</v>
      </c>
      <c r="AP832" s="77"/>
      <c r="AQ832" s="77"/>
      <c r="AR832" s="77"/>
      <c r="AS832" s="77"/>
      <c r="AT832" s="77"/>
      <c r="AU832" s="77"/>
      <c r="AV832" s="77"/>
      <c r="AW832" s="77"/>
      <c r="AX832" s="77"/>
      <c r="AY832" s="77"/>
      <c r="AZ832" s="77" t="s">
        <v>1866</v>
      </c>
      <c r="BA832" s="77"/>
      <c r="BB832" s="77"/>
      <c r="BC832" s="126"/>
      <c r="BD832" s="126"/>
      <c r="BE832" s="126"/>
      <c r="BF832" s="126"/>
      <c r="BG832" s="126"/>
      <c r="BH832" s="126"/>
      <c r="BI832" s="126"/>
      <c r="BJ832" s="126"/>
      <c r="BK832" s="158"/>
      <c r="BL832" s="137" t="s">
        <v>1079</v>
      </c>
      <c r="BM832" s="82"/>
      <c r="BN832" s="77"/>
      <c r="BO832" s="77"/>
      <c r="BP832" s="77"/>
      <c r="BQ832" s="77"/>
      <c r="BR832" s="77"/>
      <c r="BS832" s="77"/>
      <c r="BT832" s="77"/>
      <c r="BU832" s="77"/>
      <c r="BV832" s="77"/>
      <c r="BW832" s="77"/>
      <c r="BX832" s="77"/>
      <c r="BY832" s="77"/>
      <c r="BZ832" s="77"/>
      <c r="CA832" s="77"/>
      <c r="CB832" s="77"/>
      <c r="CC832" s="77"/>
      <c r="CD832" s="77"/>
      <c r="CE832" s="77"/>
      <c r="CF832" s="77"/>
      <c r="CG832" s="77"/>
      <c r="CH832" s="77"/>
      <c r="CI832" s="77"/>
      <c r="CJ832" s="77"/>
      <c r="CK832" s="77"/>
      <c r="CL832" s="77"/>
      <c r="CM832" s="77"/>
      <c r="CN832" s="77"/>
      <c r="CO832" s="77"/>
      <c r="CP832" s="77"/>
      <c r="CQ832" s="85"/>
    </row>
    <row r="833" s="49" customFormat="true" ht="15.75" hidden="false" customHeight="false" outlineLevel="0" collapsed="false">
      <c r="A833" s="133"/>
      <c r="B833" s="133"/>
      <c r="C833" s="138" t="s">
        <v>974</v>
      </c>
      <c r="D833" s="100" t="s">
        <v>1865</v>
      </c>
      <c r="E833" s="101"/>
      <c r="F833" s="101"/>
      <c r="G833" s="101"/>
      <c r="H833" s="101"/>
      <c r="I833" s="101"/>
      <c r="J833" s="101" t="s">
        <v>1026</v>
      </c>
      <c r="K833" s="101"/>
      <c r="L833" s="101"/>
      <c r="M833" s="101"/>
      <c r="N833" s="175"/>
      <c r="O833" s="175"/>
      <c r="P833" s="101" t="s">
        <v>1665</v>
      </c>
      <c r="Q833" s="101"/>
      <c r="R833" s="101"/>
      <c r="S833" s="101"/>
      <c r="T833" s="101"/>
      <c r="U833" s="101"/>
      <c r="V833" s="101" t="s">
        <v>1457</v>
      </c>
      <c r="W833" s="101"/>
      <c r="X833" s="101"/>
      <c r="Y833" s="101"/>
      <c r="Z833" s="101"/>
      <c r="AA833" s="101"/>
      <c r="AB833" s="101"/>
      <c r="AC833" s="101"/>
      <c r="AD833" s="101" t="s">
        <v>1168</v>
      </c>
      <c r="AE833" s="101"/>
      <c r="AF833" s="101"/>
      <c r="AG833" s="101"/>
      <c r="AH833" s="101"/>
      <c r="AI833" s="101"/>
      <c r="AJ833" s="101"/>
      <c r="AK833" s="101"/>
      <c r="AL833" s="101" t="s">
        <v>1311</v>
      </c>
      <c r="AM833" s="101"/>
      <c r="AN833" s="101"/>
      <c r="AO833" s="101"/>
      <c r="AP833" s="101"/>
      <c r="AQ833" s="101"/>
      <c r="AR833" s="101"/>
      <c r="AS833" s="101"/>
      <c r="AT833" s="101" t="s">
        <v>1866</v>
      </c>
      <c r="AU833" s="101"/>
      <c r="AV833" s="101"/>
      <c r="AW833" s="77"/>
      <c r="AX833" s="101"/>
      <c r="AY833" s="101"/>
      <c r="AZ833" s="101"/>
      <c r="BA833" s="101"/>
      <c r="BB833" s="101" t="s">
        <v>1867</v>
      </c>
      <c r="BC833" s="101"/>
      <c r="BD833" s="101"/>
      <c r="BE833" s="101"/>
      <c r="BF833" s="101"/>
      <c r="BG833" s="101"/>
      <c r="BH833" s="101"/>
      <c r="BI833" s="102"/>
      <c r="BJ833" s="89" t="s">
        <v>1079</v>
      </c>
      <c r="BK833" s="160"/>
      <c r="BL833" s="101"/>
      <c r="BM833" s="101"/>
      <c r="BN833" s="101"/>
      <c r="BO833" s="101"/>
      <c r="BP833" s="101"/>
      <c r="BQ833" s="101"/>
      <c r="BR833" s="101"/>
      <c r="BS833" s="101"/>
      <c r="BT833" s="101"/>
      <c r="BU833" s="101"/>
      <c r="BV833" s="101"/>
      <c r="BW833" s="101"/>
      <c r="BX833" s="101"/>
      <c r="BY833" s="101"/>
      <c r="BZ833" s="101"/>
      <c r="CA833" s="101"/>
      <c r="CB833" s="101"/>
      <c r="CC833" s="101"/>
      <c r="CD833" s="101"/>
      <c r="CE833" s="101"/>
      <c r="CF833" s="101"/>
      <c r="CG833" s="101"/>
      <c r="CH833" s="101"/>
      <c r="CI833" s="101"/>
      <c r="CJ833" s="101"/>
      <c r="CK833" s="101"/>
      <c r="CL833" s="101"/>
      <c r="CM833" s="101"/>
      <c r="CN833" s="101"/>
      <c r="CO833" s="101"/>
      <c r="CP833" s="101"/>
      <c r="CQ833" s="103"/>
    </row>
    <row r="834" s="49" customFormat="true" ht="15.75" hidden="false" customHeight="true" outlineLevel="0" collapsed="false">
      <c r="A834" s="139" t="n">
        <v>211</v>
      </c>
      <c r="B834" s="139" t="s">
        <v>250</v>
      </c>
      <c r="C834" s="194" t="s">
        <v>1267</v>
      </c>
      <c r="D834" s="65" t="s">
        <v>1868</v>
      </c>
      <c r="E834" s="66"/>
      <c r="F834" s="66"/>
      <c r="G834" s="66"/>
      <c r="H834" s="66"/>
      <c r="I834" s="66"/>
      <c r="J834" s="66"/>
      <c r="K834" s="66"/>
      <c r="L834" s="66"/>
      <c r="M834" s="66" t="s">
        <v>1869</v>
      </c>
      <c r="N834" s="170"/>
      <c r="O834" s="66"/>
      <c r="P834" s="170"/>
      <c r="Q834" s="66"/>
      <c r="R834" s="66"/>
      <c r="S834" s="66"/>
      <c r="T834" s="66"/>
      <c r="U834" s="66"/>
      <c r="V834" s="66" t="s">
        <v>1293</v>
      </c>
      <c r="W834" s="66"/>
      <c r="X834" s="66"/>
      <c r="Y834" s="66"/>
      <c r="Z834" s="66"/>
      <c r="AA834" s="66"/>
      <c r="AB834" s="66"/>
      <c r="AC834" s="66"/>
      <c r="AD834" s="66"/>
      <c r="AE834" s="66" t="s">
        <v>1699</v>
      </c>
      <c r="AF834" s="66"/>
      <c r="AG834" s="66"/>
      <c r="AH834" s="66"/>
      <c r="AI834" s="66"/>
      <c r="AJ834" s="66"/>
      <c r="AK834" s="66"/>
      <c r="AL834" s="66"/>
      <c r="AM834" s="66"/>
      <c r="AN834" s="66" t="s">
        <v>1318</v>
      </c>
      <c r="AO834" s="66"/>
      <c r="AP834" s="66"/>
      <c r="AQ834" s="66"/>
      <c r="AR834" s="66"/>
      <c r="AS834" s="66"/>
      <c r="AT834" s="66"/>
      <c r="AU834" s="66"/>
      <c r="AV834" s="71"/>
      <c r="AW834" s="93" t="s">
        <v>1290</v>
      </c>
      <c r="AX834" s="65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  <c r="BW834" s="66"/>
      <c r="BX834" s="66"/>
      <c r="BY834" s="66"/>
      <c r="BZ834" s="66"/>
      <c r="CA834" s="66"/>
      <c r="CB834" s="66"/>
      <c r="CC834" s="66"/>
      <c r="CD834" s="66"/>
      <c r="CE834" s="66"/>
      <c r="CF834" s="66"/>
      <c r="CG834" s="66"/>
      <c r="CH834" s="66"/>
      <c r="CI834" s="66"/>
      <c r="CJ834" s="66"/>
      <c r="CK834" s="66"/>
      <c r="CL834" s="66"/>
      <c r="CM834" s="66"/>
      <c r="CN834" s="66"/>
      <c r="CO834" s="66"/>
      <c r="CP834" s="66"/>
      <c r="CQ834" s="70"/>
    </row>
    <row r="835" s="49" customFormat="true" ht="15.75" hidden="false" customHeight="false" outlineLevel="0" collapsed="false">
      <c r="A835" s="139"/>
      <c r="B835" s="139"/>
      <c r="C835" s="140" t="s">
        <v>1870</v>
      </c>
      <c r="D835" s="65" t="s">
        <v>1868</v>
      </c>
      <c r="E835" s="66"/>
      <c r="F835" s="66"/>
      <c r="G835" s="66"/>
      <c r="H835" s="66"/>
      <c r="I835" s="66"/>
      <c r="J835" s="66"/>
      <c r="K835" s="66"/>
      <c r="L835" s="66"/>
      <c r="M835" s="66" t="s">
        <v>1869</v>
      </c>
      <c r="N835" s="170"/>
      <c r="O835" s="66"/>
      <c r="P835" s="170"/>
      <c r="Q835" s="66"/>
      <c r="R835" s="66"/>
      <c r="S835" s="66"/>
      <c r="T835" s="66"/>
      <c r="U835" s="66"/>
      <c r="V835" s="66" t="s">
        <v>1293</v>
      </c>
      <c r="W835" s="66"/>
      <c r="X835" s="66"/>
      <c r="Y835" s="66"/>
      <c r="Z835" s="66"/>
      <c r="AA835" s="66"/>
      <c r="AB835" s="66"/>
      <c r="AC835" s="66"/>
      <c r="AD835" s="66"/>
      <c r="AE835" s="66" t="s">
        <v>1699</v>
      </c>
      <c r="AF835" s="66"/>
      <c r="AG835" s="66"/>
      <c r="AH835" s="66"/>
      <c r="AI835" s="66"/>
      <c r="AJ835" s="66"/>
      <c r="AK835" s="66"/>
      <c r="AL835" s="66"/>
      <c r="AM835" s="66"/>
      <c r="AN835" s="66" t="s">
        <v>1318</v>
      </c>
      <c r="AO835" s="66"/>
      <c r="AP835" s="66"/>
      <c r="AQ835" s="66"/>
      <c r="AR835" s="66"/>
      <c r="AS835" s="66"/>
      <c r="AT835" s="66"/>
      <c r="AU835" s="66"/>
      <c r="AV835" s="71"/>
      <c r="AW835" s="69" t="s">
        <v>1290</v>
      </c>
      <c r="AX835" s="65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  <c r="BW835" s="66"/>
      <c r="BX835" s="66"/>
      <c r="BY835" s="66"/>
      <c r="BZ835" s="66"/>
      <c r="CA835" s="66"/>
      <c r="CB835" s="66"/>
      <c r="CC835" s="66"/>
      <c r="CD835" s="66"/>
      <c r="CE835" s="66"/>
      <c r="CF835" s="66"/>
      <c r="CG835" s="66"/>
      <c r="CH835" s="66"/>
      <c r="CI835" s="66"/>
      <c r="CJ835" s="66"/>
      <c r="CK835" s="66"/>
      <c r="CL835" s="66"/>
      <c r="CM835" s="66"/>
      <c r="CN835" s="66"/>
      <c r="CO835" s="66"/>
      <c r="CP835" s="66"/>
      <c r="CQ835" s="70"/>
    </row>
    <row r="836" s="49" customFormat="true" ht="15.75" hidden="false" customHeight="false" outlineLevel="0" collapsed="false">
      <c r="A836" s="139"/>
      <c r="B836" s="139"/>
      <c r="C836" s="140" t="s">
        <v>995</v>
      </c>
      <c r="D836" s="65" t="s">
        <v>1868</v>
      </c>
      <c r="E836" s="66"/>
      <c r="F836" s="66"/>
      <c r="G836" s="66"/>
      <c r="H836" s="66"/>
      <c r="I836" s="66"/>
      <c r="J836" s="66"/>
      <c r="K836" s="66"/>
      <c r="L836" s="66" t="s">
        <v>1869</v>
      </c>
      <c r="M836" s="66"/>
      <c r="N836" s="170"/>
      <c r="O836" s="66"/>
      <c r="P836" s="66" t="s">
        <v>1293</v>
      </c>
      <c r="Q836" s="66"/>
      <c r="R836" s="66"/>
      <c r="S836" s="66"/>
      <c r="T836" s="66"/>
      <c r="U836" s="66"/>
      <c r="V836" s="66"/>
      <c r="W836" s="66"/>
      <c r="X836" s="66" t="s">
        <v>1699</v>
      </c>
      <c r="Y836" s="66"/>
      <c r="Z836" s="66"/>
      <c r="AA836" s="66"/>
      <c r="AB836" s="66" t="s">
        <v>1361</v>
      </c>
      <c r="AC836" s="66"/>
      <c r="AD836" s="66"/>
      <c r="AE836" s="66"/>
      <c r="AF836" s="66"/>
      <c r="AG836" s="66"/>
      <c r="AH836" s="66"/>
      <c r="AI836" s="66"/>
      <c r="AJ836" s="66" t="s">
        <v>1318</v>
      </c>
      <c r="AK836" s="66"/>
      <c r="AL836" s="66"/>
      <c r="AM836" s="66"/>
      <c r="AN836" s="66" t="s">
        <v>1290</v>
      </c>
      <c r="AO836" s="66"/>
      <c r="AP836" s="66"/>
      <c r="AQ836" s="66"/>
      <c r="AR836" s="66"/>
      <c r="AS836" s="66"/>
      <c r="AT836" s="66"/>
      <c r="AU836" s="71"/>
      <c r="AV836" s="94" t="s">
        <v>1871</v>
      </c>
      <c r="AW836" s="65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  <c r="BW836" s="66"/>
      <c r="BX836" s="66"/>
      <c r="BY836" s="66"/>
      <c r="BZ836" s="66"/>
      <c r="CA836" s="66"/>
      <c r="CB836" s="66"/>
      <c r="CC836" s="66"/>
      <c r="CD836" s="66"/>
      <c r="CE836" s="66"/>
      <c r="CF836" s="66"/>
      <c r="CG836" s="66"/>
      <c r="CH836" s="66"/>
      <c r="CI836" s="66"/>
      <c r="CJ836" s="66"/>
      <c r="CK836" s="66"/>
      <c r="CL836" s="66"/>
      <c r="CM836" s="66"/>
      <c r="CN836" s="66"/>
      <c r="CO836" s="66"/>
      <c r="CP836" s="66"/>
      <c r="CQ836" s="70"/>
    </row>
    <row r="837" s="49" customFormat="true" ht="15.75" hidden="false" customHeight="false" outlineLevel="0" collapsed="false">
      <c r="A837" s="139"/>
      <c r="B837" s="139"/>
      <c r="C837" s="142" t="s">
        <v>974</v>
      </c>
      <c r="D837" s="107" t="s">
        <v>1868</v>
      </c>
      <c r="E837" s="108"/>
      <c r="F837" s="108"/>
      <c r="G837" s="108"/>
      <c r="H837" s="108"/>
      <c r="I837" s="108"/>
      <c r="J837" s="108"/>
      <c r="K837" s="108"/>
      <c r="L837" s="108" t="s">
        <v>1869</v>
      </c>
      <c r="M837" s="108"/>
      <c r="N837" s="176"/>
      <c r="O837" s="108"/>
      <c r="P837" s="108" t="s">
        <v>1293</v>
      </c>
      <c r="Q837" s="108"/>
      <c r="R837" s="108"/>
      <c r="S837" s="108"/>
      <c r="T837" s="108" t="s">
        <v>1190</v>
      </c>
      <c r="U837" s="108"/>
      <c r="V837" s="108"/>
      <c r="W837" s="108"/>
      <c r="X837" s="108" t="s">
        <v>1385</v>
      </c>
      <c r="Y837" s="108"/>
      <c r="Z837" s="108"/>
      <c r="AA837" s="108"/>
      <c r="AB837" s="108" t="s">
        <v>1872</v>
      </c>
      <c r="AC837" s="108"/>
      <c r="AD837" s="108"/>
      <c r="AE837" s="108"/>
      <c r="AF837" s="108" t="s">
        <v>1361</v>
      </c>
      <c r="AG837" s="108"/>
      <c r="AH837" s="108"/>
      <c r="AI837" s="108"/>
      <c r="AJ837" s="108" t="s">
        <v>1466</v>
      </c>
      <c r="AK837" s="108"/>
      <c r="AL837" s="108"/>
      <c r="AM837" s="108"/>
      <c r="AN837" s="108" t="s">
        <v>1699</v>
      </c>
      <c r="AO837" s="108"/>
      <c r="AP837" s="108"/>
      <c r="AQ837" s="108"/>
      <c r="AR837" s="108" t="s">
        <v>1318</v>
      </c>
      <c r="AS837" s="108"/>
      <c r="AT837" s="108"/>
      <c r="AU837" s="108"/>
      <c r="AV837" s="108" t="s">
        <v>1468</v>
      </c>
      <c r="AW837" s="156"/>
      <c r="AX837" s="156"/>
      <c r="AY837" s="122"/>
      <c r="AZ837" s="156" t="s">
        <v>1386</v>
      </c>
      <c r="BA837" s="156"/>
      <c r="BB837" s="156"/>
      <c r="BC837" s="156"/>
      <c r="BD837" s="156" t="s">
        <v>1508</v>
      </c>
      <c r="BE837" s="156"/>
      <c r="BF837" s="156"/>
      <c r="BG837" s="157"/>
      <c r="BH837" s="123" t="s">
        <v>1290</v>
      </c>
      <c r="BI837" s="107"/>
      <c r="BJ837" s="108"/>
      <c r="BK837" s="108"/>
      <c r="BL837" s="108"/>
      <c r="BM837" s="108"/>
      <c r="BN837" s="108"/>
      <c r="BO837" s="108"/>
      <c r="BP837" s="108"/>
      <c r="BQ837" s="108"/>
      <c r="BR837" s="108"/>
      <c r="BS837" s="108"/>
      <c r="BT837" s="108"/>
      <c r="BU837" s="108"/>
      <c r="BV837" s="108"/>
      <c r="BW837" s="108"/>
      <c r="BX837" s="108"/>
      <c r="BY837" s="108"/>
      <c r="BZ837" s="108"/>
      <c r="CA837" s="108"/>
      <c r="CB837" s="108"/>
      <c r="CC837" s="108"/>
      <c r="CD837" s="108"/>
      <c r="CE837" s="108"/>
      <c r="CF837" s="108"/>
      <c r="CG837" s="108"/>
      <c r="CH837" s="108"/>
      <c r="CI837" s="108"/>
      <c r="CJ837" s="108"/>
      <c r="CK837" s="108"/>
      <c r="CL837" s="108"/>
      <c r="CM837" s="108"/>
      <c r="CN837" s="108"/>
      <c r="CO837" s="108"/>
      <c r="CP837" s="108"/>
      <c r="CQ837" s="111"/>
    </row>
    <row r="838" s="49" customFormat="true" ht="15.75" hidden="false" customHeight="true" outlineLevel="0" collapsed="false">
      <c r="A838" s="133" t="n">
        <v>212</v>
      </c>
      <c r="B838" s="133" t="s">
        <v>251</v>
      </c>
      <c r="C838" s="193" t="s">
        <v>980</v>
      </c>
      <c r="D838" s="82" t="s">
        <v>1655</v>
      </c>
      <c r="E838" s="77"/>
      <c r="F838" s="77"/>
      <c r="G838" s="77"/>
      <c r="H838" s="77"/>
      <c r="I838" s="77" t="s">
        <v>1302</v>
      </c>
      <c r="J838" s="77"/>
      <c r="K838" s="77"/>
      <c r="L838" s="77"/>
      <c r="M838" s="77"/>
      <c r="N838" s="171"/>
      <c r="O838" s="77" t="s">
        <v>1447</v>
      </c>
      <c r="P838" s="171"/>
      <c r="Q838" s="77"/>
      <c r="R838" s="77"/>
      <c r="S838" s="77"/>
      <c r="T838" s="77"/>
      <c r="U838" s="77" t="s">
        <v>1442</v>
      </c>
      <c r="V838" s="77"/>
      <c r="W838" s="77"/>
      <c r="X838" s="77"/>
      <c r="Y838" s="77"/>
      <c r="Z838" s="77"/>
      <c r="AA838" s="77" t="s">
        <v>1319</v>
      </c>
      <c r="AB838" s="77"/>
      <c r="AC838" s="77"/>
      <c r="AD838" s="77"/>
      <c r="AE838" s="77"/>
      <c r="AF838" s="77"/>
      <c r="AG838" s="77" t="s">
        <v>1534</v>
      </c>
      <c r="AH838" s="77"/>
      <c r="AI838" s="77"/>
      <c r="AJ838" s="77"/>
      <c r="AK838" s="77"/>
      <c r="AL838" s="77"/>
      <c r="AM838" s="77" t="s">
        <v>1231</v>
      </c>
      <c r="AN838" s="77"/>
      <c r="AO838" s="77"/>
      <c r="AP838" s="77"/>
      <c r="AQ838" s="77"/>
      <c r="AR838" s="77"/>
      <c r="AS838" s="77" t="s">
        <v>1440</v>
      </c>
      <c r="AT838" s="77"/>
      <c r="AU838" s="77"/>
      <c r="AV838" s="77"/>
      <c r="AW838" s="77"/>
      <c r="AX838" s="83"/>
      <c r="AY838" s="135" t="s">
        <v>1654</v>
      </c>
      <c r="AZ838" s="82"/>
      <c r="BA838" s="77"/>
      <c r="BB838" s="77"/>
      <c r="BC838" s="77"/>
      <c r="BD838" s="77"/>
      <c r="BE838" s="77"/>
      <c r="BF838" s="77"/>
      <c r="BG838" s="77"/>
      <c r="BH838" s="77"/>
      <c r="BI838" s="77"/>
      <c r="BJ838" s="77"/>
      <c r="BK838" s="77"/>
      <c r="BL838" s="77"/>
      <c r="BM838" s="77"/>
      <c r="BN838" s="77"/>
      <c r="BO838" s="77"/>
      <c r="BP838" s="77"/>
      <c r="BQ838" s="77"/>
      <c r="BR838" s="77"/>
      <c r="BS838" s="77"/>
      <c r="BT838" s="77"/>
      <c r="BU838" s="77"/>
      <c r="BV838" s="77"/>
      <c r="BW838" s="77"/>
      <c r="BX838" s="77"/>
      <c r="BY838" s="77"/>
      <c r="BZ838" s="77"/>
      <c r="CA838" s="77"/>
      <c r="CB838" s="77"/>
      <c r="CC838" s="77"/>
      <c r="CD838" s="77"/>
      <c r="CE838" s="77"/>
      <c r="CF838" s="77"/>
      <c r="CG838" s="77"/>
      <c r="CH838" s="77"/>
      <c r="CI838" s="77"/>
      <c r="CJ838" s="77"/>
      <c r="CK838" s="77"/>
      <c r="CL838" s="77"/>
      <c r="CM838" s="77"/>
      <c r="CN838" s="77"/>
      <c r="CO838" s="77"/>
      <c r="CP838" s="77"/>
      <c r="CQ838" s="85"/>
    </row>
    <row r="839" s="49" customFormat="true" ht="15.75" hidden="false" customHeight="false" outlineLevel="0" collapsed="false">
      <c r="A839" s="133"/>
      <c r="B839" s="133"/>
      <c r="C839" s="134" t="s">
        <v>994</v>
      </c>
      <c r="D839" s="82" t="s">
        <v>1655</v>
      </c>
      <c r="E839" s="77"/>
      <c r="F839" s="77"/>
      <c r="G839" s="77"/>
      <c r="H839" s="77"/>
      <c r="I839" s="77" t="s">
        <v>1302</v>
      </c>
      <c r="J839" s="77"/>
      <c r="K839" s="77"/>
      <c r="L839" s="77"/>
      <c r="M839" s="77"/>
      <c r="N839" s="77" t="s">
        <v>1447</v>
      </c>
      <c r="O839" s="77"/>
      <c r="P839" s="171"/>
      <c r="Q839" s="77"/>
      <c r="R839" s="77"/>
      <c r="S839" s="77" t="s">
        <v>1442</v>
      </c>
      <c r="T839" s="77"/>
      <c r="U839" s="77"/>
      <c r="V839" s="77"/>
      <c r="W839" s="77"/>
      <c r="X839" s="77" t="s">
        <v>1319</v>
      </c>
      <c r="Y839" s="77"/>
      <c r="Z839" s="77"/>
      <c r="AA839" s="77"/>
      <c r="AB839" s="77"/>
      <c r="AC839" s="77" t="s">
        <v>1534</v>
      </c>
      <c r="AD839" s="77"/>
      <c r="AE839" s="77"/>
      <c r="AF839" s="77"/>
      <c r="AG839" s="77"/>
      <c r="AH839" s="77" t="s">
        <v>1231</v>
      </c>
      <c r="AI839" s="77"/>
      <c r="AJ839" s="77"/>
      <c r="AK839" s="77"/>
      <c r="AL839" s="77"/>
      <c r="AM839" s="77" t="s">
        <v>1440</v>
      </c>
      <c r="AN839" s="77"/>
      <c r="AO839" s="77"/>
      <c r="AP839" s="77"/>
      <c r="AQ839" s="77"/>
      <c r="AR839" s="77" t="s">
        <v>1654</v>
      </c>
      <c r="AS839" s="77"/>
      <c r="AT839" s="77"/>
      <c r="AU839" s="77"/>
      <c r="AV839" s="83"/>
      <c r="AW839" s="98" t="s">
        <v>1443</v>
      </c>
      <c r="AX839" s="162"/>
      <c r="AY839" s="77"/>
      <c r="AZ839" s="77"/>
      <c r="BA839" s="77"/>
      <c r="BB839" s="77"/>
      <c r="BC839" s="77"/>
      <c r="BD839" s="77"/>
      <c r="BE839" s="77"/>
      <c r="BF839" s="77"/>
      <c r="BG839" s="77"/>
      <c r="BH839" s="77"/>
      <c r="BI839" s="77"/>
      <c r="BJ839" s="77"/>
      <c r="BK839" s="77"/>
      <c r="BL839" s="77"/>
      <c r="BM839" s="77"/>
      <c r="BN839" s="77"/>
      <c r="BO839" s="77"/>
      <c r="BP839" s="77"/>
      <c r="BQ839" s="77"/>
      <c r="BR839" s="77"/>
      <c r="BS839" s="77"/>
      <c r="BT839" s="77"/>
      <c r="BU839" s="77"/>
      <c r="BV839" s="77"/>
      <c r="BW839" s="77"/>
      <c r="BX839" s="77"/>
      <c r="BY839" s="77"/>
      <c r="BZ839" s="77"/>
      <c r="CA839" s="77"/>
      <c r="CB839" s="77"/>
      <c r="CC839" s="77"/>
      <c r="CD839" s="77"/>
      <c r="CE839" s="77"/>
      <c r="CF839" s="77"/>
      <c r="CG839" s="77"/>
      <c r="CH839" s="77"/>
      <c r="CI839" s="77"/>
      <c r="CJ839" s="77"/>
      <c r="CK839" s="77"/>
      <c r="CL839" s="77"/>
      <c r="CM839" s="77"/>
      <c r="CN839" s="77"/>
      <c r="CO839" s="77"/>
      <c r="CP839" s="77"/>
      <c r="CQ839" s="85"/>
    </row>
    <row r="840" s="49" customFormat="true" ht="15.75" hidden="false" customHeight="false" outlineLevel="0" collapsed="false">
      <c r="A840" s="133"/>
      <c r="B840" s="133"/>
      <c r="C840" s="134" t="s">
        <v>995</v>
      </c>
      <c r="D840" s="82" t="s">
        <v>1655</v>
      </c>
      <c r="E840" s="77"/>
      <c r="F840" s="77"/>
      <c r="G840" s="77"/>
      <c r="H840" s="77"/>
      <c r="I840" s="77" t="s">
        <v>1302</v>
      </c>
      <c r="J840" s="77"/>
      <c r="K840" s="77"/>
      <c r="L840" s="77"/>
      <c r="M840" s="77"/>
      <c r="N840" s="77" t="s">
        <v>1447</v>
      </c>
      <c r="O840" s="77"/>
      <c r="P840" s="171"/>
      <c r="Q840" s="77"/>
      <c r="R840" s="77"/>
      <c r="S840" s="77" t="s">
        <v>1442</v>
      </c>
      <c r="T840" s="77"/>
      <c r="U840" s="77"/>
      <c r="V840" s="77"/>
      <c r="W840" s="77"/>
      <c r="X840" s="77" t="s">
        <v>1319</v>
      </c>
      <c r="Y840" s="77"/>
      <c r="Z840" s="77"/>
      <c r="AA840" s="77"/>
      <c r="AB840" s="77"/>
      <c r="AC840" s="77" t="s">
        <v>1534</v>
      </c>
      <c r="AD840" s="77"/>
      <c r="AE840" s="77"/>
      <c r="AF840" s="77"/>
      <c r="AG840" s="77"/>
      <c r="AH840" s="77" t="s">
        <v>1231</v>
      </c>
      <c r="AI840" s="77"/>
      <c r="AJ840" s="77"/>
      <c r="AK840" s="77"/>
      <c r="AL840" s="77"/>
      <c r="AM840" s="77" t="s">
        <v>1440</v>
      </c>
      <c r="AN840" s="77"/>
      <c r="AO840" s="77"/>
      <c r="AP840" s="77"/>
      <c r="AQ840" s="77"/>
      <c r="AR840" s="77" t="s">
        <v>1495</v>
      </c>
      <c r="AS840" s="77"/>
      <c r="AT840" s="77"/>
      <c r="AU840" s="77"/>
      <c r="AV840" s="83"/>
      <c r="AW840" s="98" t="s">
        <v>1443</v>
      </c>
      <c r="AX840" s="82"/>
      <c r="AY840" s="77"/>
      <c r="AZ840" s="77"/>
      <c r="BA840" s="77"/>
      <c r="BB840" s="77"/>
      <c r="BC840" s="77"/>
      <c r="BD840" s="77"/>
      <c r="BE840" s="77"/>
      <c r="BF840" s="77"/>
      <c r="BG840" s="77"/>
      <c r="BH840" s="77"/>
      <c r="BI840" s="77"/>
      <c r="BJ840" s="77"/>
      <c r="BK840" s="77"/>
      <c r="BL840" s="77"/>
      <c r="BM840" s="77"/>
      <c r="BN840" s="77"/>
      <c r="BO840" s="77"/>
      <c r="BP840" s="77"/>
      <c r="BQ840" s="77"/>
      <c r="BR840" s="77"/>
      <c r="BS840" s="77"/>
      <c r="BT840" s="77"/>
      <c r="BU840" s="77"/>
      <c r="BV840" s="77"/>
      <c r="BW840" s="77"/>
      <c r="BX840" s="77"/>
      <c r="BY840" s="77"/>
      <c r="BZ840" s="77"/>
      <c r="CA840" s="77"/>
      <c r="CB840" s="77"/>
      <c r="CC840" s="77"/>
      <c r="CD840" s="77"/>
      <c r="CE840" s="77"/>
      <c r="CF840" s="77"/>
      <c r="CG840" s="77"/>
      <c r="CH840" s="77"/>
      <c r="CI840" s="77"/>
      <c r="CJ840" s="77"/>
      <c r="CK840" s="77"/>
      <c r="CL840" s="77"/>
      <c r="CM840" s="77"/>
      <c r="CN840" s="77"/>
      <c r="CO840" s="77"/>
      <c r="CP840" s="77"/>
      <c r="CQ840" s="85"/>
    </row>
    <row r="841" s="49" customFormat="true" ht="15.75" hidden="false" customHeight="false" outlineLevel="0" collapsed="false">
      <c r="A841" s="133"/>
      <c r="B841" s="133"/>
      <c r="C841" s="134" t="s">
        <v>999</v>
      </c>
      <c r="D841" s="82" t="s">
        <v>1655</v>
      </c>
      <c r="E841" s="77"/>
      <c r="F841" s="77"/>
      <c r="G841" s="77"/>
      <c r="H841" s="77" t="s">
        <v>1302</v>
      </c>
      <c r="I841" s="77"/>
      <c r="J841" s="77"/>
      <c r="K841" s="77"/>
      <c r="L841" s="77" t="s">
        <v>1447</v>
      </c>
      <c r="M841" s="77"/>
      <c r="N841" s="171"/>
      <c r="O841" s="77"/>
      <c r="P841" s="77" t="s">
        <v>1442</v>
      </c>
      <c r="Q841" s="77"/>
      <c r="R841" s="77"/>
      <c r="S841" s="77"/>
      <c r="T841" s="77" t="s">
        <v>1319</v>
      </c>
      <c r="U841" s="77"/>
      <c r="V841" s="77"/>
      <c r="W841" s="77"/>
      <c r="X841" s="77" t="s">
        <v>1534</v>
      </c>
      <c r="Y841" s="77"/>
      <c r="Z841" s="77"/>
      <c r="AA841" s="77"/>
      <c r="AB841" s="77" t="s">
        <v>1443</v>
      </c>
      <c r="AC841" s="77"/>
      <c r="AD841" s="77"/>
      <c r="AE841" s="77"/>
      <c r="AF841" s="77" t="s">
        <v>1231</v>
      </c>
      <c r="AG841" s="77"/>
      <c r="AH841" s="77"/>
      <c r="AI841" s="77"/>
      <c r="AJ841" s="77" t="s">
        <v>1656</v>
      </c>
      <c r="AK841" s="77"/>
      <c r="AL841" s="77"/>
      <c r="AM841" s="77"/>
      <c r="AN841" s="77" t="s">
        <v>1495</v>
      </c>
      <c r="AO841" s="77"/>
      <c r="AP841" s="77"/>
      <c r="AQ841" s="77"/>
      <c r="AR841" s="77" t="s">
        <v>1235</v>
      </c>
      <c r="AS841" s="77"/>
      <c r="AT841" s="77"/>
      <c r="AU841" s="77"/>
      <c r="AV841" s="77" t="s">
        <v>1281</v>
      </c>
      <c r="AW841" s="77"/>
      <c r="AX841" s="126"/>
      <c r="AY841" s="126"/>
      <c r="AZ841" s="126" t="s">
        <v>1451</v>
      </c>
      <c r="BA841" s="126"/>
      <c r="BB841" s="126"/>
      <c r="BC841" s="126"/>
      <c r="BD841" s="126" t="s">
        <v>1722</v>
      </c>
      <c r="BE841" s="126"/>
      <c r="BF841" s="126"/>
      <c r="BG841" s="158"/>
      <c r="BH841" s="84" t="s">
        <v>1440</v>
      </c>
      <c r="BI841" s="82"/>
      <c r="BJ841" s="77"/>
      <c r="BK841" s="77"/>
      <c r="BL841" s="77"/>
      <c r="BM841" s="77"/>
      <c r="BN841" s="77"/>
      <c r="BO841" s="77"/>
      <c r="BP841" s="77"/>
      <c r="BQ841" s="77"/>
      <c r="BR841" s="77"/>
      <c r="BS841" s="77"/>
      <c r="BT841" s="77"/>
      <c r="BU841" s="77"/>
      <c r="BV841" s="77"/>
      <c r="BW841" s="77"/>
      <c r="BX841" s="77"/>
      <c r="BY841" s="77"/>
      <c r="BZ841" s="77"/>
      <c r="CA841" s="77"/>
      <c r="CB841" s="77"/>
      <c r="CC841" s="77"/>
      <c r="CD841" s="77"/>
      <c r="CE841" s="77"/>
      <c r="CF841" s="77"/>
      <c r="CG841" s="77"/>
      <c r="CH841" s="77"/>
      <c r="CI841" s="77"/>
      <c r="CJ841" s="77"/>
      <c r="CK841" s="77"/>
      <c r="CL841" s="77"/>
      <c r="CM841" s="77"/>
      <c r="CN841" s="77"/>
      <c r="CO841" s="77"/>
      <c r="CP841" s="77"/>
      <c r="CQ841" s="85"/>
    </row>
    <row r="842" s="49" customFormat="true" ht="15.75" hidden="false" customHeight="false" outlineLevel="0" collapsed="false">
      <c r="A842" s="133"/>
      <c r="B842" s="133"/>
      <c r="C842" s="138" t="s">
        <v>26</v>
      </c>
      <c r="D842" s="100" t="s">
        <v>1873</v>
      </c>
      <c r="E842" s="101"/>
      <c r="F842" s="101"/>
      <c r="G842" s="101"/>
      <c r="H842" s="101" t="s">
        <v>1302</v>
      </c>
      <c r="I842" s="101"/>
      <c r="J842" s="101"/>
      <c r="K842" s="101"/>
      <c r="L842" s="101" t="s">
        <v>1447</v>
      </c>
      <c r="M842" s="101"/>
      <c r="N842" s="175"/>
      <c r="O842" s="101"/>
      <c r="P842" s="101" t="s">
        <v>1442</v>
      </c>
      <c r="Q842" s="101"/>
      <c r="R842" s="101"/>
      <c r="S842" s="101"/>
      <c r="T842" s="101" t="s">
        <v>1319</v>
      </c>
      <c r="U842" s="101"/>
      <c r="V842" s="101"/>
      <c r="W842" s="101"/>
      <c r="X842" s="101" t="s">
        <v>1534</v>
      </c>
      <c r="Y842" s="101"/>
      <c r="Z842" s="101"/>
      <c r="AA842" s="101"/>
      <c r="AB842" s="101" t="s">
        <v>1443</v>
      </c>
      <c r="AC842" s="101"/>
      <c r="AD842" s="101"/>
      <c r="AE842" s="101"/>
      <c r="AF842" s="101" t="s">
        <v>1231</v>
      </c>
      <c r="AG842" s="101"/>
      <c r="AH842" s="101"/>
      <c r="AI842" s="101"/>
      <c r="AJ842" s="101" t="s">
        <v>1656</v>
      </c>
      <c r="AK842" s="101"/>
      <c r="AL842" s="101"/>
      <c r="AM842" s="101"/>
      <c r="AN842" s="77" t="s">
        <v>1495</v>
      </c>
      <c r="AO842" s="101"/>
      <c r="AP842" s="101"/>
      <c r="AQ842" s="101"/>
      <c r="AR842" s="101" t="s">
        <v>1235</v>
      </c>
      <c r="AS842" s="101"/>
      <c r="AT842" s="101"/>
      <c r="AU842" s="101"/>
      <c r="AV842" s="101" t="s">
        <v>1281</v>
      </c>
      <c r="AW842" s="101"/>
      <c r="AX842" s="101"/>
      <c r="AY842" s="101"/>
      <c r="AZ842" s="101" t="s">
        <v>1451</v>
      </c>
      <c r="BA842" s="101"/>
      <c r="BB842" s="101"/>
      <c r="BC842" s="101"/>
      <c r="BD842" s="101" t="s">
        <v>1722</v>
      </c>
      <c r="BE842" s="101"/>
      <c r="BF842" s="101"/>
      <c r="BG842" s="101"/>
      <c r="BH842" s="101" t="s">
        <v>1440</v>
      </c>
      <c r="BI842" s="161"/>
      <c r="BJ842" s="161"/>
      <c r="BK842" s="163"/>
      <c r="BL842" s="116" t="s">
        <v>1287</v>
      </c>
      <c r="BM842" s="100"/>
      <c r="BN842" s="101"/>
      <c r="BO842" s="101"/>
      <c r="BP842" s="101"/>
      <c r="BQ842" s="101"/>
      <c r="BR842" s="101"/>
      <c r="BS842" s="101"/>
      <c r="BT842" s="101"/>
      <c r="BU842" s="101"/>
      <c r="BV842" s="101"/>
      <c r="BW842" s="101"/>
      <c r="BX842" s="101"/>
      <c r="BY842" s="101"/>
      <c r="BZ842" s="101"/>
      <c r="CA842" s="101"/>
      <c r="CB842" s="101"/>
      <c r="CC842" s="101"/>
      <c r="CD842" s="101"/>
      <c r="CE842" s="101"/>
      <c r="CF842" s="101"/>
      <c r="CG842" s="101"/>
      <c r="CH842" s="101"/>
      <c r="CI842" s="101"/>
      <c r="CJ842" s="101"/>
      <c r="CK842" s="101"/>
      <c r="CL842" s="101"/>
      <c r="CM842" s="101"/>
      <c r="CN842" s="101"/>
      <c r="CO842" s="101"/>
      <c r="CP842" s="101"/>
      <c r="CQ842" s="103"/>
    </row>
    <row r="843" s="49" customFormat="true" ht="15.75" hidden="false" customHeight="true" outlineLevel="0" collapsed="false">
      <c r="A843" s="139" t="n">
        <v>213</v>
      </c>
      <c r="B843" s="139" t="s">
        <v>252</v>
      </c>
      <c r="C843" s="194" t="s">
        <v>968</v>
      </c>
      <c r="D843" s="65" t="s">
        <v>1874</v>
      </c>
      <c r="E843" s="66"/>
      <c r="F843" s="66"/>
      <c r="G843" s="66"/>
      <c r="H843" s="66"/>
      <c r="I843" s="66"/>
      <c r="J843" s="66"/>
      <c r="K843" s="66"/>
      <c r="L843" s="66" t="s">
        <v>1367</v>
      </c>
      <c r="M843" s="66"/>
      <c r="N843" s="170"/>
      <c r="O843" s="66"/>
      <c r="P843" s="170"/>
      <c r="Q843" s="66" t="s">
        <v>1462</v>
      </c>
      <c r="R843" s="66"/>
      <c r="S843" s="66"/>
      <c r="T843" s="66"/>
      <c r="U843" s="66"/>
      <c r="V843" s="66"/>
      <c r="W843" s="66"/>
      <c r="X843" s="66"/>
      <c r="Y843" s="66"/>
      <c r="Z843" s="66" t="s">
        <v>1172</v>
      </c>
      <c r="AA843" s="66"/>
      <c r="AB843" s="66"/>
      <c r="AC843" s="66"/>
      <c r="AD843" s="66"/>
      <c r="AE843" s="66" t="s">
        <v>1856</v>
      </c>
      <c r="AF843" s="66"/>
      <c r="AG843" s="66"/>
      <c r="AH843" s="66"/>
      <c r="AI843" s="66"/>
      <c r="AJ843" s="66"/>
      <c r="AK843" s="66"/>
      <c r="AL843" s="66"/>
      <c r="AM843" s="71"/>
      <c r="AN843" s="93" t="s">
        <v>1187</v>
      </c>
      <c r="AO843" s="65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  <c r="BW843" s="66"/>
      <c r="BX843" s="66"/>
      <c r="BY843" s="66"/>
      <c r="BZ843" s="66"/>
      <c r="CA843" s="66"/>
      <c r="CB843" s="66"/>
      <c r="CC843" s="66"/>
      <c r="CD843" s="66"/>
      <c r="CE843" s="66"/>
      <c r="CF843" s="66"/>
      <c r="CG843" s="66"/>
      <c r="CH843" s="66"/>
      <c r="CI843" s="66"/>
      <c r="CJ843" s="66"/>
      <c r="CK843" s="66"/>
      <c r="CL843" s="66"/>
      <c r="CM843" s="66"/>
      <c r="CN843" s="66"/>
      <c r="CO843" s="66"/>
      <c r="CP843" s="66"/>
      <c r="CQ843" s="70"/>
    </row>
    <row r="844" s="49" customFormat="true" ht="15.75" hidden="false" customHeight="false" outlineLevel="0" collapsed="false">
      <c r="A844" s="139"/>
      <c r="B844" s="139"/>
      <c r="C844" s="140" t="s">
        <v>999</v>
      </c>
      <c r="D844" s="65" t="s">
        <v>1874</v>
      </c>
      <c r="E844" s="66"/>
      <c r="F844" s="66"/>
      <c r="G844" s="66"/>
      <c r="H844" s="66"/>
      <c r="I844" s="66"/>
      <c r="J844" s="66"/>
      <c r="K844" s="66"/>
      <c r="L844" s="66" t="s">
        <v>1856</v>
      </c>
      <c r="M844" s="66"/>
      <c r="N844" s="66"/>
      <c r="O844" s="66"/>
      <c r="P844" s="170"/>
      <c r="Q844" s="66" t="s">
        <v>1462</v>
      </c>
      <c r="R844" s="66"/>
      <c r="S844" s="66"/>
      <c r="T844" s="66"/>
      <c r="U844" s="66"/>
      <c r="V844" s="66"/>
      <c r="W844" s="66"/>
      <c r="X844" s="66"/>
      <c r="Y844" s="66" t="s">
        <v>1172</v>
      </c>
      <c r="Z844" s="66"/>
      <c r="AA844" s="66"/>
      <c r="AB844" s="66"/>
      <c r="AC844" s="66"/>
      <c r="AD844" s="66" t="s">
        <v>1367</v>
      </c>
      <c r="AE844" s="66"/>
      <c r="AF844" s="66"/>
      <c r="AG844" s="66"/>
      <c r="AH844" s="66"/>
      <c r="AI844" s="66"/>
      <c r="AJ844" s="66"/>
      <c r="AK844" s="66"/>
      <c r="AL844" s="66" t="s">
        <v>1187</v>
      </c>
      <c r="AM844" s="66"/>
      <c r="AN844" s="66"/>
      <c r="AO844" s="122"/>
      <c r="AP844" s="122"/>
      <c r="AQ844" s="122" t="s">
        <v>1371</v>
      </c>
      <c r="AR844" s="122"/>
      <c r="AS844" s="122"/>
      <c r="AT844" s="122"/>
      <c r="AU844" s="122"/>
      <c r="AV844" s="122"/>
      <c r="AW844" s="122"/>
      <c r="AX844" s="152"/>
      <c r="AY844" s="127" t="s">
        <v>1875</v>
      </c>
      <c r="AZ844" s="65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  <c r="BW844" s="66"/>
      <c r="BX844" s="66"/>
      <c r="BY844" s="66"/>
      <c r="BZ844" s="66"/>
      <c r="CA844" s="66"/>
      <c r="CB844" s="66"/>
      <c r="CC844" s="66"/>
      <c r="CD844" s="66"/>
      <c r="CE844" s="66"/>
      <c r="CF844" s="66"/>
      <c r="CG844" s="66"/>
      <c r="CH844" s="66"/>
      <c r="CI844" s="66"/>
      <c r="CJ844" s="66"/>
      <c r="CK844" s="66"/>
      <c r="CL844" s="66"/>
      <c r="CM844" s="66"/>
      <c r="CN844" s="66"/>
      <c r="CO844" s="66"/>
      <c r="CP844" s="66"/>
      <c r="CQ844" s="70"/>
    </row>
    <row r="845" s="49" customFormat="true" ht="15.75" hidden="false" customHeight="false" outlineLevel="0" collapsed="false">
      <c r="A845" s="139"/>
      <c r="B845" s="139"/>
      <c r="C845" s="142" t="s">
        <v>26</v>
      </c>
      <c r="D845" s="107" t="s">
        <v>1876</v>
      </c>
      <c r="E845" s="108"/>
      <c r="F845" s="108"/>
      <c r="G845" s="108"/>
      <c r="H845" s="108"/>
      <c r="I845" s="108"/>
      <c r="J845" s="108"/>
      <c r="K845" s="108"/>
      <c r="L845" s="108" t="s">
        <v>1462</v>
      </c>
      <c r="M845" s="108"/>
      <c r="N845" s="108"/>
      <c r="O845" s="108"/>
      <c r="P845" s="176"/>
      <c r="Q845" s="108" t="s">
        <v>1172</v>
      </c>
      <c r="R845" s="108"/>
      <c r="S845" s="108"/>
      <c r="T845" s="108"/>
      <c r="U845" s="108"/>
      <c r="V845" s="108"/>
      <c r="W845" s="108"/>
      <c r="X845" s="108"/>
      <c r="Y845" s="108" t="s">
        <v>1367</v>
      </c>
      <c r="Z845" s="108"/>
      <c r="AA845" s="108"/>
      <c r="AB845" s="108"/>
      <c r="AC845" s="108"/>
      <c r="AD845" s="108" t="s">
        <v>1187</v>
      </c>
      <c r="AE845" s="108"/>
      <c r="AF845" s="108"/>
      <c r="AG845" s="108"/>
      <c r="AH845" s="108"/>
      <c r="AI845" s="108"/>
      <c r="AJ845" s="108"/>
      <c r="AK845" s="108"/>
      <c r="AL845" s="108" t="s">
        <v>1371</v>
      </c>
      <c r="AM845" s="108"/>
      <c r="AN845" s="108"/>
      <c r="AO845" s="108"/>
      <c r="AP845" s="108"/>
      <c r="AQ845" s="108" t="s">
        <v>1857</v>
      </c>
      <c r="AR845" s="108"/>
      <c r="AS845" s="108"/>
      <c r="AT845" s="108"/>
      <c r="AU845" s="108"/>
      <c r="AV845" s="108"/>
      <c r="AW845" s="108"/>
      <c r="AX845" s="110"/>
      <c r="AY845" s="72" t="s">
        <v>1875</v>
      </c>
      <c r="AZ845" s="107"/>
      <c r="BA845" s="108"/>
      <c r="BB845" s="108"/>
      <c r="BC845" s="108"/>
      <c r="BD845" s="108"/>
      <c r="BE845" s="66"/>
      <c r="BF845" s="108"/>
      <c r="BG845" s="108"/>
      <c r="BH845" s="108"/>
      <c r="BI845" s="108"/>
      <c r="BJ845" s="108"/>
      <c r="BK845" s="108"/>
      <c r="BL845" s="108"/>
      <c r="BM845" s="108"/>
      <c r="BN845" s="108"/>
      <c r="BO845" s="108"/>
      <c r="BP845" s="108"/>
      <c r="BQ845" s="108"/>
      <c r="BR845" s="108"/>
      <c r="BS845" s="108"/>
      <c r="BT845" s="108"/>
      <c r="BU845" s="108"/>
      <c r="BV845" s="108"/>
      <c r="BW845" s="108"/>
      <c r="BX845" s="108"/>
      <c r="BY845" s="108"/>
      <c r="BZ845" s="108"/>
      <c r="CA845" s="108"/>
      <c r="CB845" s="108"/>
      <c r="CC845" s="108"/>
      <c r="CD845" s="108"/>
      <c r="CE845" s="108"/>
      <c r="CF845" s="108"/>
      <c r="CG845" s="108"/>
      <c r="CH845" s="108"/>
      <c r="CI845" s="108"/>
      <c r="CJ845" s="108"/>
      <c r="CK845" s="108"/>
      <c r="CL845" s="108"/>
      <c r="CM845" s="108"/>
      <c r="CN845" s="108"/>
      <c r="CO845" s="108"/>
      <c r="CP845" s="108"/>
      <c r="CQ845" s="111"/>
    </row>
    <row r="846" s="49" customFormat="true" ht="15.75" hidden="false" customHeight="true" outlineLevel="0" collapsed="false">
      <c r="A846" s="133" t="n">
        <v>214</v>
      </c>
      <c r="B846" s="133" t="s">
        <v>253</v>
      </c>
      <c r="C846" s="193" t="s">
        <v>980</v>
      </c>
      <c r="D846" s="82" t="s">
        <v>1139</v>
      </c>
      <c r="E846" s="77"/>
      <c r="F846" s="77"/>
      <c r="G846" s="77"/>
      <c r="H846" s="77"/>
      <c r="I846" s="77" t="s">
        <v>1631</v>
      </c>
      <c r="J846" s="77"/>
      <c r="K846" s="77"/>
      <c r="L846" s="77"/>
      <c r="M846" s="77"/>
      <c r="N846" s="77"/>
      <c r="O846" s="77"/>
      <c r="P846" s="171"/>
      <c r="Q846" s="77"/>
      <c r="R846" s="77"/>
      <c r="S846" s="77"/>
      <c r="T846" s="77"/>
      <c r="U846" s="77"/>
      <c r="V846" s="77" t="s">
        <v>1409</v>
      </c>
      <c r="W846" s="77"/>
      <c r="X846" s="77"/>
      <c r="Y846" s="77"/>
      <c r="Z846" s="77"/>
      <c r="AA846" s="77"/>
      <c r="AB846" s="77"/>
      <c r="AC846" s="77"/>
      <c r="AD846" s="77" t="s">
        <v>1582</v>
      </c>
      <c r="AE846" s="77"/>
      <c r="AF846" s="77"/>
      <c r="AG846" s="77"/>
      <c r="AH846" s="77"/>
      <c r="AI846" s="77"/>
      <c r="AJ846" s="77"/>
      <c r="AK846" s="77"/>
      <c r="AL846" s="77" t="s">
        <v>1318</v>
      </c>
      <c r="AM846" s="77"/>
      <c r="AN846" s="77"/>
      <c r="AO846" s="77"/>
      <c r="AP846" s="77"/>
      <c r="AQ846" s="77"/>
      <c r="AR846" s="77"/>
      <c r="AS846" s="77"/>
      <c r="AT846" s="77"/>
      <c r="AU846" s="77" t="s">
        <v>1323</v>
      </c>
      <c r="AV846" s="77"/>
      <c r="AW846" s="77"/>
      <c r="AX846" s="77"/>
      <c r="AY846" s="77"/>
      <c r="AZ846" s="77"/>
      <c r="BA846" s="77"/>
      <c r="BB846" s="77"/>
      <c r="BC846" s="77"/>
      <c r="BD846" s="83"/>
      <c r="BE846" s="135" t="s">
        <v>1604</v>
      </c>
      <c r="BF846" s="82"/>
      <c r="BG846" s="77"/>
      <c r="BH846" s="77"/>
      <c r="BI846" s="77"/>
      <c r="BJ846" s="77"/>
      <c r="BK846" s="77"/>
      <c r="BL846" s="77"/>
      <c r="BM846" s="77"/>
      <c r="BN846" s="77"/>
      <c r="BO846" s="77"/>
      <c r="BP846" s="77"/>
      <c r="BQ846" s="77"/>
      <c r="BR846" s="77"/>
      <c r="BS846" s="77"/>
      <c r="BT846" s="77"/>
      <c r="BU846" s="77"/>
      <c r="BV846" s="77"/>
      <c r="BW846" s="77"/>
      <c r="BX846" s="77"/>
      <c r="BY846" s="77"/>
      <c r="BZ846" s="77"/>
      <c r="CA846" s="77"/>
      <c r="CB846" s="77"/>
      <c r="CC846" s="77"/>
      <c r="CD846" s="77"/>
      <c r="CE846" s="77"/>
      <c r="CF846" s="77"/>
      <c r="CG846" s="77"/>
      <c r="CH846" s="77"/>
      <c r="CI846" s="77"/>
      <c r="CJ846" s="77"/>
      <c r="CK846" s="77"/>
      <c r="CL846" s="77"/>
      <c r="CM846" s="77"/>
      <c r="CN846" s="77"/>
      <c r="CO846" s="77"/>
      <c r="CP846" s="77"/>
      <c r="CQ846" s="85"/>
    </row>
    <row r="847" s="49" customFormat="true" ht="15.75" hidden="false" customHeight="false" outlineLevel="0" collapsed="false">
      <c r="A847" s="133"/>
      <c r="B847" s="133"/>
      <c r="C847" s="134" t="s">
        <v>981</v>
      </c>
      <c r="D847" s="82" t="s">
        <v>1139</v>
      </c>
      <c r="E847" s="77"/>
      <c r="F847" s="77"/>
      <c r="G847" s="77"/>
      <c r="H847" s="77"/>
      <c r="I847" s="77" t="s">
        <v>1631</v>
      </c>
      <c r="J847" s="77"/>
      <c r="K847" s="77"/>
      <c r="L847" s="77"/>
      <c r="M847" s="77"/>
      <c r="N847" s="77"/>
      <c r="O847" s="171"/>
      <c r="P847" s="171"/>
      <c r="Q847" s="77"/>
      <c r="R847" s="77"/>
      <c r="S847" s="77"/>
      <c r="T847" s="77" t="s">
        <v>1409</v>
      </c>
      <c r="U847" s="77"/>
      <c r="V847" s="77"/>
      <c r="W847" s="77"/>
      <c r="X847" s="77"/>
      <c r="Y847" s="77"/>
      <c r="Z847" s="77" t="s">
        <v>1576</v>
      </c>
      <c r="AA847" s="77"/>
      <c r="AB847" s="77"/>
      <c r="AC847" s="77"/>
      <c r="AD847" s="77"/>
      <c r="AE847" s="77"/>
      <c r="AF847" s="77"/>
      <c r="AG847" s="77" t="s">
        <v>1582</v>
      </c>
      <c r="AH847" s="77"/>
      <c r="AI847" s="77"/>
      <c r="AJ847" s="77"/>
      <c r="AK847" s="77"/>
      <c r="AL847" s="77"/>
      <c r="AM847" s="77"/>
      <c r="AN847" s="77" t="s">
        <v>1318</v>
      </c>
      <c r="AO847" s="77"/>
      <c r="AP847" s="77"/>
      <c r="AQ847" s="77"/>
      <c r="AR847" s="77"/>
      <c r="AS847" s="77"/>
      <c r="AT847" s="77"/>
      <c r="AU847" s="77"/>
      <c r="AV847" s="77" t="s">
        <v>1323</v>
      </c>
      <c r="AW847" s="77"/>
      <c r="AX847" s="77"/>
      <c r="AY847" s="77"/>
      <c r="AZ847" s="77"/>
      <c r="BA847" s="77"/>
      <c r="BB847" s="77"/>
      <c r="BC847" s="83"/>
      <c r="BD847" s="98" t="s">
        <v>1604</v>
      </c>
      <c r="BE847" s="82"/>
      <c r="BF847" s="77"/>
      <c r="BG847" s="77"/>
      <c r="BH847" s="77"/>
      <c r="BI847" s="77"/>
      <c r="BJ847" s="77"/>
      <c r="BK847" s="77"/>
      <c r="BL847" s="77"/>
      <c r="BM847" s="77"/>
      <c r="BN847" s="77"/>
      <c r="BO847" s="77"/>
      <c r="BP847" s="77"/>
      <c r="BQ847" s="77"/>
      <c r="BR847" s="77"/>
      <c r="BS847" s="77"/>
      <c r="BT847" s="77"/>
      <c r="BU847" s="77"/>
      <c r="BV847" s="77"/>
      <c r="BW847" s="77"/>
      <c r="BX847" s="77"/>
      <c r="BY847" s="77"/>
      <c r="BZ847" s="77"/>
      <c r="CA847" s="77"/>
      <c r="CB847" s="77"/>
      <c r="CC847" s="77"/>
      <c r="CD847" s="77"/>
      <c r="CE847" s="77"/>
      <c r="CF847" s="77"/>
      <c r="CG847" s="77"/>
      <c r="CH847" s="77"/>
      <c r="CI847" s="77"/>
      <c r="CJ847" s="77"/>
      <c r="CK847" s="77"/>
      <c r="CL847" s="77"/>
      <c r="CM847" s="77"/>
      <c r="CN847" s="77"/>
      <c r="CO847" s="77"/>
      <c r="CP847" s="77"/>
      <c r="CQ847" s="85"/>
    </row>
    <row r="848" s="49" customFormat="true" ht="15.75" hidden="false" customHeight="false" outlineLevel="0" collapsed="false">
      <c r="A848" s="133"/>
      <c r="B848" s="133"/>
      <c r="C848" s="138" t="s">
        <v>974</v>
      </c>
      <c r="D848" s="100" t="s">
        <v>1877</v>
      </c>
      <c r="E848" s="101"/>
      <c r="F848" s="101"/>
      <c r="G848" s="101"/>
      <c r="H848" s="101"/>
      <c r="I848" s="101"/>
      <c r="J848" s="101" t="s">
        <v>1409</v>
      </c>
      <c r="K848" s="101"/>
      <c r="L848" s="101"/>
      <c r="M848" s="101"/>
      <c r="N848" s="101"/>
      <c r="O848" s="175"/>
      <c r="P848" s="101" t="s">
        <v>1445</v>
      </c>
      <c r="Q848" s="101"/>
      <c r="R848" s="101"/>
      <c r="S848" s="101"/>
      <c r="T848" s="101"/>
      <c r="U848" s="101"/>
      <c r="V848" s="101" t="s">
        <v>1576</v>
      </c>
      <c r="W848" s="101"/>
      <c r="X848" s="101"/>
      <c r="Y848" s="101"/>
      <c r="Z848" s="101"/>
      <c r="AA848" s="101"/>
      <c r="AB848" s="101" t="s">
        <v>1582</v>
      </c>
      <c r="AC848" s="101"/>
      <c r="AD848" s="101"/>
      <c r="AE848" s="101"/>
      <c r="AF848" s="101"/>
      <c r="AG848" s="101"/>
      <c r="AH848" s="101" t="s">
        <v>1318</v>
      </c>
      <c r="AI848" s="101"/>
      <c r="AJ848" s="101"/>
      <c r="AK848" s="101"/>
      <c r="AL848" s="101"/>
      <c r="AM848" s="101"/>
      <c r="AN848" s="101" t="s">
        <v>1309</v>
      </c>
      <c r="AO848" s="101"/>
      <c r="AP848" s="101"/>
      <c r="AQ848" s="101"/>
      <c r="AR848" s="101"/>
      <c r="AS848" s="101"/>
      <c r="AT848" s="101" t="s">
        <v>1323</v>
      </c>
      <c r="AU848" s="101"/>
      <c r="AV848" s="101"/>
      <c r="AW848" s="101"/>
      <c r="AX848" s="101"/>
      <c r="AY848" s="101"/>
      <c r="AZ848" s="101" t="s">
        <v>1287</v>
      </c>
      <c r="BA848" s="101"/>
      <c r="BB848" s="101"/>
      <c r="BC848" s="101"/>
      <c r="BD848" s="101"/>
      <c r="BE848" s="163"/>
      <c r="BF848" s="116" t="s">
        <v>1604</v>
      </c>
      <c r="BG848" s="100"/>
      <c r="BH848" s="77"/>
      <c r="BI848" s="101"/>
      <c r="BJ848" s="101"/>
      <c r="BK848" s="101"/>
      <c r="BL848" s="101"/>
      <c r="BM848" s="101"/>
      <c r="BN848" s="101"/>
      <c r="BO848" s="101"/>
      <c r="BP848" s="101"/>
      <c r="BQ848" s="101"/>
      <c r="BR848" s="101"/>
      <c r="BS848" s="101"/>
      <c r="BT848" s="101"/>
      <c r="BU848" s="101"/>
      <c r="BV848" s="101"/>
      <c r="BW848" s="101"/>
      <c r="BX848" s="101"/>
      <c r="BY848" s="101"/>
      <c r="BZ848" s="101"/>
      <c r="CA848" s="101"/>
      <c r="CB848" s="101"/>
      <c r="CC848" s="101"/>
      <c r="CD848" s="101"/>
      <c r="CE848" s="101"/>
      <c r="CF848" s="101"/>
      <c r="CG848" s="101"/>
      <c r="CH848" s="101"/>
      <c r="CI848" s="101"/>
      <c r="CJ848" s="101"/>
      <c r="CK848" s="101"/>
      <c r="CL848" s="101"/>
      <c r="CM848" s="101"/>
      <c r="CN848" s="101"/>
      <c r="CO848" s="101"/>
      <c r="CP848" s="101"/>
      <c r="CQ848" s="103"/>
    </row>
    <row r="849" s="49" customFormat="true" ht="15.75" hidden="false" customHeight="true" outlineLevel="0" collapsed="false">
      <c r="A849" s="139" t="n">
        <v>215</v>
      </c>
      <c r="B849" s="139" t="s">
        <v>254</v>
      </c>
      <c r="C849" s="194" t="s">
        <v>1267</v>
      </c>
      <c r="D849" s="65" t="s">
        <v>1300</v>
      </c>
      <c r="E849" s="66"/>
      <c r="F849" s="66"/>
      <c r="G849" s="66"/>
      <c r="H849" s="66"/>
      <c r="I849" s="66"/>
      <c r="J849" s="66"/>
      <c r="K849" s="66"/>
      <c r="L849" s="66" t="s">
        <v>1449</v>
      </c>
      <c r="M849" s="66"/>
      <c r="N849" s="66"/>
      <c r="O849" s="170"/>
      <c r="P849" s="170"/>
      <c r="Q849" s="66"/>
      <c r="R849" s="66"/>
      <c r="S849" s="66"/>
      <c r="T849" s="66" t="s">
        <v>1274</v>
      </c>
      <c r="U849" s="66"/>
      <c r="V849" s="66"/>
      <c r="W849" s="66"/>
      <c r="X849" s="66"/>
      <c r="Y849" s="66"/>
      <c r="Z849" s="66"/>
      <c r="AA849" s="66"/>
      <c r="AB849" s="66" t="s">
        <v>1275</v>
      </c>
      <c r="AC849" s="66"/>
      <c r="AD849" s="66"/>
      <c r="AE849" s="66"/>
      <c r="AF849" s="66"/>
      <c r="AG849" s="66"/>
      <c r="AH849" s="66"/>
      <c r="AI849" s="66"/>
      <c r="AJ849" s="66" t="s">
        <v>1262</v>
      </c>
      <c r="AK849" s="66"/>
      <c r="AL849" s="66"/>
      <c r="AM849" s="66"/>
      <c r="AN849" s="66"/>
      <c r="AO849" s="66"/>
      <c r="AP849" s="66"/>
      <c r="AQ849" s="66"/>
      <c r="AR849" s="66" t="s">
        <v>1319</v>
      </c>
      <c r="AS849" s="66"/>
      <c r="AT849" s="66"/>
      <c r="AU849" s="66"/>
      <c r="AV849" s="66"/>
      <c r="AW849" s="66"/>
      <c r="AX849" s="66"/>
      <c r="AY849" s="66"/>
      <c r="AZ849" s="66" t="s">
        <v>1231</v>
      </c>
      <c r="BA849" s="66"/>
      <c r="BB849" s="66"/>
      <c r="BC849" s="66"/>
      <c r="BD849" s="66"/>
      <c r="BE849" s="66"/>
      <c r="BF849" s="66"/>
      <c r="BG849" s="71"/>
      <c r="BH849" s="93" t="s">
        <v>1878</v>
      </c>
      <c r="BI849" s="65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  <c r="BW849" s="66"/>
      <c r="BX849" s="66"/>
      <c r="BY849" s="66"/>
      <c r="BZ849" s="66"/>
      <c r="CA849" s="66"/>
      <c r="CB849" s="66"/>
      <c r="CC849" s="66"/>
      <c r="CD849" s="66"/>
      <c r="CE849" s="66"/>
      <c r="CF849" s="66"/>
      <c r="CG849" s="66"/>
      <c r="CH849" s="66"/>
      <c r="CI849" s="66"/>
      <c r="CJ849" s="66"/>
      <c r="CK849" s="66"/>
      <c r="CL849" s="66"/>
      <c r="CM849" s="66"/>
      <c r="CN849" s="66"/>
      <c r="CO849" s="66"/>
      <c r="CP849" s="66"/>
      <c r="CQ849" s="70"/>
    </row>
    <row r="850" s="49" customFormat="true" ht="15.75" hidden="false" customHeight="false" outlineLevel="0" collapsed="false">
      <c r="A850" s="139"/>
      <c r="B850" s="139"/>
      <c r="C850" s="140" t="s">
        <v>20</v>
      </c>
      <c r="D850" s="65" t="s">
        <v>1300</v>
      </c>
      <c r="E850" s="66"/>
      <c r="F850" s="66"/>
      <c r="G850" s="66"/>
      <c r="H850" s="66"/>
      <c r="I850" s="66"/>
      <c r="J850" s="66"/>
      <c r="K850" s="66"/>
      <c r="L850" s="66" t="s">
        <v>1449</v>
      </c>
      <c r="M850" s="66"/>
      <c r="N850" s="170"/>
      <c r="O850" s="170"/>
      <c r="P850" s="170"/>
      <c r="Q850" s="66"/>
      <c r="R850" s="66"/>
      <c r="S850" s="66"/>
      <c r="T850" s="66" t="s">
        <v>1274</v>
      </c>
      <c r="U850" s="66"/>
      <c r="V850" s="66"/>
      <c r="W850" s="66"/>
      <c r="X850" s="66"/>
      <c r="Y850" s="66"/>
      <c r="Z850" s="66"/>
      <c r="AA850" s="66"/>
      <c r="AB850" s="66" t="s">
        <v>1275</v>
      </c>
      <c r="AC850" s="66"/>
      <c r="AD850" s="66"/>
      <c r="AE850" s="66"/>
      <c r="AF850" s="66"/>
      <c r="AG850" s="66"/>
      <c r="AH850" s="66"/>
      <c r="AI850" s="66"/>
      <c r="AJ850" s="66" t="s">
        <v>1262</v>
      </c>
      <c r="AK850" s="66"/>
      <c r="AL850" s="66"/>
      <c r="AM850" s="66"/>
      <c r="AN850" s="66"/>
      <c r="AO850" s="66"/>
      <c r="AP850" s="66"/>
      <c r="AQ850" s="66"/>
      <c r="AR850" s="66" t="s">
        <v>1319</v>
      </c>
      <c r="AS850" s="66"/>
      <c r="AT850" s="66"/>
      <c r="AU850" s="66"/>
      <c r="AV850" s="66"/>
      <c r="AW850" s="66"/>
      <c r="AX850" s="66"/>
      <c r="AY850" s="66"/>
      <c r="AZ850" s="66" t="s">
        <v>1231</v>
      </c>
      <c r="BA850" s="66"/>
      <c r="BB850" s="66"/>
      <c r="BC850" s="66"/>
      <c r="BD850" s="66"/>
      <c r="BE850" s="66"/>
      <c r="BF850" s="66"/>
      <c r="BG850" s="66"/>
      <c r="BH850" s="66" t="s">
        <v>1878</v>
      </c>
      <c r="BI850" s="122"/>
      <c r="BJ850" s="122"/>
      <c r="BK850" s="122"/>
      <c r="BL850" s="122"/>
      <c r="BM850" s="122"/>
      <c r="BN850" s="122"/>
      <c r="BO850" s="152"/>
      <c r="BP850" s="119" t="s">
        <v>1534</v>
      </c>
      <c r="BQ850" s="65"/>
      <c r="BR850" s="66"/>
      <c r="BS850" s="66"/>
      <c r="BT850" s="66"/>
      <c r="BU850" s="66"/>
      <c r="BV850" s="66"/>
      <c r="BW850" s="66"/>
      <c r="BX850" s="66"/>
      <c r="BY850" s="66"/>
      <c r="BZ850" s="66"/>
      <c r="CA850" s="66"/>
      <c r="CB850" s="66"/>
      <c r="CC850" s="66"/>
      <c r="CD850" s="66"/>
      <c r="CE850" s="66"/>
      <c r="CF850" s="66"/>
      <c r="CG850" s="66"/>
      <c r="CH850" s="66"/>
      <c r="CI850" s="66"/>
      <c r="CJ850" s="66"/>
      <c r="CK850" s="66"/>
      <c r="CL850" s="66"/>
      <c r="CM850" s="66"/>
      <c r="CN850" s="66"/>
      <c r="CO850" s="66"/>
      <c r="CP850" s="66"/>
      <c r="CQ850" s="70"/>
    </row>
    <row r="851" s="49" customFormat="true" ht="15.75" hidden="false" customHeight="false" outlineLevel="0" collapsed="false">
      <c r="A851" s="139"/>
      <c r="B851" s="139"/>
      <c r="C851" s="140" t="s">
        <v>981</v>
      </c>
      <c r="D851" s="65" t="s">
        <v>1879</v>
      </c>
      <c r="E851" s="66"/>
      <c r="F851" s="66"/>
      <c r="G851" s="66"/>
      <c r="H851" s="66"/>
      <c r="I851" s="66"/>
      <c r="J851" s="66"/>
      <c r="K851" s="66" t="s">
        <v>1449</v>
      </c>
      <c r="L851" s="66"/>
      <c r="M851" s="66"/>
      <c r="N851" s="170"/>
      <c r="O851" s="170"/>
      <c r="P851" s="170"/>
      <c r="Q851" s="66"/>
      <c r="R851" s="66" t="s">
        <v>1274</v>
      </c>
      <c r="S851" s="66"/>
      <c r="T851" s="66"/>
      <c r="U851" s="66"/>
      <c r="V851" s="66"/>
      <c r="W851" s="66"/>
      <c r="X851" s="66"/>
      <c r="Y851" s="66" t="s">
        <v>1275</v>
      </c>
      <c r="Z851" s="66"/>
      <c r="AA851" s="66"/>
      <c r="AB851" s="66"/>
      <c r="AC851" s="66"/>
      <c r="AD851" s="66"/>
      <c r="AE851" s="66"/>
      <c r="AF851" s="66" t="s">
        <v>1262</v>
      </c>
      <c r="AG851" s="66"/>
      <c r="AH851" s="66"/>
      <c r="AI851" s="66"/>
      <c r="AJ851" s="66"/>
      <c r="AK851" s="66"/>
      <c r="AL851" s="66"/>
      <c r="AM851" s="66" t="s">
        <v>1319</v>
      </c>
      <c r="AN851" s="66"/>
      <c r="AO851" s="66"/>
      <c r="AP851" s="66"/>
      <c r="AQ851" s="66"/>
      <c r="AR851" s="66"/>
      <c r="AS851" s="66"/>
      <c r="AT851" s="66" t="s">
        <v>1460</v>
      </c>
      <c r="AU851" s="66"/>
      <c r="AV851" s="66"/>
      <c r="AW851" s="66"/>
      <c r="AX851" s="66"/>
      <c r="AY851" s="66"/>
      <c r="AZ851" s="66"/>
      <c r="BA851" s="66" t="s">
        <v>1231</v>
      </c>
      <c r="BB851" s="66"/>
      <c r="BC851" s="66"/>
      <c r="BD851" s="66"/>
      <c r="BE851" s="66"/>
      <c r="BF851" s="66"/>
      <c r="BG851" s="66"/>
      <c r="BH851" s="66" t="s">
        <v>1878</v>
      </c>
      <c r="BI851" s="66"/>
      <c r="BJ851" s="66"/>
      <c r="BK851" s="66"/>
      <c r="BL851" s="66"/>
      <c r="BM851" s="66"/>
      <c r="BN851" s="71"/>
      <c r="BO851" s="69" t="s">
        <v>1534</v>
      </c>
      <c r="BP851" s="65"/>
      <c r="BQ851" s="66"/>
      <c r="BR851" s="66"/>
      <c r="BS851" s="66"/>
      <c r="BT851" s="66"/>
      <c r="BU851" s="66"/>
      <c r="BV851" s="66"/>
      <c r="BW851" s="66"/>
      <c r="BX851" s="66"/>
      <c r="BY851" s="66"/>
      <c r="BZ851" s="66"/>
      <c r="CA851" s="66"/>
      <c r="CB851" s="66"/>
      <c r="CC851" s="66"/>
      <c r="CD851" s="66"/>
      <c r="CE851" s="66"/>
      <c r="CF851" s="66"/>
      <c r="CG851" s="66"/>
      <c r="CH851" s="66"/>
      <c r="CI851" s="66"/>
      <c r="CJ851" s="66"/>
      <c r="CK851" s="66"/>
      <c r="CL851" s="66"/>
      <c r="CM851" s="66"/>
      <c r="CN851" s="66"/>
      <c r="CO851" s="66"/>
      <c r="CP851" s="66"/>
      <c r="CQ851" s="70"/>
    </row>
    <row r="852" s="49" customFormat="true" ht="15.75" hidden="false" customHeight="false" outlineLevel="0" collapsed="false">
      <c r="A852" s="139"/>
      <c r="B852" s="139"/>
      <c r="C852" s="142" t="s">
        <v>974</v>
      </c>
      <c r="D852" s="107" t="s">
        <v>1879</v>
      </c>
      <c r="E852" s="108"/>
      <c r="F852" s="108"/>
      <c r="G852" s="108"/>
      <c r="H852" s="108"/>
      <c r="I852" s="108"/>
      <c r="J852" s="108"/>
      <c r="K852" s="108" t="s">
        <v>1449</v>
      </c>
      <c r="L852" s="108"/>
      <c r="M852" s="108" t="s">
        <v>1274</v>
      </c>
      <c r="N852" s="176"/>
      <c r="O852" s="176"/>
      <c r="P852" s="176"/>
      <c r="Q852" s="108" t="s">
        <v>1275</v>
      </c>
      <c r="R852" s="108"/>
      <c r="S852" s="108"/>
      <c r="T852" s="108"/>
      <c r="U852" s="108"/>
      <c r="V852" s="108"/>
      <c r="W852" s="108"/>
      <c r="X852" s="108" t="s">
        <v>1262</v>
      </c>
      <c r="Y852" s="108"/>
      <c r="Z852" s="108"/>
      <c r="AA852" s="108" t="s">
        <v>1319</v>
      </c>
      <c r="AB852" s="108"/>
      <c r="AC852" s="108"/>
      <c r="AD852" s="108"/>
      <c r="AE852" s="108" t="s">
        <v>1460</v>
      </c>
      <c r="AF852" s="108"/>
      <c r="AG852" s="108"/>
      <c r="AH852" s="108"/>
      <c r="AI852" s="108"/>
      <c r="AJ852" s="108"/>
      <c r="AK852" s="108"/>
      <c r="AL852" s="108" t="s">
        <v>1231</v>
      </c>
      <c r="AM852" s="108"/>
      <c r="AN852" s="108"/>
      <c r="AO852" s="108" t="s">
        <v>1878</v>
      </c>
      <c r="AP852" s="108"/>
      <c r="AQ852" s="108"/>
      <c r="AR852" s="108"/>
      <c r="AS852" s="108" t="s">
        <v>1534</v>
      </c>
      <c r="AT852" s="108"/>
      <c r="AU852" s="108"/>
      <c r="AV852" s="108"/>
      <c r="AW852" s="108"/>
      <c r="AX852" s="108"/>
      <c r="AY852" s="110"/>
      <c r="AZ852" s="72" t="s">
        <v>1463</v>
      </c>
      <c r="BA852" s="154"/>
      <c r="BB852" s="156"/>
      <c r="BC852" s="156"/>
      <c r="BD852" s="156"/>
      <c r="BE852" s="156"/>
      <c r="BF852" s="156"/>
      <c r="BG852" s="156"/>
      <c r="BH852" s="156"/>
      <c r="BI852" s="156"/>
      <c r="BJ852" s="156"/>
      <c r="BK852" s="156"/>
      <c r="BL852" s="156"/>
      <c r="BM852" s="156"/>
      <c r="BN852" s="156"/>
      <c r="BO852" s="108"/>
      <c r="BP852" s="108"/>
      <c r="BQ852" s="108"/>
      <c r="BR852" s="108"/>
      <c r="BS852" s="108"/>
      <c r="BT852" s="108"/>
      <c r="BU852" s="108"/>
      <c r="BV852" s="108"/>
      <c r="BW852" s="108"/>
      <c r="BX852" s="108"/>
      <c r="BY852" s="108"/>
      <c r="BZ852" s="108"/>
      <c r="CA852" s="108"/>
      <c r="CB852" s="108"/>
      <c r="CC852" s="108"/>
      <c r="CD852" s="108"/>
      <c r="CE852" s="108"/>
      <c r="CF852" s="108"/>
      <c r="CG852" s="108"/>
      <c r="CH852" s="108"/>
      <c r="CI852" s="108"/>
      <c r="CJ852" s="108"/>
      <c r="CK852" s="108"/>
      <c r="CL852" s="108"/>
      <c r="CM852" s="108"/>
      <c r="CN852" s="108"/>
      <c r="CO852" s="108"/>
      <c r="CP852" s="108"/>
      <c r="CQ852" s="111"/>
    </row>
    <row r="853" s="49" customFormat="true" ht="15.75" hidden="false" customHeight="true" outlineLevel="0" collapsed="false">
      <c r="A853" s="133" t="n">
        <v>216</v>
      </c>
      <c r="B853" s="133" t="s">
        <v>255</v>
      </c>
      <c r="C853" s="193" t="s">
        <v>980</v>
      </c>
      <c r="D853" s="82" t="s">
        <v>1300</v>
      </c>
      <c r="E853" s="77"/>
      <c r="F853" s="77"/>
      <c r="G853" s="77"/>
      <c r="H853" s="77"/>
      <c r="I853" s="77"/>
      <c r="J853" s="77"/>
      <c r="K853" s="77" t="s">
        <v>1665</v>
      </c>
      <c r="L853" s="77"/>
      <c r="M853" s="77"/>
      <c r="N853" s="171"/>
      <c r="O853" s="171"/>
      <c r="P853" s="171"/>
      <c r="Q853" s="77"/>
      <c r="R853" s="77" t="s">
        <v>1262</v>
      </c>
      <c r="S853" s="77"/>
      <c r="T853" s="77"/>
      <c r="U853" s="77"/>
      <c r="V853" s="77"/>
      <c r="W853" s="77"/>
      <c r="X853" s="77"/>
      <c r="Y853" s="77" t="s">
        <v>1275</v>
      </c>
      <c r="Z853" s="77"/>
      <c r="AA853" s="77"/>
      <c r="AB853" s="77"/>
      <c r="AC853" s="77"/>
      <c r="AD853" s="77"/>
      <c r="AE853" s="77"/>
      <c r="AF853" s="77" t="s">
        <v>1187</v>
      </c>
      <c r="AG853" s="77"/>
      <c r="AH853" s="77"/>
      <c r="AI853" s="77"/>
      <c r="AJ853" s="77"/>
      <c r="AK853" s="77"/>
      <c r="AL853" s="77"/>
      <c r="AM853" s="77" t="s">
        <v>1231</v>
      </c>
      <c r="AN853" s="77"/>
      <c r="AO853" s="77"/>
      <c r="AP853" s="77"/>
      <c r="AQ853" s="77"/>
      <c r="AR853" s="77"/>
      <c r="AS853" s="77"/>
      <c r="AT853" s="77" t="s">
        <v>1729</v>
      </c>
      <c r="AU853" s="77"/>
      <c r="AV853" s="77"/>
      <c r="AW853" s="77"/>
      <c r="AX853" s="77"/>
      <c r="AY853" s="77"/>
      <c r="AZ853" s="83"/>
      <c r="BA853" s="135" t="s">
        <v>1304</v>
      </c>
      <c r="BB853" s="82"/>
      <c r="BC853" s="77"/>
      <c r="BD853" s="77"/>
      <c r="BE853" s="77"/>
      <c r="BF853" s="77"/>
      <c r="BG853" s="77"/>
      <c r="BH853" s="77"/>
      <c r="BI853" s="77"/>
      <c r="BJ853" s="77"/>
      <c r="BK853" s="77"/>
      <c r="BL853" s="77"/>
      <c r="BM853" s="77"/>
      <c r="BN853" s="77"/>
      <c r="BO853" s="77"/>
      <c r="BP853" s="77"/>
      <c r="BQ853" s="77"/>
      <c r="BR853" s="77"/>
      <c r="BS853" s="77"/>
      <c r="BT853" s="77"/>
      <c r="BU853" s="77"/>
      <c r="BV853" s="77"/>
      <c r="BW853" s="77"/>
      <c r="BX853" s="77"/>
      <c r="BY853" s="77"/>
      <c r="BZ853" s="77"/>
      <c r="CA853" s="77"/>
      <c r="CB853" s="77"/>
      <c r="CC853" s="77"/>
      <c r="CD853" s="77"/>
      <c r="CE853" s="77"/>
      <c r="CF853" s="77"/>
      <c r="CG853" s="77"/>
      <c r="CH853" s="77"/>
      <c r="CI853" s="77"/>
      <c r="CJ853" s="77"/>
      <c r="CK853" s="77"/>
      <c r="CL853" s="77"/>
      <c r="CM853" s="77"/>
      <c r="CN853" s="77"/>
      <c r="CO853" s="77"/>
      <c r="CP853" s="77"/>
      <c r="CQ853" s="85"/>
    </row>
    <row r="854" s="49" customFormat="true" ht="15.75" hidden="false" customHeight="false" outlineLevel="0" collapsed="false">
      <c r="A854" s="133"/>
      <c r="B854" s="133"/>
      <c r="C854" s="134" t="s">
        <v>981</v>
      </c>
      <c r="D854" s="82" t="s">
        <v>1300</v>
      </c>
      <c r="E854" s="77"/>
      <c r="F854" s="77"/>
      <c r="G854" s="77"/>
      <c r="H854" s="77"/>
      <c r="I854" s="77"/>
      <c r="J854" s="77" t="s">
        <v>1665</v>
      </c>
      <c r="K854" s="77"/>
      <c r="L854" s="77"/>
      <c r="M854" s="77"/>
      <c r="N854" s="171"/>
      <c r="O854" s="171"/>
      <c r="P854" s="77" t="s">
        <v>1262</v>
      </c>
      <c r="Q854" s="77"/>
      <c r="R854" s="77"/>
      <c r="S854" s="77"/>
      <c r="T854" s="77"/>
      <c r="U854" s="77"/>
      <c r="V854" s="77" t="s">
        <v>1664</v>
      </c>
      <c r="W854" s="77"/>
      <c r="X854" s="77"/>
      <c r="Y854" s="77"/>
      <c r="Z854" s="77"/>
      <c r="AA854" s="77"/>
      <c r="AB854" s="77" t="s">
        <v>1275</v>
      </c>
      <c r="AC854" s="77"/>
      <c r="AD854" s="77"/>
      <c r="AE854" s="77"/>
      <c r="AF854" s="77"/>
      <c r="AG854" s="77"/>
      <c r="AH854" s="77" t="s">
        <v>1187</v>
      </c>
      <c r="AI854" s="77"/>
      <c r="AJ854" s="77"/>
      <c r="AK854" s="77"/>
      <c r="AL854" s="77"/>
      <c r="AM854" s="77"/>
      <c r="AN854" s="77" t="s">
        <v>1231</v>
      </c>
      <c r="AO854" s="77"/>
      <c r="AP854" s="77"/>
      <c r="AQ854" s="77"/>
      <c r="AR854" s="77"/>
      <c r="AS854" s="77"/>
      <c r="AT854" s="77" t="s">
        <v>1729</v>
      </c>
      <c r="AU854" s="77"/>
      <c r="AV854" s="77"/>
      <c r="AW854" s="77"/>
      <c r="AX854" s="77"/>
      <c r="AY854" s="83"/>
      <c r="AZ854" s="98" t="s">
        <v>1304</v>
      </c>
      <c r="BA854" s="82"/>
      <c r="BB854" s="77"/>
      <c r="BC854" s="77"/>
      <c r="BD854" s="77"/>
      <c r="BE854" s="77"/>
      <c r="BF854" s="77"/>
      <c r="BG854" s="77"/>
      <c r="BH854" s="77"/>
      <c r="BI854" s="77"/>
      <c r="BJ854" s="77"/>
      <c r="BK854" s="77"/>
      <c r="BL854" s="77"/>
      <c r="BM854" s="77"/>
      <c r="BN854" s="77"/>
      <c r="BO854" s="77"/>
      <c r="BP854" s="77"/>
      <c r="BQ854" s="77"/>
      <c r="BR854" s="77"/>
      <c r="BS854" s="77"/>
      <c r="BT854" s="77"/>
      <c r="BU854" s="77"/>
      <c r="BV854" s="77"/>
      <c r="BW854" s="77"/>
      <c r="BX854" s="77"/>
      <c r="BY854" s="77"/>
      <c r="BZ854" s="77"/>
      <c r="CA854" s="77"/>
      <c r="CB854" s="77"/>
      <c r="CC854" s="77"/>
      <c r="CD854" s="77"/>
      <c r="CE854" s="77"/>
      <c r="CF854" s="77"/>
      <c r="CG854" s="77"/>
      <c r="CH854" s="77"/>
      <c r="CI854" s="77"/>
      <c r="CJ854" s="77"/>
      <c r="CK854" s="77"/>
      <c r="CL854" s="77"/>
      <c r="CM854" s="77"/>
      <c r="CN854" s="77"/>
      <c r="CO854" s="77"/>
      <c r="CP854" s="77"/>
      <c r="CQ854" s="85"/>
    </row>
    <row r="855" s="49" customFormat="true" ht="15.75" hidden="false" customHeight="false" outlineLevel="0" collapsed="false">
      <c r="A855" s="133"/>
      <c r="B855" s="133"/>
      <c r="C855" s="138" t="s">
        <v>974</v>
      </c>
      <c r="D855" s="100" t="s">
        <v>1880</v>
      </c>
      <c r="E855" s="101"/>
      <c r="F855" s="101"/>
      <c r="G855" s="101"/>
      <c r="H855" s="101"/>
      <c r="I855" s="101"/>
      <c r="J855" s="101"/>
      <c r="K855" s="101" t="s">
        <v>1262</v>
      </c>
      <c r="L855" s="101"/>
      <c r="M855" s="101"/>
      <c r="N855" s="175"/>
      <c r="O855" s="175"/>
      <c r="P855" s="175"/>
      <c r="Q855" s="101"/>
      <c r="R855" s="101" t="s">
        <v>1275</v>
      </c>
      <c r="S855" s="101"/>
      <c r="T855" s="101"/>
      <c r="U855" s="101"/>
      <c r="V855" s="101"/>
      <c r="W855" s="101"/>
      <c r="X855" s="101"/>
      <c r="Y855" s="101" t="s">
        <v>1223</v>
      </c>
      <c r="Z855" s="101"/>
      <c r="AA855" s="101"/>
      <c r="AB855" s="101"/>
      <c r="AC855" s="101"/>
      <c r="AD855" s="101"/>
      <c r="AE855" s="101"/>
      <c r="AF855" s="101" t="s">
        <v>1231</v>
      </c>
      <c r="AG855" s="101"/>
      <c r="AH855" s="101"/>
      <c r="AI855" s="101"/>
      <c r="AJ855" s="101"/>
      <c r="AK855" s="101"/>
      <c r="AL855" s="101"/>
      <c r="AM855" s="101" t="s">
        <v>1864</v>
      </c>
      <c r="AN855" s="101"/>
      <c r="AO855" s="101"/>
      <c r="AP855" s="101"/>
      <c r="AQ855" s="101"/>
      <c r="AR855" s="101"/>
      <c r="AS855" s="101"/>
      <c r="AT855" s="101" t="s">
        <v>1725</v>
      </c>
      <c r="AU855" s="101"/>
      <c r="AV855" s="101"/>
      <c r="AW855" s="101"/>
      <c r="AX855" s="101"/>
      <c r="AY855" s="101"/>
      <c r="AZ855" s="101"/>
      <c r="BA855" s="161" t="s">
        <v>1304</v>
      </c>
      <c r="BB855" s="161"/>
      <c r="BC855" s="161"/>
      <c r="BD855" s="161"/>
      <c r="BE855" s="161"/>
      <c r="BF855" s="161"/>
      <c r="BG855" s="163"/>
      <c r="BH855" s="116" t="s">
        <v>1483</v>
      </c>
      <c r="BI855" s="100"/>
      <c r="BJ855" s="77"/>
      <c r="BK855" s="101"/>
      <c r="BL855" s="101"/>
      <c r="BM855" s="101"/>
      <c r="BN855" s="101"/>
      <c r="BO855" s="101"/>
      <c r="BP855" s="101"/>
      <c r="BQ855" s="101"/>
      <c r="BR855" s="101"/>
      <c r="BS855" s="101"/>
      <c r="BT855" s="101"/>
      <c r="BU855" s="101"/>
      <c r="BV855" s="101"/>
      <c r="BW855" s="101"/>
      <c r="BX855" s="101"/>
      <c r="BY855" s="101"/>
      <c r="BZ855" s="101"/>
      <c r="CA855" s="101"/>
      <c r="CB855" s="101"/>
      <c r="CC855" s="101"/>
      <c r="CD855" s="101"/>
      <c r="CE855" s="101"/>
      <c r="CF855" s="101"/>
      <c r="CG855" s="101"/>
      <c r="CH855" s="101"/>
      <c r="CI855" s="101"/>
      <c r="CJ855" s="101"/>
      <c r="CK855" s="101"/>
      <c r="CL855" s="101"/>
      <c r="CM855" s="101"/>
      <c r="CN855" s="101"/>
      <c r="CO855" s="101"/>
      <c r="CP855" s="101"/>
      <c r="CQ855" s="103"/>
    </row>
    <row r="856" s="49" customFormat="true" ht="15.75" hidden="false" customHeight="true" outlineLevel="0" collapsed="false">
      <c r="A856" s="139" t="n">
        <v>217</v>
      </c>
      <c r="B856" s="139" t="s">
        <v>256</v>
      </c>
      <c r="C856" s="194" t="s">
        <v>980</v>
      </c>
      <c r="D856" s="65" t="s">
        <v>1881</v>
      </c>
      <c r="E856" s="66"/>
      <c r="F856" s="66"/>
      <c r="G856" s="66"/>
      <c r="H856" s="66"/>
      <c r="I856" s="66"/>
      <c r="J856" s="66"/>
      <c r="K856" s="66"/>
      <c r="L856" s="66"/>
      <c r="M856" s="66"/>
      <c r="N856" s="170"/>
      <c r="O856" s="66"/>
      <c r="P856" s="170"/>
      <c r="Q856" s="66"/>
      <c r="R856" s="66"/>
      <c r="S856" s="66"/>
      <c r="T856" s="66"/>
      <c r="U856" s="66"/>
      <c r="V856" s="66"/>
      <c r="W856" s="66"/>
      <c r="X856" s="66"/>
      <c r="Y856" s="66" t="s">
        <v>1275</v>
      </c>
      <c r="Z856" s="66"/>
      <c r="AA856" s="66"/>
      <c r="AB856" s="66"/>
      <c r="AC856" s="66"/>
      <c r="AD856" s="66"/>
      <c r="AE856" s="66"/>
      <c r="AF856" s="66" t="s">
        <v>1187</v>
      </c>
      <c r="AG856" s="66"/>
      <c r="AH856" s="66"/>
      <c r="AI856" s="66"/>
      <c r="AJ856" s="66"/>
      <c r="AK856" s="66"/>
      <c r="AL856" s="66"/>
      <c r="AM856" s="66"/>
      <c r="AN856" s="66"/>
      <c r="AO856" s="66"/>
      <c r="AP856" s="66" t="s">
        <v>1231</v>
      </c>
      <c r="AQ856" s="66"/>
      <c r="AR856" s="66"/>
      <c r="AS856" s="66"/>
      <c r="AT856" s="66"/>
      <c r="AU856" s="66"/>
      <c r="AV856" s="66"/>
      <c r="AW856" s="66"/>
      <c r="AX856" s="66"/>
      <c r="AY856" s="66"/>
      <c r="AZ856" s="66" t="s">
        <v>1729</v>
      </c>
      <c r="BA856" s="66"/>
      <c r="BB856" s="66"/>
      <c r="BC856" s="66"/>
      <c r="BD856" s="66"/>
      <c r="BE856" s="66"/>
      <c r="BF856" s="66"/>
      <c r="BG856" s="66"/>
      <c r="BH856" s="66"/>
      <c r="BI856" s="71"/>
      <c r="BJ856" s="63" t="s">
        <v>1304</v>
      </c>
      <c r="BK856" s="65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  <c r="BW856" s="66"/>
      <c r="BX856" s="66"/>
      <c r="BY856" s="66"/>
      <c r="BZ856" s="66"/>
      <c r="CA856" s="66"/>
      <c r="CB856" s="66"/>
      <c r="CC856" s="66"/>
      <c r="CD856" s="66"/>
      <c r="CE856" s="66"/>
      <c r="CF856" s="66"/>
      <c r="CG856" s="66"/>
      <c r="CH856" s="66"/>
      <c r="CI856" s="66"/>
      <c r="CJ856" s="66"/>
      <c r="CK856" s="66"/>
      <c r="CL856" s="66"/>
      <c r="CM856" s="66"/>
      <c r="CN856" s="66"/>
      <c r="CO856" s="66"/>
      <c r="CP856" s="66"/>
      <c r="CQ856" s="70"/>
    </row>
    <row r="857" s="49" customFormat="true" ht="15.75" hidden="false" customHeight="false" outlineLevel="0" collapsed="false">
      <c r="A857" s="139"/>
      <c r="B857" s="139"/>
      <c r="C857" s="140" t="s">
        <v>981</v>
      </c>
      <c r="D857" s="65" t="s">
        <v>1881</v>
      </c>
      <c r="E857" s="66"/>
      <c r="F857" s="66"/>
      <c r="G857" s="66"/>
      <c r="H857" s="66"/>
      <c r="I857" s="66"/>
      <c r="J857" s="66" t="s">
        <v>1665</v>
      </c>
      <c r="K857" s="66"/>
      <c r="L857" s="66"/>
      <c r="M857" s="66"/>
      <c r="N857" s="170"/>
      <c r="O857" s="66"/>
      <c r="P857" s="66" t="s">
        <v>1262</v>
      </c>
      <c r="Q857" s="66"/>
      <c r="R857" s="66"/>
      <c r="S857" s="66"/>
      <c r="T857" s="66"/>
      <c r="U857" s="66"/>
      <c r="V857" s="66" t="s">
        <v>1664</v>
      </c>
      <c r="W857" s="66"/>
      <c r="X857" s="66"/>
      <c r="Y857" s="66"/>
      <c r="Z857" s="66"/>
      <c r="AA857" s="66"/>
      <c r="AB857" s="66" t="s">
        <v>1275</v>
      </c>
      <c r="AC857" s="66"/>
      <c r="AD857" s="66"/>
      <c r="AE857" s="66"/>
      <c r="AF857" s="66"/>
      <c r="AG857" s="66"/>
      <c r="AH857" s="66" t="s">
        <v>1187</v>
      </c>
      <c r="AI857" s="66"/>
      <c r="AJ857" s="66"/>
      <c r="AK857" s="66"/>
      <c r="AL857" s="66"/>
      <c r="AM857" s="66"/>
      <c r="AN857" s="66" t="s">
        <v>1231</v>
      </c>
      <c r="AO857" s="66"/>
      <c r="AP857" s="66"/>
      <c r="AQ857" s="66"/>
      <c r="AR857" s="66"/>
      <c r="AS857" s="66"/>
      <c r="AT857" s="66" t="s">
        <v>1729</v>
      </c>
      <c r="AU857" s="66"/>
      <c r="AV857" s="66"/>
      <c r="AW857" s="66"/>
      <c r="AX857" s="66"/>
      <c r="AY857" s="71"/>
      <c r="AZ857" s="94" t="s">
        <v>1304</v>
      </c>
      <c r="BA857" s="154"/>
      <c r="BB857" s="122"/>
      <c r="BC857" s="122"/>
      <c r="BD857" s="122"/>
      <c r="BE857" s="122"/>
      <c r="BF857" s="122"/>
      <c r="BG857" s="122"/>
      <c r="BH857" s="122"/>
      <c r="BI857" s="122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  <c r="BW857" s="66"/>
      <c r="BX857" s="66"/>
      <c r="BY857" s="66"/>
      <c r="BZ857" s="66"/>
      <c r="CA857" s="66"/>
      <c r="CB857" s="66"/>
      <c r="CC857" s="66"/>
      <c r="CD857" s="66"/>
      <c r="CE857" s="66"/>
      <c r="CF857" s="66"/>
      <c r="CG857" s="66"/>
      <c r="CH857" s="66"/>
      <c r="CI857" s="66"/>
      <c r="CJ857" s="66"/>
      <c r="CK857" s="66"/>
      <c r="CL857" s="66"/>
      <c r="CM857" s="66"/>
      <c r="CN857" s="66"/>
      <c r="CO857" s="66"/>
      <c r="CP857" s="66"/>
      <c r="CQ857" s="70"/>
    </row>
    <row r="858" s="49" customFormat="true" ht="15.75" hidden="false" customHeight="false" outlineLevel="0" collapsed="false">
      <c r="A858" s="139"/>
      <c r="B858" s="139"/>
      <c r="C858" s="142" t="s">
        <v>974</v>
      </c>
      <c r="D858" s="107" t="s">
        <v>1880</v>
      </c>
      <c r="E858" s="108"/>
      <c r="F858" s="108"/>
      <c r="G858" s="108"/>
      <c r="H858" s="108"/>
      <c r="I858" s="108"/>
      <c r="J858" s="108"/>
      <c r="K858" s="108" t="s">
        <v>1262</v>
      </c>
      <c r="L858" s="108"/>
      <c r="M858" s="108"/>
      <c r="N858" s="176"/>
      <c r="O858" s="108"/>
      <c r="P858" s="108"/>
      <c r="Q858" s="108"/>
      <c r="R858" s="108" t="s">
        <v>1275</v>
      </c>
      <c r="S858" s="108"/>
      <c r="T858" s="108"/>
      <c r="U858" s="108"/>
      <c r="V858" s="108"/>
      <c r="W858" s="108"/>
      <c r="X858" s="108"/>
      <c r="Y858" s="108" t="s">
        <v>1223</v>
      </c>
      <c r="Z858" s="108"/>
      <c r="AA858" s="108"/>
      <c r="AB858" s="108"/>
      <c r="AC858" s="108"/>
      <c r="AD858" s="108"/>
      <c r="AE858" s="108"/>
      <c r="AF858" s="108" t="s">
        <v>1231</v>
      </c>
      <c r="AG858" s="108"/>
      <c r="AH858" s="108"/>
      <c r="AI858" s="108"/>
      <c r="AJ858" s="108"/>
      <c r="AK858" s="108"/>
      <c r="AL858" s="108"/>
      <c r="AM858" s="108"/>
      <c r="AN858" s="108"/>
      <c r="AO858" s="108" t="s">
        <v>1360</v>
      </c>
      <c r="AP858" s="108"/>
      <c r="AQ858" s="108"/>
      <c r="AR858" s="108"/>
      <c r="AS858" s="108"/>
      <c r="AT858" s="108"/>
      <c r="AU858" s="108"/>
      <c r="AV858" s="108"/>
      <c r="AW858" s="108"/>
      <c r="AX858" s="108" t="s">
        <v>1187</v>
      </c>
      <c r="AY858" s="108"/>
      <c r="AZ858" s="108" t="s">
        <v>1729</v>
      </c>
      <c r="BA858" s="122"/>
      <c r="BB858" s="156"/>
      <c r="BC858" s="156"/>
      <c r="BD858" s="156"/>
      <c r="BE858" s="156"/>
      <c r="BF858" s="156"/>
      <c r="BG858" s="156"/>
      <c r="BH858" s="156"/>
      <c r="BI858" s="156" t="s">
        <v>1304</v>
      </c>
      <c r="BJ858" s="156"/>
      <c r="BK858" s="156"/>
      <c r="BL858" s="156"/>
      <c r="BM858" s="156"/>
      <c r="BN858" s="156"/>
      <c r="BO858" s="156"/>
      <c r="BP858" s="156"/>
      <c r="BQ858" s="157"/>
      <c r="BR858" s="123" t="s">
        <v>1606</v>
      </c>
      <c r="BS858" s="107"/>
      <c r="BT858" s="108"/>
      <c r="BU858" s="108"/>
      <c r="BV858" s="108"/>
      <c r="BW858" s="108"/>
      <c r="BX858" s="108"/>
      <c r="BY858" s="108"/>
      <c r="BZ858" s="108"/>
      <c r="CA858" s="108"/>
      <c r="CB858" s="108"/>
      <c r="CC858" s="108"/>
      <c r="CD858" s="108"/>
      <c r="CE858" s="108"/>
      <c r="CF858" s="108"/>
      <c r="CG858" s="108"/>
      <c r="CH858" s="108"/>
      <c r="CI858" s="108"/>
      <c r="CJ858" s="108"/>
      <c r="CK858" s="108"/>
      <c r="CL858" s="108"/>
      <c r="CM858" s="108"/>
      <c r="CN858" s="108"/>
      <c r="CO858" s="108"/>
      <c r="CP858" s="108"/>
      <c r="CQ858" s="111"/>
    </row>
    <row r="859" s="49" customFormat="true" ht="15.75" hidden="false" customHeight="true" outlineLevel="0" collapsed="false">
      <c r="A859" s="133" t="n">
        <v>218</v>
      </c>
      <c r="B859" s="133" t="s">
        <v>257</v>
      </c>
      <c r="C859" s="193" t="s">
        <v>980</v>
      </c>
      <c r="D859" s="82" t="s">
        <v>1882</v>
      </c>
      <c r="E859" s="77"/>
      <c r="F859" s="77"/>
      <c r="G859" s="77"/>
      <c r="H859" s="77"/>
      <c r="I859" s="77"/>
      <c r="J859" s="77"/>
      <c r="K859" s="77" t="s">
        <v>1316</v>
      </c>
      <c r="L859" s="77"/>
      <c r="M859" s="77"/>
      <c r="N859" s="171"/>
      <c r="O859" s="77"/>
      <c r="P859" s="77"/>
      <c r="Q859" s="77"/>
      <c r="R859" s="77" t="s">
        <v>1390</v>
      </c>
      <c r="S859" s="77"/>
      <c r="T859" s="77"/>
      <c r="U859" s="77"/>
      <c r="V859" s="77"/>
      <c r="W859" s="77"/>
      <c r="X859" s="77"/>
      <c r="Y859" s="77" t="s">
        <v>1392</v>
      </c>
      <c r="Z859" s="77"/>
      <c r="AA859" s="77"/>
      <c r="AB859" s="77"/>
      <c r="AC859" s="77"/>
      <c r="AD859" s="77"/>
      <c r="AE859" s="77"/>
      <c r="AF859" s="77" t="s">
        <v>1295</v>
      </c>
      <c r="AG859" s="77"/>
      <c r="AH859" s="77"/>
      <c r="AI859" s="77"/>
      <c r="AJ859" s="77"/>
      <c r="AK859" s="77"/>
      <c r="AL859" s="77"/>
      <c r="AM859" s="77" t="s">
        <v>1170</v>
      </c>
      <c r="AN859" s="77"/>
      <c r="AO859" s="77"/>
      <c r="AP859" s="77"/>
      <c r="AQ859" s="77"/>
      <c r="AR859" s="77"/>
      <c r="AS859" s="77"/>
      <c r="AT859" s="77" t="s">
        <v>1723</v>
      </c>
      <c r="AU859" s="77"/>
      <c r="AV859" s="77"/>
      <c r="AW859" s="77"/>
      <c r="AX859" s="77"/>
      <c r="AY859" s="77"/>
      <c r="AZ859" s="83"/>
      <c r="BA859" s="79" t="s">
        <v>1188</v>
      </c>
      <c r="BB859" s="82"/>
      <c r="BC859" s="77"/>
      <c r="BD859" s="77"/>
      <c r="BE859" s="77"/>
      <c r="BF859" s="77"/>
      <c r="BG859" s="77"/>
      <c r="BH859" s="77"/>
      <c r="BI859" s="77"/>
      <c r="BJ859" s="77"/>
      <c r="BK859" s="77"/>
      <c r="BL859" s="77"/>
      <c r="BM859" s="77"/>
      <c r="BN859" s="77"/>
      <c r="BO859" s="77"/>
      <c r="BP859" s="77"/>
      <c r="BQ859" s="77"/>
      <c r="BR859" s="77"/>
      <c r="BS859" s="77"/>
      <c r="BT859" s="77"/>
      <c r="BU859" s="77"/>
      <c r="BV859" s="77"/>
      <c r="BW859" s="77"/>
      <c r="BX859" s="77"/>
      <c r="BY859" s="77"/>
      <c r="BZ859" s="77"/>
      <c r="CA859" s="77"/>
      <c r="CB859" s="77"/>
      <c r="CC859" s="77"/>
      <c r="CD859" s="77"/>
      <c r="CE859" s="77"/>
      <c r="CF859" s="77"/>
      <c r="CG859" s="77"/>
      <c r="CH859" s="77"/>
      <c r="CI859" s="77"/>
      <c r="CJ859" s="77"/>
      <c r="CK859" s="77"/>
      <c r="CL859" s="77"/>
      <c r="CM859" s="77"/>
      <c r="CN859" s="77"/>
      <c r="CO859" s="77"/>
      <c r="CP859" s="77"/>
      <c r="CQ859" s="85"/>
    </row>
    <row r="860" s="49" customFormat="true" ht="15.75" hidden="false" customHeight="false" outlineLevel="0" collapsed="false">
      <c r="A860" s="133"/>
      <c r="B860" s="133"/>
      <c r="C860" s="134" t="s">
        <v>981</v>
      </c>
      <c r="D860" s="82" t="s">
        <v>1883</v>
      </c>
      <c r="E860" s="77"/>
      <c r="F860" s="77"/>
      <c r="G860" s="77"/>
      <c r="H860" s="77"/>
      <c r="I860" s="77"/>
      <c r="J860" s="77"/>
      <c r="K860" s="77" t="s">
        <v>1316</v>
      </c>
      <c r="L860" s="77"/>
      <c r="M860" s="171"/>
      <c r="N860" s="171"/>
      <c r="O860" s="77"/>
      <c r="P860" s="77"/>
      <c r="Q860" s="77"/>
      <c r="R860" s="77" t="s">
        <v>1390</v>
      </c>
      <c r="S860" s="77"/>
      <c r="T860" s="77"/>
      <c r="U860" s="77"/>
      <c r="V860" s="77"/>
      <c r="W860" s="77"/>
      <c r="X860" s="77"/>
      <c r="Y860" s="77" t="s">
        <v>1392</v>
      </c>
      <c r="Z860" s="77"/>
      <c r="AA860" s="77"/>
      <c r="AB860" s="77"/>
      <c r="AC860" s="77"/>
      <c r="AD860" s="77"/>
      <c r="AE860" s="77"/>
      <c r="AF860" s="77" t="s">
        <v>1295</v>
      </c>
      <c r="AG860" s="77"/>
      <c r="AH860" s="77"/>
      <c r="AI860" s="77"/>
      <c r="AJ860" s="77"/>
      <c r="AK860" s="77"/>
      <c r="AL860" s="77"/>
      <c r="AM860" s="77" t="s">
        <v>1170</v>
      </c>
      <c r="AN860" s="77"/>
      <c r="AO860" s="77"/>
      <c r="AP860" s="77"/>
      <c r="AQ860" s="77"/>
      <c r="AR860" s="77"/>
      <c r="AS860" s="77"/>
      <c r="AT860" s="77" t="s">
        <v>1723</v>
      </c>
      <c r="AU860" s="77"/>
      <c r="AV860" s="77"/>
      <c r="AW860" s="77"/>
      <c r="AX860" s="77"/>
      <c r="AY860" s="77"/>
      <c r="AZ860" s="83"/>
      <c r="BA860" s="98" t="s">
        <v>1188</v>
      </c>
      <c r="BB860" s="82"/>
      <c r="BC860" s="77"/>
      <c r="BD860" s="77"/>
      <c r="BE860" s="77"/>
      <c r="BF860" s="77"/>
      <c r="BG860" s="77"/>
      <c r="BH860" s="77"/>
      <c r="BI860" s="77"/>
      <c r="BJ860" s="77"/>
      <c r="BK860" s="77"/>
      <c r="BL860" s="77"/>
      <c r="BM860" s="77"/>
      <c r="BN860" s="77"/>
      <c r="BO860" s="77"/>
      <c r="BP860" s="77"/>
      <c r="BQ860" s="77"/>
      <c r="BR860" s="77"/>
      <c r="BS860" s="77"/>
      <c r="BT860" s="77"/>
      <c r="BU860" s="77"/>
      <c r="BV860" s="77"/>
      <c r="BW860" s="77"/>
      <c r="BX860" s="77"/>
      <c r="BY860" s="77"/>
      <c r="BZ860" s="77"/>
      <c r="CA860" s="77"/>
      <c r="CB860" s="77"/>
      <c r="CC860" s="77"/>
      <c r="CD860" s="77"/>
      <c r="CE860" s="77"/>
      <c r="CF860" s="77"/>
      <c r="CG860" s="77"/>
      <c r="CH860" s="77"/>
      <c r="CI860" s="77"/>
      <c r="CJ860" s="77"/>
      <c r="CK860" s="77"/>
      <c r="CL860" s="77"/>
      <c r="CM860" s="77"/>
      <c r="CN860" s="77"/>
      <c r="CO860" s="77"/>
      <c r="CP860" s="77"/>
      <c r="CQ860" s="85"/>
    </row>
    <row r="861" s="49" customFormat="true" ht="15.75" hidden="false" customHeight="false" outlineLevel="0" collapsed="false">
      <c r="A861" s="133"/>
      <c r="B861" s="133"/>
      <c r="C861" s="138" t="s">
        <v>974</v>
      </c>
      <c r="D861" s="100" t="s">
        <v>1883</v>
      </c>
      <c r="E861" s="101"/>
      <c r="F861" s="101"/>
      <c r="G861" s="101"/>
      <c r="H861" s="101"/>
      <c r="I861" s="101"/>
      <c r="J861" s="101"/>
      <c r="K861" s="101" t="s">
        <v>1316</v>
      </c>
      <c r="L861" s="101"/>
      <c r="M861" s="175"/>
      <c r="N861" s="101" t="s">
        <v>1390</v>
      </c>
      <c r="O861" s="101"/>
      <c r="P861" s="101"/>
      <c r="Q861" s="101"/>
      <c r="R861" s="101"/>
      <c r="S861" s="101" t="s">
        <v>1392</v>
      </c>
      <c r="T861" s="101"/>
      <c r="U861" s="101"/>
      <c r="V861" s="101"/>
      <c r="W861" s="101"/>
      <c r="X861" s="101"/>
      <c r="Y861" s="101"/>
      <c r="Z861" s="101" t="s">
        <v>1346</v>
      </c>
      <c r="AA861" s="101"/>
      <c r="AB861" s="101"/>
      <c r="AC861" s="101" t="s">
        <v>1619</v>
      </c>
      <c r="AD861" s="101"/>
      <c r="AE861" s="101"/>
      <c r="AF861" s="101"/>
      <c r="AG861" s="101"/>
      <c r="AH861" s="101" t="s">
        <v>1295</v>
      </c>
      <c r="AI861" s="101"/>
      <c r="AJ861" s="101"/>
      <c r="AK861" s="101"/>
      <c r="AL861" s="101"/>
      <c r="AM861" s="101"/>
      <c r="AN861" s="101"/>
      <c r="AO861" s="101" t="s">
        <v>1676</v>
      </c>
      <c r="AP861" s="101"/>
      <c r="AQ861" s="101"/>
      <c r="AR861" s="101" t="s">
        <v>1723</v>
      </c>
      <c r="AS861" s="101"/>
      <c r="AT861" s="101"/>
      <c r="AU861" s="101"/>
      <c r="AV861" s="101"/>
      <c r="AW861" s="101" t="s">
        <v>1188</v>
      </c>
      <c r="AX861" s="101"/>
      <c r="AY861" s="101"/>
      <c r="AZ861" s="101"/>
      <c r="BA861" s="101"/>
      <c r="BB861" s="161"/>
      <c r="BC861" s="161"/>
      <c r="BD861" s="161" t="s">
        <v>1170</v>
      </c>
      <c r="BE861" s="161"/>
      <c r="BF861" s="163"/>
      <c r="BG861" s="116" t="s">
        <v>1264</v>
      </c>
      <c r="BH861" s="100"/>
      <c r="BI861" s="101"/>
      <c r="BJ861" s="101"/>
      <c r="BK861" s="77"/>
      <c r="BL861" s="101"/>
      <c r="BM861" s="101"/>
      <c r="BN861" s="101"/>
      <c r="BO861" s="101"/>
      <c r="BP861" s="101"/>
      <c r="BQ861" s="101"/>
      <c r="BR861" s="101"/>
      <c r="BS861" s="101"/>
      <c r="BT861" s="101"/>
      <c r="BU861" s="101"/>
      <c r="BV861" s="101"/>
      <c r="BW861" s="101"/>
      <c r="BX861" s="101"/>
      <c r="BY861" s="101"/>
      <c r="BZ861" s="101"/>
      <c r="CA861" s="101"/>
      <c r="CB861" s="101"/>
      <c r="CC861" s="101"/>
      <c r="CD861" s="101"/>
      <c r="CE861" s="101"/>
      <c r="CF861" s="101"/>
      <c r="CG861" s="101"/>
      <c r="CH861" s="101"/>
      <c r="CI861" s="101"/>
      <c r="CJ861" s="101"/>
      <c r="CK861" s="101"/>
      <c r="CL861" s="101"/>
      <c r="CM861" s="101"/>
      <c r="CN861" s="101"/>
      <c r="CO861" s="101"/>
      <c r="CP861" s="101"/>
      <c r="CQ861" s="103"/>
    </row>
    <row r="862" s="49" customFormat="true" ht="15.75" hidden="false" customHeight="true" outlineLevel="0" collapsed="false">
      <c r="A862" s="139" t="n">
        <v>219</v>
      </c>
      <c r="B862" s="139" t="s">
        <v>258</v>
      </c>
      <c r="C862" s="194" t="s">
        <v>980</v>
      </c>
      <c r="D862" s="65" t="s">
        <v>1884</v>
      </c>
      <c r="E862" s="66"/>
      <c r="F862" s="66"/>
      <c r="G862" s="66"/>
      <c r="H862" s="66"/>
      <c r="I862" s="66"/>
      <c r="J862" s="66"/>
      <c r="K862" s="66"/>
      <c r="L862" s="66"/>
      <c r="M862" s="170"/>
      <c r="N862" s="170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 t="s">
        <v>1392</v>
      </c>
      <c r="Z862" s="66"/>
      <c r="AA862" s="66"/>
      <c r="AB862" s="66"/>
      <c r="AC862" s="66"/>
      <c r="AD862" s="66"/>
      <c r="AE862" s="66"/>
      <c r="AF862" s="66" t="s">
        <v>1295</v>
      </c>
      <c r="AG862" s="66"/>
      <c r="AH862" s="66"/>
      <c r="AI862" s="66"/>
      <c r="AJ862" s="66"/>
      <c r="AK862" s="66"/>
      <c r="AL862" s="66"/>
      <c r="AM862" s="66" t="s">
        <v>1170</v>
      </c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 t="s">
        <v>1723</v>
      </c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71"/>
      <c r="BK862" s="93" t="s">
        <v>1188</v>
      </c>
      <c r="BL862" s="65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  <c r="BW862" s="66"/>
      <c r="BX862" s="66"/>
      <c r="BY862" s="66"/>
      <c r="BZ862" s="66"/>
      <c r="CA862" s="66"/>
      <c r="CB862" s="66"/>
      <c r="CC862" s="66"/>
      <c r="CD862" s="66"/>
      <c r="CE862" s="66"/>
      <c r="CF862" s="66"/>
      <c r="CG862" s="66"/>
      <c r="CH862" s="66"/>
      <c r="CI862" s="66"/>
      <c r="CJ862" s="66"/>
      <c r="CK862" s="66"/>
      <c r="CL862" s="66"/>
      <c r="CM862" s="66"/>
      <c r="CN862" s="66"/>
      <c r="CO862" s="66"/>
      <c r="CP862" s="66"/>
      <c r="CQ862" s="70"/>
    </row>
    <row r="863" s="49" customFormat="true" ht="15.75" hidden="false" customHeight="false" outlineLevel="0" collapsed="false">
      <c r="A863" s="139"/>
      <c r="B863" s="139"/>
      <c r="C863" s="140" t="s">
        <v>981</v>
      </c>
      <c r="D863" s="65" t="s">
        <v>1885</v>
      </c>
      <c r="E863" s="66"/>
      <c r="F863" s="66"/>
      <c r="G863" s="66"/>
      <c r="H863" s="66"/>
      <c r="I863" s="66"/>
      <c r="J863" s="66"/>
      <c r="K863" s="66" t="s">
        <v>1316</v>
      </c>
      <c r="L863" s="66"/>
      <c r="M863" s="170"/>
      <c r="N863" s="170"/>
      <c r="O863" s="66"/>
      <c r="P863" s="66"/>
      <c r="Q863" s="66"/>
      <c r="R863" s="66" t="s">
        <v>1390</v>
      </c>
      <c r="S863" s="66"/>
      <c r="T863" s="66"/>
      <c r="U863" s="66"/>
      <c r="V863" s="66"/>
      <c r="W863" s="66"/>
      <c r="X863" s="66"/>
      <c r="Y863" s="66" t="s">
        <v>1392</v>
      </c>
      <c r="Z863" s="66"/>
      <c r="AA863" s="66"/>
      <c r="AB863" s="66"/>
      <c r="AC863" s="66"/>
      <c r="AD863" s="66"/>
      <c r="AE863" s="66"/>
      <c r="AF863" s="66" t="s">
        <v>1295</v>
      </c>
      <c r="AG863" s="66"/>
      <c r="AH863" s="66"/>
      <c r="AI863" s="66"/>
      <c r="AJ863" s="66"/>
      <c r="AK863" s="66"/>
      <c r="AL863" s="66"/>
      <c r="AM863" s="66" t="s">
        <v>1170</v>
      </c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 t="s">
        <v>1723</v>
      </c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71"/>
      <c r="BK863" s="94" t="s">
        <v>1188</v>
      </c>
      <c r="BL863" s="65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  <c r="BW863" s="66"/>
      <c r="BX863" s="66"/>
      <c r="BY863" s="66"/>
      <c r="BZ863" s="66"/>
      <c r="CA863" s="66"/>
      <c r="CB863" s="66"/>
      <c r="CC863" s="66"/>
      <c r="CD863" s="66"/>
      <c r="CE863" s="66"/>
      <c r="CF863" s="66"/>
      <c r="CG863" s="66"/>
      <c r="CH863" s="66"/>
      <c r="CI863" s="66"/>
      <c r="CJ863" s="66"/>
      <c r="CK863" s="66"/>
      <c r="CL863" s="66"/>
      <c r="CM863" s="66"/>
      <c r="CN863" s="66"/>
      <c r="CO863" s="66"/>
      <c r="CP863" s="66"/>
      <c r="CQ863" s="70"/>
    </row>
    <row r="864" s="49" customFormat="true" ht="15.75" hidden="false" customHeight="false" outlineLevel="0" collapsed="false">
      <c r="A864" s="139"/>
      <c r="B864" s="139"/>
      <c r="C864" s="142" t="s">
        <v>974</v>
      </c>
      <c r="D864" s="107" t="s">
        <v>1885</v>
      </c>
      <c r="E864" s="108"/>
      <c r="F864" s="108"/>
      <c r="G864" s="108"/>
      <c r="H864" s="108"/>
      <c r="I864" s="108"/>
      <c r="J864" s="108"/>
      <c r="K864" s="108" t="s">
        <v>1316</v>
      </c>
      <c r="L864" s="108"/>
      <c r="M864" s="176"/>
      <c r="N864" s="108" t="s">
        <v>1390</v>
      </c>
      <c r="O864" s="108"/>
      <c r="P864" s="108"/>
      <c r="Q864" s="108"/>
      <c r="R864" s="108"/>
      <c r="S864" s="108" t="s">
        <v>1392</v>
      </c>
      <c r="T864" s="108"/>
      <c r="U864" s="108"/>
      <c r="V864" s="108"/>
      <c r="W864" s="108"/>
      <c r="X864" s="108"/>
      <c r="Y864" s="108"/>
      <c r="Z864" s="108" t="s">
        <v>1346</v>
      </c>
      <c r="AA864" s="108"/>
      <c r="AB864" s="108"/>
      <c r="AC864" s="108" t="s">
        <v>1619</v>
      </c>
      <c r="AD864" s="108"/>
      <c r="AE864" s="108"/>
      <c r="AF864" s="108"/>
      <c r="AG864" s="108"/>
      <c r="AH864" s="108" t="s">
        <v>1295</v>
      </c>
      <c r="AI864" s="108"/>
      <c r="AJ864" s="108"/>
      <c r="AK864" s="108"/>
      <c r="AL864" s="108"/>
      <c r="AM864" s="108"/>
      <c r="AN864" s="108"/>
      <c r="AO864" s="108"/>
      <c r="AP864" s="108"/>
      <c r="AQ864" s="108" t="s">
        <v>1676</v>
      </c>
      <c r="AR864" s="108"/>
      <c r="AS864" s="108"/>
      <c r="AT864" s="108"/>
      <c r="AU864" s="108"/>
      <c r="AV864" s="108" t="s">
        <v>1723</v>
      </c>
      <c r="AW864" s="66"/>
      <c r="AX864" s="108"/>
      <c r="AY864" s="108"/>
      <c r="AZ864" s="108"/>
      <c r="BA864" s="108"/>
      <c r="BB864" s="108"/>
      <c r="BC864" s="108" t="s">
        <v>1188</v>
      </c>
      <c r="BD864" s="108"/>
      <c r="BE864" s="108"/>
      <c r="BF864" s="108"/>
      <c r="BG864" s="108"/>
      <c r="BH864" s="108"/>
      <c r="BI864" s="108"/>
      <c r="BJ864" s="108"/>
      <c r="BK864" s="108"/>
      <c r="BL864" s="156" t="s">
        <v>1170</v>
      </c>
      <c r="BM864" s="156"/>
      <c r="BN864" s="156"/>
      <c r="BO864" s="156"/>
      <c r="BP864" s="157"/>
      <c r="BQ864" s="123" t="s">
        <v>1264</v>
      </c>
      <c r="BR864" s="107"/>
      <c r="BS864" s="108"/>
      <c r="BT864" s="108"/>
      <c r="BU864" s="108"/>
      <c r="BV864" s="108"/>
      <c r="BW864" s="108"/>
      <c r="BX864" s="108"/>
      <c r="BY864" s="108"/>
      <c r="BZ864" s="108"/>
      <c r="CA864" s="108"/>
      <c r="CB864" s="108"/>
      <c r="CC864" s="108"/>
      <c r="CD864" s="108"/>
      <c r="CE864" s="108"/>
      <c r="CF864" s="108"/>
      <c r="CG864" s="108"/>
      <c r="CH864" s="108"/>
      <c r="CI864" s="108"/>
      <c r="CJ864" s="108"/>
      <c r="CK864" s="108"/>
      <c r="CL864" s="108"/>
      <c r="CM864" s="108"/>
      <c r="CN864" s="108"/>
      <c r="CO864" s="108"/>
      <c r="CP864" s="108"/>
      <c r="CQ864" s="111"/>
    </row>
    <row r="865" s="49" customFormat="true" ht="15.75" hidden="false" customHeight="true" outlineLevel="0" collapsed="false">
      <c r="A865" s="133" t="n">
        <v>220</v>
      </c>
      <c r="B865" s="133" t="s">
        <v>259</v>
      </c>
      <c r="C865" s="193" t="s">
        <v>1267</v>
      </c>
      <c r="D865" s="82" t="s">
        <v>969</v>
      </c>
      <c r="E865" s="77"/>
      <c r="F865" s="77"/>
      <c r="G865" s="77"/>
      <c r="H865" s="77"/>
      <c r="I865" s="77"/>
      <c r="J865" s="77"/>
      <c r="K865" s="77"/>
      <c r="L865" s="77"/>
      <c r="M865" s="77" t="s">
        <v>1663</v>
      </c>
      <c r="N865" s="171"/>
      <c r="O865" s="77"/>
      <c r="P865" s="77"/>
      <c r="Q865" s="77"/>
      <c r="R865" s="77"/>
      <c r="S865" s="77"/>
      <c r="T865" s="77"/>
      <c r="U865" s="77"/>
      <c r="V865" s="77" t="s">
        <v>1574</v>
      </c>
      <c r="W865" s="77"/>
      <c r="X865" s="77"/>
      <c r="Y865" s="77"/>
      <c r="Z865" s="77"/>
      <c r="AA865" s="77"/>
      <c r="AB865" s="77"/>
      <c r="AC865" s="77"/>
      <c r="AD865" s="77"/>
      <c r="AE865" s="77" t="s">
        <v>1318</v>
      </c>
      <c r="AF865" s="77"/>
      <c r="AG865" s="77"/>
      <c r="AH865" s="77"/>
      <c r="AI865" s="77"/>
      <c r="AJ865" s="77"/>
      <c r="AK865" s="77"/>
      <c r="AL865" s="77"/>
      <c r="AM865" s="77"/>
      <c r="AN865" s="77" t="s">
        <v>1689</v>
      </c>
      <c r="AO865" s="77"/>
      <c r="AP865" s="77"/>
      <c r="AQ865" s="77"/>
      <c r="AR865" s="77"/>
      <c r="AS865" s="77"/>
      <c r="AT865" s="77"/>
      <c r="AU865" s="77"/>
      <c r="AV865" s="83"/>
      <c r="AW865" s="79" t="s">
        <v>1659</v>
      </c>
      <c r="AX865" s="82"/>
      <c r="AY865" s="77"/>
      <c r="AZ865" s="77"/>
      <c r="BA865" s="77"/>
      <c r="BB865" s="77"/>
      <c r="BC865" s="77"/>
      <c r="BD865" s="77"/>
      <c r="BE865" s="77"/>
      <c r="BF865" s="77"/>
      <c r="BG865" s="77"/>
      <c r="BH865" s="77"/>
      <c r="BI865" s="77"/>
      <c r="BJ865" s="77"/>
      <c r="BK865" s="77"/>
      <c r="BL865" s="77"/>
      <c r="BM865" s="77"/>
      <c r="BN865" s="77"/>
      <c r="BO865" s="77"/>
      <c r="BP865" s="77"/>
      <c r="BQ865" s="77"/>
      <c r="BR865" s="77"/>
      <c r="BS865" s="77"/>
      <c r="BT865" s="77"/>
      <c r="BU865" s="77"/>
      <c r="BV865" s="77"/>
      <c r="BW865" s="77"/>
      <c r="BX865" s="77"/>
      <c r="BY865" s="77"/>
      <c r="BZ865" s="77"/>
      <c r="CA865" s="77"/>
      <c r="CB865" s="77"/>
      <c r="CC865" s="77"/>
      <c r="CD865" s="77"/>
      <c r="CE865" s="77"/>
      <c r="CF865" s="77"/>
      <c r="CG865" s="77"/>
      <c r="CH865" s="77"/>
      <c r="CI865" s="77"/>
      <c r="CJ865" s="77"/>
      <c r="CK865" s="77"/>
      <c r="CL865" s="77"/>
      <c r="CM865" s="77"/>
      <c r="CN865" s="77"/>
      <c r="CO865" s="77"/>
      <c r="CP865" s="77"/>
      <c r="CQ865" s="85"/>
    </row>
    <row r="866" s="49" customFormat="true" ht="15.75" hidden="false" customHeight="false" outlineLevel="0" collapsed="false">
      <c r="A866" s="133"/>
      <c r="B866" s="133"/>
      <c r="C866" s="134" t="s">
        <v>20</v>
      </c>
      <c r="D866" s="82" t="s">
        <v>969</v>
      </c>
      <c r="E866" s="77"/>
      <c r="F866" s="77"/>
      <c r="G866" s="77"/>
      <c r="H866" s="77"/>
      <c r="I866" s="77"/>
      <c r="J866" s="77"/>
      <c r="K866" s="77"/>
      <c r="L866" s="77"/>
      <c r="M866" s="77" t="s">
        <v>1663</v>
      </c>
      <c r="N866" s="171"/>
      <c r="O866" s="77"/>
      <c r="P866" s="77"/>
      <c r="Q866" s="77"/>
      <c r="R866" s="77"/>
      <c r="S866" s="77"/>
      <c r="T866" s="77"/>
      <c r="U866" s="77"/>
      <c r="V866" s="77" t="s">
        <v>1574</v>
      </c>
      <c r="W866" s="77"/>
      <c r="X866" s="77"/>
      <c r="Y866" s="77"/>
      <c r="Z866" s="77"/>
      <c r="AA866" s="77"/>
      <c r="AB866" s="77"/>
      <c r="AC866" s="77"/>
      <c r="AD866" s="77"/>
      <c r="AE866" s="77" t="s">
        <v>1318</v>
      </c>
      <c r="AF866" s="77"/>
      <c r="AG866" s="77"/>
      <c r="AH866" s="77"/>
      <c r="AI866" s="77"/>
      <c r="AJ866" s="77"/>
      <c r="AK866" s="77"/>
      <c r="AL866" s="77"/>
      <c r="AM866" s="77"/>
      <c r="AN866" s="77" t="s">
        <v>1689</v>
      </c>
      <c r="AO866" s="77"/>
      <c r="AP866" s="77"/>
      <c r="AQ866" s="77"/>
      <c r="AR866" s="77"/>
      <c r="AS866" s="77"/>
      <c r="AT866" s="77"/>
      <c r="AU866" s="77"/>
      <c r="AV866" s="77"/>
      <c r="AW866" s="77" t="s">
        <v>1659</v>
      </c>
      <c r="AX866" s="126"/>
      <c r="AY866" s="126"/>
      <c r="AZ866" s="126"/>
      <c r="BA866" s="126"/>
      <c r="BB866" s="126"/>
      <c r="BC866" s="126"/>
      <c r="BD866" s="126"/>
      <c r="BE866" s="158"/>
      <c r="BF866" s="84" t="s">
        <v>1295</v>
      </c>
      <c r="BG866" s="82"/>
      <c r="BH866" s="77"/>
      <c r="BI866" s="77"/>
      <c r="BJ866" s="77"/>
      <c r="BK866" s="77"/>
      <c r="BL866" s="77"/>
      <c r="BM866" s="77"/>
      <c r="BN866" s="77"/>
      <c r="BO866" s="77"/>
      <c r="BP866" s="77"/>
      <c r="BQ866" s="77"/>
      <c r="BR866" s="77"/>
      <c r="BS866" s="77"/>
      <c r="BT866" s="77"/>
      <c r="BU866" s="77"/>
      <c r="BV866" s="77"/>
      <c r="BW866" s="77"/>
      <c r="BX866" s="77"/>
      <c r="BY866" s="77"/>
      <c r="BZ866" s="77"/>
      <c r="CA866" s="77"/>
      <c r="CB866" s="77"/>
      <c r="CC866" s="77"/>
      <c r="CD866" s="77"/>
      <c r="CE866" s="77"/>
      <c r="CF866" s="77"/>
      <c r="CG866" s="77"/>
      <c r="CH866" s="77"/>
      <c r="CI866" s="77"/>
      <c r="CJ866" s="77"/>
      <c r="CK866" s="77"/>
      <c r="CL866" s="77"/>
      <c r="CM866" s="77"/>
      <c r="CN866" s="77"/>
      <c r="CO866" s="77"/>
      <c r="CP866" s="77"/>
      <c r="CQ866" s="85"/>
    </row>
    <row r="867" s="49" customFormat="true" ht="15.75" hidden="false" customHeight="false" outlineLevel="0" collapsed="false">
      <c r="A867" s="133"/>
      <c r="B867" s="133"/>
      <c r="C867" s="134" t="s">
        <v>981</v>
      </c>
      <c r="D867" s="82" t="s">
        <v>1886</v>
      </c>
      <c r="E867" s="77"/>
      <c r="F867" s="77"/>
      <c r="G867" s="77"/>
      <c r="H867" s="77"/>
      <c r="I867" s="77"/>
      <c r="J867" s="77"/>
      <c r="K867" s="77"/>
      <c r="L867" s="77"/>
      <c r="M867" s="77" t="s">
        <v>1663</v>
      </c>
      <c r="N867" s="171"/>
      <c r="O867" s="77"/>
      <c r="P867" s="77"/>
      <c r="Q867" s="77"/>
      <c r="R867" s="77"/>
      <c r="S867" s="77"/>
      <c r="T867" s="77"/>
      <c r="U867" s="77"/>
      <c r="V867" s="77" t="s">
        <v>1574</v>
      </c>
      <c r="W867" s="77"/>
      <c r="X867" s="77"/>
      <c r="Y867" s="77"/>
      <c r="Z867" s="77"/>
      <c r="AA867" s="77"/>
      <c r="AB867" s="77"/>
      <c r="AC867" s="77"/>
      <c r="AD867" s="77"/>
      <c r="AE867" s="77" t="s">
        <v>1318</v>
      </c>
      <c r="AF867" s="77"/>
      <c r="AG867" s="77"/>
      <c r="AH867" s="77"/>
      <c r="AI867" s="77"/>
      <c r="AJ867" s="77"/>
      <c r="AK867" s="77"/>
      <c r="AL867" s="77"/>
      <c r="AM867" s="77"/>
      <c r="AN867" s="77" t="s">
        <v>1689</v>
      </c>
      <c r="AO867" s="77"/>
      <c r="AP867" s="77"/>
      <c r="AQ867" s="77"/>
      <c r="AR867" s="77"/>
      <c r="AS867" s="77"/>
      <c r="AT867" s="77"/>
      <c r="AU867" s="77"/>
      <c r="AV867" s="77"/>
      <c r="AW867" s="77" t="s">
        <v>1659</v>
      </c>
      <c r="AX867" s="77"/>
      <c r="AY867" s="77"/>
      <c r="AZ867" s="77"/>
      <c r="BA867" s="77"/>
      <c r="BB867" s="77"/>
      <c r="BC867" s="77"/>
      <c r="BD867" s="77"/>
      <c r="BE867" s="83"/>
      <c r="BF867" s="88" t="s">
        <v>1295</v>
      </c>
      <c r="BG867" s="82"/>
      <c r="BH867" s="77"/>
      <c r="BI867" s="77"/>
      <c r="BJ867" s="77"/>
      <c r="BK867" s="77"/>
      <c r="BL867" s="77"/>
      <c r="BM867" s="77"/>
      <c r="BN867" s="77"/>
      <c r="BO867" s="77"/>
      <c r="BP867" s="77"/>
      <c r="BQ867" s="77"/>
      <c r="BR867" s="77"/>
      <c r="BS867" s="77"/>
      <c r="BT867" s="77"/>
      <c r="BU867" s="77"/>
      <c r="BV867" s="77"/>
      <c r="BW867" s="77"/>
      <c r="BX867" s="77"/>
      <c r="BY867" s="77"/>
      <c r="BZ867" s="77"/>
      <c r="CA867" s="77"/>
      <c r="CB867" s="77"/>
      <c r="CC867" s="77"/>
      <c r="CD867" s="77"/>
      <c r="CE867" s="77"/>
      <c r="CF867" s="77"/>
      <c r="CG867" s="77"/>
      <c r="CH867" s="77"/>
      <c r="CI867" s="77"/>
      <c r="CJ867" s="77"/>
      <c r="CK867" s="77"/>
      <c r="CL867" s="77"/>
      <c r="CM867" s="77"/>
      <c r="CN867" s="77"/>
      <c r="CO867" s="77"/>
      <c r="CP867" s="77"/>
      <c r="CQ867" s="85"/>
    </row>
    <row r="868" s="49" customFormat="true" ht="15.75" hidden="false" customHeight="false" outlineLevel="0" collapsed="false">
      <c r="A868" s="133"/>
      <c r="B868" s="133"/>
      <c r="C868" s="138" t="s">
        <v>974</v>
      </c>
      <c r="D868" s="100" t="s">
        <v>1886</v>
      </c>
      <c r="E868" s="101"/>
      <c r="F868" s="101"/>
      <c r="G868" s="101" t="s">
        <v>1395</v>
      </c>
      <c r="H868" s="101"/>
      <c r="I868" s="101"/>
      <c r="J868" s="101"/>
      <c r="K868" s="101" t="s">
        <v>1663</v>
      </c>
      <c r="L868" s="101"/>
      <c r="M868" s="175"/>
      <c r="N868" s="101"/>
      <c r="O868" s="101"/>
      <c r="P868" s="101" t="s">
        <v>1261</v>
      </c>
      <c r="Q868" s="101"/>
      <c r="R868" s="101"/>
      <c r="S868" s="101" t="s">
        <v>1574</v>
      </c>
      <c r="T868" s="101"/>
      <c r="U868" s="101"/>
      <c r="V868" s="101"/>
      <c r="W868" s="101" t="s">
        <v>1265</v>
      </c>
      <c r="X868" s="101"/>
      <c r="Y868" s="101"/>
      <c r="Z868" s="101"/>
      <c r="AA868" s="101"/>
      <c r="AB868" s="101" t="s">
        <v>1460</v>
      </c>
      <c r="AC868" s="101"/>
      <c r="AD868" s="101"/>
      <c r="AE868" s="101" t="s">
        <v>1463</v>
      </c>
      <c r="AF868" s="101"/>
      <c r="AG868" s="101"/>
      <c r="AH868" s="101"/>
      <c r="AI868" s="101" t="s">
        <v>1318</v>
      </c>
      <c r="AJ868" s="101"/>
      <c r="AK868" s="101"/>
      <c r="AL868" s="101"/>
      <c r="AM868" s="101"/>
      <c r="AN868" s="101" t="s">
        <v>1257</v>
      </c>
      <c r="AO868" s="101"/>
      <c r="AP868" s="101"/>
      <c r="AQ868" s="101" t="s">
        <v>1689</v>
      </c>
      <c r="AR868" s="101"/>
      <c r="AS868" s="101"/>
      <c r="AT868" s="101"/>
      <c r="AU868" s="101" t="s">
        <v>1659</v>
      </c>
      <c r="AV868" s="101"/>
      <c r="AW868" s="101"/>
      <c r="AX868" s="102"/>
      <c r="AY868" s="89" t="s">
        <v>1295</v>
      </c>
      <c r="AZ868" s="160"/>
      <c r="BA868" s="161"/>
      <c r="BB868" s="161"/>
      <c r="BC868" s="161"/>
      <c r="BD868" s="161"/>
      <c r="BE868" s="161"/>
      <c r="BF868" s="101"/>
      <c r="BG868" s="77"/>
      <c r="BH868" s="101"/>
      <c r="BI868" s="101"/>
      <c r="BJ868" s="101"/>
      <c r="BK868" s="101"/>
      <c r="BL868" s="101"/>
      <c r="BM868" s="101"/>
      <c r="BN868" s="101"/>
      <c r="BO868" s="101"/>
      <c r="BP868" s="101"/>
      <c r="BQ868" s="101"/>
      <c r="BR868" s="101"/>
      <c r="BS868" s="101"/>
      <c r="BT868" s="101"/>
      <c r="BU868" s="101"/>
      <c r="BV868" s="101"/>
      <c r="BW868" s="101"/>
      <c r="BX868" s="101"/>
      <c r="BY868" s="101"/>
      <c r="BZ868" s="101"/>
      <c r="CA868" s="101"/>
      <c r="CB868" s="101"/>
      <c r="CC868" s="101"/>
      <c r="CD868" s="101"/>
      <c r="CE868" s="101"/>
      <c r="CF868" s="101"/>
      <c r="CG868" s="101"/>
      <c r="CH868" s="101"/>
      <c r="CI868" s="101"/>
      <c r="CJ868" s="101"/>
      <c r="CK868" s="101"/>
      <c r="CL868" s="101"/>
      <c r="CM868" s="101"/>
      <c r="CN868" s="101"/>
      <c r="CO868" s="101"/>
      <c r="CP868" s="101"/>
      <c r="CQ868" s="103"/>
    </row>
    <row r="869" s="49" customFormat="true" ht="15.75" hidden="false" customHeight="true" outlineLevel="0" collapsed="false">
      <c r="A869" s="139" t="n">
        <v>221</v>
      </c>
      <c r="B869" s="139" t="s">
        <v>260</v>
      </c>
      <c r="C869" s="194" t="s">
        <v>1267</v>
      </c>
      <c r="D869" s="65" t="s">
        <v>1887</v>
      </c>
      <c r="E869" s="66"/>
      <c r="F869" s="66"/>
      <c r="G869" s="66"/>
      <c r="H869" s="66"/>
      <c r="I869" s="66"/>
      <c r="J869" s="66"/>
      <c r="K869" s="66"/>
      <c r="L869" s="66"/>
      <c r="M869" s="170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 t="s">
        <v>1318</v>
      </c>
      <c r="AF869" s="66"/>
      <c r="AG869" s="66"/>
      <c r="AH869" s="66"/>
      <c r="AI869" s="66"/>
      <c r="AJ869" s="66" t="s">
        <v>1409</v>
      </c>
      <c r="AK869" s="66"/>
      <c r="AL869" s="66"/>
      <c r="AM869" s="66"/>
      <c r="AN869" s="66"/>
      <c r="AO869" s="66"/>
      <c r="AP869" s="66"/>
      <c r="AQ869" s="66"/>
      <c r="AR869" s="66"/>
      <c r="AS869" s="66" t="s">
        <v>1689</v>
      </c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71"/>
      <c r="BG869" s="93" t="s">
        <v>1659</v>
      </c>
      <c r="BH869" s="65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  <c r="BW869" s="66"/>
      <c r="BX869" s="66"/>
      <c r="BY869" s="66"/>
      <c r="BZ869" s="66"/>
      <c r="CA869" s="66"/>
      <c r="CB869" s="66"/>
      <c r="CC869" s="66"/>
      <c r="CD869" s="66"/>
      <c r="CE869" s="66"/>
      <c r="CF869" s="66"/>
      <c r="CG869" s="66"/>
      <c r="CH869" s="66"/>
      <c r="CI869" s="66"/>
      <c r="CJ869" s="66"/>
      <c r="CK869" s="66"/>
      <c r="CL869" s="66"/>
      <c r="CM869" s="66"/>
      <c r="CN869" s="66"/>
      <c r="CO869" s="66"/>
      <c r="CP869" s="66"/>
      <c r="CQ869" s="70"/>
    </row>
    <row r="870" s="49" customFormat="true" ht="15.75" hidden="false" customHeight="false" outlineLevel="0" collapsed="false">
      <c r="A870" s="139"/>
      <c r="B870" s="139"/>
      <c r="C870" s="140" t="s">
        <v>20</v>
      </c>
      <c r="D870" s="65" t="s">
        <v>1887</v>
      </c>
      <c r="E870" s="66"/>
      <c r="F870" s="66"/>
      <c r="G870" s="66"/>
      <c r="H870" s="66"/>
      <c r="I870" s="66"/>
      <c r="J870" s="66"/>
      <c r="K870" s="66"/>
      <c r="L870" s="66"/>
      <c r="M870" s="170"/>
      <c r="N870" s="170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 t="s">
        <v>1318</v>
      </c>
      <c r="AF870" s="66"/>
      <c r="AG870" s="66"/>
      <c r="AH870" s="66"/>
      <c r="AI870" s="66"/>
      <c r="AJ870" s="66" t="s">
        <v>1409</v>
      </c>
      <c r="AK870" s="66"/>
      <c r="AL870" s="66"/>
      <c r="AM870" s="66"/>
      <c r="AN870" s="66"/>
      <c r="AO870" s="66"/>
      <c r="AP870" s="66"/>
      <c r="AQ870" s="66"/>
      <c r="AR870" s="66"/>
      <c r="AS870" s="66" t="s">
        <v>1689</v>
      </c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 t="s">
        <v>1659</v>
      </c>
      <c r="BH870" s="122"/>
      <c r="BI870" s="122"/>
      <c r="BJ870" s="122"/>
      <c r="BK870" s="122"/>
      <c r="BL870" s="122"/>
      <c r="BM870" s="122"/>
      <c r="BN870" s="122"/>
      <c r="BO870" s="122"/>
      <c r="BP870" s="122"/>
      <c r="BQ870" s="122"/>
      <c r="BR870" s="122"/>
      <c r="BS870" s="122"/>
      <c r="BT870" s="152"/>
      <c r="BU870" s="127" t="s">
        <v>1295</v>
      </c>
      <c r="BV870" s="65"/>
      <c r="BW870" s="66"/>
      <c r="BX870" s="66"/>
      <c r="BY870" s="66"/>
      <c r="BZ870" s="66"/>
      <c r="CA870" s="66"/>
      <c r="CB870" s="66"/>
      <c r="CC870" s="66"/>
      <c r="CD870" s="66"/>
      <c r="CE870" s="66"/>
      <c r="CF870" s="66"/>
      <c r="CG870" s="66"/>
      <c r="CH870" s="66"/>
      <c r="CI870" s="66"/>
      <c r="CJ870" s="66"/>
      <c r="CK870" s="66"/>
      <c r="CL870" s="66"/>
      <c r="CM870" s="66"/>
      <c r="CN870" s="66"/>
      <c r="CO870" s="66"/>
      <c r="CP870" s="66"/>
      <c r="CQ870" s="70"/>
    </row>
    <row r="871" s="49" customFormat="true" ht="15.75" hidden="false" customHeight="false" outlineLevel="0" collapsed="false">
      <c r="A871" s="139"/>
      <c r="B871" s="139"/>
      <c r="C871" s="140" t="s">
        <v>981</v>
      </c>
      <c r="D871" s="65" t="s">
        <v>1888</v>
      </c>
      <c r="E871" s="66"/>
      <c r="F871" s="66"/>
      <c r="G871" s="66"/>
      <c r="H871" s="66"/>
      <c r="I871" s="66"/>
      <c r="J871" s="66"/>
      <c r="K871" s="66"/>
      <c r="L871" s="66"/>
      <c r="M871" s="66" t="s">
        <v>1663</v>
      </c>
      <c r="N871" s="170"/>
      <c r="O871" s="66"/>
      <c r="P871" s="66"/>
      <c r="Q871" s="66"/>
      <c r="R871" s="66"/>
      <c r="S871" s="66"/>
      <c r="T871" s="66"/>
      <c r="U871" s="66"/>
      <c r="V871" s="66" t="s">
        <v>1574</v>
      </c>
      <c r="W871" s="66"/>
      <c r="X871" s="66"/>
      <c r="Y871" s="66"/>
      <c r="Z871" s="66"/>
      <c r="AA871" s="66"/>
      <c r="AB871" s="66"/>
      <c r="AC871" s="66"/>
      <c r="AD871" s="66"/>
      <c r="AE871" s="66" t="s">
        <v>1318</v>
      </c>
      <c r="AF871" s="66"/>
      <c r="AG871" s="66"/>
      <c r="AH871" s="66"/>
      <c r="AI871" s="66"/>
      <c r="AJ871" s="66" t="s">
        <v>1409</v>
      </c>
      <c r="AK871" s="66"/>
      <c r="AL871" s="66"/>
      <c r="AM871" s="66"/>
      <c r="AN871" s="66"/>
      <c r="AO871" s="66"/>
      <c r="AP871" s="66"/>
      <c r="AQ871" s="66"/>
      <c r="AR871" s="66"/>
      <c r="AS871" s="66" t="s">
        <v>1689</v>
      </c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 t="s">
        <v>1659</v>
      </c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71"/>
      <c r="BU871" s="69" t="s">
        <v>1295</v>
      </c>
      <c r="BV871" s="65"/>
      <c r="BW871" s="66"/>
      <c r="BX871" s="66"/>
      <c r="BY871" s="66"/>
      <c r="BZ871" s="66"/>
      <c r="CA871" s="66"/>
      <c r="CB871" s="66"/>
      <c r="CC871" s="66"/>
      <c r="CD871" s="66"/>
      <c r="CE871" s="66"/>
      <c r="CF871" s="66"/>
      <c r="CG871" s="66"/>
      <c r="CH871" s="66"/>
      <c r="CI871" s="66"/>
      <c r="CJ871" s="66"/>
      <c r="CK871" s="66"/>
      <c r="CL871" s="66"/>
      <c r="CM871" s="66"/>
      <c r="CN871" s="66"/>
      <c r="CO871" s="66"/>
      <c r="CP871" s="66"/>
      <c r="CQ871" s="70"/>
    </row>
    <row r="872" s="49" customFormat="true" ht="15.75" hidden="false" customHeight="false" outlineLevel="0" collapsed="false">
      <c r="A872" s="139"/>
      <c r="B872" s="139"/>
      <c r="C872" s="142" t="s">
        <v>974</v>
      </c>
      <c r="D872" s="107" t="s">
        <v>1889</v>
      </c>
      <c r="E872" s="108"/>
      <c r="F872" s="108"/>
      <c r="G872" s="108" t="s">
        <v>1395</v>
      </c>
      <c r="H872" s="108"/>
      <c r="I872" s="108"/>
      <c r="J872" s="108"/>
      <c r="K872" s="108" t="s">
        <v>1663</v>
      </c>
      <c r="L872" s="108"/>
      <c r="M872" s="176"/>
      <c r="N872" s="176"/>
      <c r="O872" s="108"/>
      <c r="P872" s="108" t="s">
        <v>1261</v>
      </c>
      <c r="Q872" s="108"/>
      <c r="R872" s="108"/>
      <c r="S872" s="108" t="s">
        <v>1574</v>
      </c>
      <c r="T872" s="108"/>
      <c r="U872" s="108"/>
      <c r="V872" s="108"/>
      <c r="W872" s="108" t="s">
        <v>1265</v>
      </c>
      <c r="X872" s="108"/>
      <c r="Y872" s="108"/>
      <c r="Z872" s="108"/>
      <c r="AA872" s="108"/>
      <c r="AB872" s="108" t="s">
        <v>1460</v>
      </c>
      <c r="AC872" s="108"/>
      <c r="AD872" s="108"/>
      <c r="AE872" s="108" t="s">
        <v>1687</v>
      </c>
      <c r="AF872" s="108"/>
      <c r="AG872" s="108"/>
      <c r="AH872" s="108"/>
      <c r="AI872" s="108" t="s">
        <v>1318</v>
      </c>
      <c r="AJ872" s="108" t="s">
        <v>1409</v>
      </c>
      <c r="AK872" s="108"/>
      <c r="AL872" s="108"/>
      <c r="AM872" s="108"/>
      <c r="AN872" s="108"/>
      <c r="AO872" s="108"/>
      <c r="AP872" s="108"/>
      <c r="AQ872" s="108" t="s">
        <v>1257</v>
      </c>
      <c r="AR872" s="108"/>
      <c r="AS872" s="108"/>
      <c r="AT872" s="66"/>
      <c r="AU872" s="108"/>
      <c r="AV872" s="108"/>
      <c r="AW872" s="108"/>
      <c r="AX872" s="108"/>
      <c r="AY872" s="108" t="s">
        <v>1689</v>
      </c>
      <c r="AZ872" s="108"/>
      <c r="BA872" s="108"/>
      <c r="BB872" s="108"/>
      <c r="BC872" s="108"/>
      <c r="BD872" s="108"/>
      <c r="BE872" s="108"/>
      <c r="BF872" s="108"/>
      <c r="BG872" s="108" t="s">
        <v>1659</v>
      </c>
      <c r="BH872" s="108"/>
      <c r="BI872" s="108"/>
      <c r="BJ872" s="108"/>
      <c r="BK872" s="108"/>
      <c r="BL872" s="108"/>
      <c r="BM872" s="108"/>
      <c r="BN872" s="108"/>
      <c r="BO872" s="110"/>
      <c r="BP872" s="72" t="s">
        <v>1295</v>
      </c>
      <c r="BQ872" s="159"/>
      <c r="BR872" s="156"/>
      <c r="BS872" s="156"/>
      <c r="BT872" s="156"/>
      <c r="BU872" s="108"/>
      <c r="BV872" s="108"/>
      <c r="BW872" s="108"/>
      <c r="BX872" s="108"/>
      <c r="BY872" s="108"/>
      <c r="BZ872" s="108"/>
      <c r="CA872" s="108"/>
      <c r="CB872" s="108"/>
      <c r="CC872" s="108"/>
      <c r="CD872" s="108"/>
      <c r="CE872" s="108"/>
      <c r="CF872" s="108"/>
      <c r="CG872" s="108"/>
      <c r="CH872" s="108"/>
      <c r="CI872" s="108"/>
      <c r="CJ872" s="108"/>
      <c r="CK872" s="108"/>
      <c r="CL872" s="108"/>
      <c r="CM872" s="108"/>
      <c r="CN872" s="108"/>
      <c r="CO872" s="108"/>
      <c r="CP872" s="108"/>
      <c r="CQ872" s="111"/>
    </row>
    <row r="873" s="49" customFormat="true" ht="15.75" hidden="false" customHeight="true" outlineLevel="0" collapsed="false">
      <c r="A873" s="133" t="n">
        <v>222</v>
      </c>
      <c r="B873" s="133" t="s">
        <v>261</v>
      </c>
      <c r="C873" s="193" t="s">
        <v>980</v>
      </c>
      <c r="D873" s="82" t="s">
        <v>969</v>
      </c>
      <c r="E873" s="77"/>
      <c r="F873" s="77"/>
      <c r="G873" s="77"/>
      <c r="H873" s="77"/>
      <c r="I873" s="77"/>
      <c r="J873" s="77" t="s">
        <v>1392</v>
      </c>
      <c r="K873" s="77"/>
      <c r="L873" s="77"/>
      <c r="M873" s="171"/>
      <c r="N873" s="171"/>
      <c r="O873" s="77"/>
      <c r="P873" s="77" t="s">
        <v>1624</v>
      </c>
      <c r="Q873" s="77"/>
      <c r="R873" s="77"/>
      <c r="S873" s="77"/>
      <c r="T873" s="77"/>
      <c r="U873" s="77"/>
      <c r="V873" s="77" t="s">
        <v>1346</v>
      </c>
      <c r="W873" s="77"/>
      <c r="X873" s="77"/>
      <c r="Y873" s="77"/>
      <c r="Z873" s="77"/>
      <c r="AA873" s="77"/>
      <c r="AB873" s="77" t="s">
        <v>1334</v>
      </c>
      <c r="AC873" s="77"/>
      <c r="AD873" s="77"/>
      <c r="AE873" s="77"/>
      <c r="AF873" s="77"/>
      <c r="AG873" s="77"/>
      <c r="AH873" s="77" t="s">
        <v>1497</v>
      </c>
      <c r="AI873" s="77"/>
      <c r="AJ873" s="77"/>
      <c r="AK873" s="77"/>
      <c r="AL873" s="77"/>
      <c r="AM873" s="77"/>
      <c r="AN873" s="77" t="s">
        <v>1541</v>
      </c>
      <c r="AO873" s="77"/>
      <c r="AP873" s="77"/>
      <c r="AQ873" s="77"/>
      <c r="AR873" s="77"/>
      <c r="AS873" s="83"/>
      <c r="AT873" s="79" t="s">
        <v>1619</v>
      </c>
      <c r="AU873" s="82"/>
      <c r="AV873" s="77"/>
      <c r="AW873" s="77"/>
      <c r="AX873" s="77"/>
      <c r="AY873" s="77"/>
      <c r="AZ873" s="77"/>
      <c r="BA873" s="77"/>
      <c r="BB873" s="77"/>
      <c r="BC873" s="77"/>
      <c r="BD873" s="77"/>
      <c r="BE873" s="77"/>
      <c r="BF873" s="77"/>
      <c r="BG873" s="77"/>
      <c r="BH873" s="77"/>
      <c r="BI873" s="77"/>
      <c r="BJ873" s="77"/>
      <c r="BK873" s="77"/>
      <c r="BL873" s="77"/>
      <c r="BM873" s="77"/>
      <c r="BN873" s="77"/>
      <c r="BO873" s="77"/>
      <c r="BP873" s="77"/>
      <c r="BQ873" s="77"/>
      <c r="BR873" s="77"/>
      <c r="BS873" s="77"/>
      <c r="BT873" s="77"/>
      <c r="BU873" s="77"/>
      <c r="BV873" s="77"/>
      <c r="BW873" s="77"/>
      <c r="BX873" s="77"/>
      <c r="BY873" s="77"/>
      <c r="BZ873" s="77"/>
      <c r="CA873" s="77"/>
      <c r="CB873" s="77"/>
      <c r="CC873" s="77"/>
      <c r="CD873" s="77"/>
      <c r="CE873" s="77"/>
      <c r="CF873" s="77"/>
      <c r="CG873" s="77"/>
      <c r="CH873" s="77"/>
      <c r="CI873" s="77"/>
      <c r="CJ873" s="77"/>
      <c r="CK873" s="77"/>
      <c r="CL873" s="77"/>
      <c r="CM873" s="77"/>
      <c r="CN873" s="77"/>
      <c r="CO873" s="77"/>
      <c r="CP873" s="77"/>
      <c r="CQ873" s="85"/>
    </row>
    <row r="874" s="49" customFormat="true" ht="15.75" hidden="false" customHeight="false" outlineLevel="0" collapsed="false">
      <c r="A874" s="133"/>
      <c r="B874" s="133"/>
      <c r="C874" s="134" t="s">
        <v>981</v>
      </c>
      <c r="D874" s="82" t="s">
        <v>969</v>
      </c>
      <c r="E874" s="77"/>
      <c r="F874" s="77"/>
      <c r="G874" s="77"/>
      <c r="H874" s="77"/>
      <c r="I874" s="77" t="s">
        <v>1392</v>
      </c>
      <c r="J874" s="77"/>
      <c r="K874" s="77"/>
      <c r="L874" s="77"/>
      <c r="M874" s="171"/>
      <c r="N874" s="171"/>
      <c r="O874" s="77" t="s">
        <v>1624</v>
      </c>
      <c r="P874" s="77"/>
      <c r="Q874" s="77"/>
      <c r="R874" s="77"/>
      <c r="S874" s="77"/>
      <c r="T874" s="77" t="s">
        <v>1890</v>
      </c>
      <c r="U874" s="77"/>
      <c r="V874" s="77"/>
      <c r="W874" s="77"/>
      <c r="X874" s="77"/>
      <c r="Y874" s="77"/>
      <c r="Z874" s="77" t="s">
        <v>1334</v>
      </c>
      <c r="AA874" s="77"/>
      <c r="AB874" s="77"/>
      <c r="AC874" s="77"/>
      <c r="AD874" s="77"/>
      <c r="AE874" s="77" t="s">
        <v>1497</v>
      </c>
      <c r="AF874" s="77"/>
      <c r="AG874" s="77"/>
      <c r="AH874" s="77"/>
      <c r="AI874" s="77"/>
      <c r="AJ874" s="77"/>
      <c r="AK874" s="77" t="s">
        <v>1396</v>
      </c>
      <c r="AL874" s="77"/>
      <c r="AM874" s="77"/>
      <c r="AN874" s="77"/>
      <c r="AO874" s="77"/>
      <c r="AP874" s="77" t="s">
        <v>1541</v>
      </c>
      <c r="AQ874" s="77"/>
      <c r="AR874" s="77"/>
      <c r="AS874" s="77"/>
      <c r="AT874" s="77"/>
      <c r="AU874" s="158"/>
      <c r="AV874" s="84" t="s">
        <v>1619</v>
      </c>
      <c r="AW874" s="82"/>
      <c r="AX874" s="77"/>
      <c r="AY874" s="77"/>
      <c r="AZ874" s="77"/>
      <c r="BA874" s="77"/>
      <c r="BB874" s="77"/>
      <c r="BC874" s="77"/>
      <c r="BD874" s="77"/>
      <c r="BE874" s="77"/>
      <c r="BF874" s="77"/>
      <c r="BG874" s="77"/>
      <c r="BH874" s="77"/>
      <c r="BI874" s="77"/>
      <c r="BJ874" s="77"/>
      <c r="BK874" s="77"/>
      <c r="BL874" s="77"/>
      <c r="BM874" s="77"/>
      <c r="BN874" s="77"/>
      <c r="BO874" s="77"/>
      <c r="BP874" s="77"/>
      <c r="BQ874" s="77"/>
      <c r="BR874" s="77"/>
      <c r="BS874" s="77"/>
      <c r="BT874" s="77"/>
      <c r="BU874" s="77"/>
      <c r="BV874" s="77"/>
      <c r="BW874" s="77"/>
      <c r="BX874" s="77"/>
      <c r="BY874" s="77"/>
      <c r="BZ874" s="77"/>
      <c r="CA874" s="77"/>
      <c r="CB874" s="77"/>
      <c r="CC874" s="77"/>
      <c r="CD874" s="77"/>
      <c r="CE874" s="77"/>
      <c r="CF874" s="77"/>
      <c r="CG874" s="77"/>
      <c r="CH874" s="77"/>
      <c r="CI874" s="77"/>
      <c r="CJ874" s="77"/>
      <c r="CK874" s="77"/>
      <c r="CL874" s="77"/>
      <c r="CM874" s="77"/>
      <c r="CN874" s="77"/>
      <c r="CO874" s="77"/>
      <c r="CP874" s="77"/>
      <c r="CQ874" s="85"/>
    </row>
    <row r="875" s="49" customFormat="true" ht="15.75" hidden="false" customHeight="false" outlineLevel="0" collapsed="false">
      <c r="A875" s="133"/>
      <c r="B875" s="133"/>
      <c r="C875" s="138" t="s">
        <v>974</v>
      </c>
      <c r="D875" s="100" t="s">
        <v>969</v>
      </c>
      <c r="E875" s="101"/>
      <c r="F875" s="101"/>
      <c r="G875" s="101" t="s">
        <v>1392</v>
      </c>
      <c r="H875" s="101"/>
      <c r="I875" s="101"/>
      <c r="J875" s="101"/>
      <c r="K875" s="101" t="s">
        <v>1624</v>
      </c>
      <c r="L875" s="101"/>
      <c r="M875" s="175"/>
      <c r="N875" s="175"/>
      <c r="O875" s="101"/>
      <c r="P875" s="101" t="s">
        <v>1346</v>
      </c>
      <c r="Q875" s="101"/>
      <c r="R875" s="101"/>
      <c r="S875" s="101" t="s">
        <v>1593</v>
      </c>
      <c r="T875" s="101"/>
      <c r="U875" s="101"/>
      <c r="V875" s="101"/>
      <c r="W875" s="101" t="s">
        <v>1396</v>
      </c>
      <c r="X875" s="101"/>
      <c r="Y875" s="101"/>
      <c r="Z875" s="101"/>
      <c r="AA875" s="101"/>
      <c r="AB875" s="101" t="s">
        <v>1334</v>
      </c>
      <c r="AC875" s="101"/>
      <c r="AD875" s="101"/>
      <c r="AE875" s="101" t="s">
        <v>1217</v>
      </c>
      <c r="AF875" s="101"/>
      <c r="AG875" s="101"/>
      <c r="AH875" s="101"/>
      <c r="AI875" s="101" t="s">
        <v>1619</v>
      </c>
      <c r="AJ875" s="101"/>
      <c r="AK875" s="101"/>
      <c r="AL875" s="101"/>
      <c r="AM875" s="101"/>
      <c r="AN875" s="101" t="s">
        <v>1464</v>
      </c>
      <c r="AO875" s="101"/>
      <c r="AP875" s="101"/>
      <c r="AQ875" s="101" t="s">
        <v>1497</v>
      </c>
      <c r="AR875" s="101"/>
      <c r="AS875" s="101"/>
      <c r="AT875" s="101"/>
      <c r="AU875" s="101" t="s">
        <v>1642</v>
      </c>
      <c r="AV875" s="101"/>
      <c r="AW875" s="161"/>
      <c r="AX875" s="161"/>
      <c r="AY875" s="161" t="s">
        <v>1541</v>
      </c>
      <c r="AZ875" s="161"/>
      <c r="BA875" s="161"/>
      <c r="BB875" s="161"/>
      <c r="BC875" s="163"/>
      <c r="BD875" s="116" t="s">
        <v>1264</v>
      </c>
      <c r="BE875" s="100"/>
      <c r="BF875" s="77"/>
      <c r="BG875" s="101"/>
      <c r="BH875" s="101"/>
      <c r="BI875" s="101"/>
      <c r="BJ875" s="101"/>
      <c r="BK875" s="101"/>
      <c r="BL875" s="101"/>
      <c r="BM875" s="101"/>
      <c r="BN875" s="101"/>
      <c r="BO875" s="101"/>
      <c r="BP875" s="101"/>
      <c r="BQ875" s="101"/>
      <c r="BR875" s="101"/>
      <c r="BS875" s="101"/>
      <c r="BT875" s="101"/>
      <c r="BU875" s="101"/>
      <c r="BV875" s="101"/>
      <c r="BW875" s="101"/>
      <c r="BX875" s="101"/>
      <c r="BY875" s="101"/>
      <c r="BZ875" s="101"/>
      <c r="CA875" s="101"/>
      <c r="CB875" s="101"/>
      <c r="CC875" s="101"/>
      <c r="CD875" s="101"/>
      <c r="CE875" s="101"/>
      <c r="CF875" s="101"/>
      <c r="CG875" s="101"/>
      <c r="CH875" s="101"/>
      <c r="CI875" s="101"/>
      <c r="CJ875" s="101"/>
      <c r="CK875" s="101"/>
      <c r="CL875" s="101"/>
      <c r="CM875" s="101"/>
      <c r="CN875" s="101"/>
      <c r="CO875" s="101"/>
      <c r="CP875" s="101"/>
      <c r="CQ875" s="103"/>
    </row>
    <row r="876" s="49" customFormat="true" ht="15.75" hidden="false" customHeight="true" outlineLevel="0" collapsed="false">
      <c r="A876" s="139" t="n">
        <v>223</v>
      </c>
      <c r="B876" s="139" t="s">
        <v>262</v>
      </c>
      <c r="C876" s="194" t="s">
        <v>968</v>
      </c>
      <c r="D876" s="65" t="s">
        <v>1009</v>
      </c>
      <c r="E876" s="66"/>
      <c r="F876" s="66"/>
      <c r="G876" s="66"/>
      <c r="H876" s="66"/>
      <c r="I876" s="66"/>
      <c r="J876" s="66"/>
      <c r="K876" s="66"/>
      <c r="L876" s="66"/>
      <c r="M876" s="170"/>
      <c r="N876" s="66" t="s">
        <v>1426</v>
      </c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 t="s">
        <v>1891</v>
      </c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 t="s">
        <v>1302</v>
      </c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 t="s">
        <v>1459</v>
      </c>
      <c r="AV876" s="66"/>
      <c r="AW876" s="66"/>
      <c r="AX876" s="66"/>
      <c r="AY876" s="66"/>
      <c r="AZ876" s="66"/>
      <c r="BA876" s="66"/>
      <c r="BB876" s="66"/>
      <c r="BC876" s="66"/>
      <c r="BD876" s="66"/>
      <c r="BE876" s="71"/>
      <c r="BF876" s="63" t="s">
        <v>1686</v>
      </c>
      <c r="BG876" s="65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  <c r="BW876" s="66"/>
      <c r="BX876" s="66"/>
      <c r="BY876" s="66"/>
      <c r="BZ876" s="66"/>
      <c r="CA876" s="66"/>
      <c r="CB876" s="66"/>
      <c r="CC876" s="66"/>
      <c r="CD876" s="66"/>
      <c r="CE876" s="66"/>
      <c r="CF876" s="66"/>
      <c r="CG876" s="66"/>
      <c r="CH876" s="66"/>
      <c r="CI876" s="66"/>
      <c r="CJ876" s="66"/>
      <c r="CK876" s="66"/>
      <c r="CL876" s="66"/>
      <c r="CM876" s="66"/>
      <c r="CN876" s="66"/>
      <c r="CO876" s="66"/>
      <c r="CP876" s="66"/>
      <c r="CQ876" s="70"/>
    </row>
    <row r="877" s="49" customFormat="true" ht="15.75" hidden="false" customHeight="false" outlineLevel="0" collapsed="false">
      <c r="A877" s="139"/>
      <c r="B877" s="139"/>
      <c r="C877" s="142" t="s">
        <v>974</v>
      </c>
      <c r="D877" s="107" t="s">
        <v>1009</v>
      </c>
      <c r="E877" s="108"/>
      <c r="F877" s="108"/>
      <c r="G877" s="108"/>
      <c r="H877" s="108"/>
      <c r="I877" s="108" t="s">
        <v>1426</v>
      </c>
      <c r="J877" s="108"/>
      <c r="K877" s="108"/>
      <c r="L877" s="108"/>
      <c r="M877" s="108" t="s">
        <v>1242</v>
      </c>
      <c r="N877" s="176"/>
      <c r="O877" s="108"/>
      <c r="P877" s="108"/>
      <c r="Q877" s="108" t="s">
        <v>1458</v>
      </c>
      <c r="R877" s="108"/>
      <c r="S877" s="108"/>
      <c r="T877" s="108"/>
      <c r="U877" s="108"/>
      <c r="V877" s="108" t="s">
        <v>1334</v>
      </c>
      <c r="W877" s="108"/>
      <c r="X877" s="108"/>
      <c r="Y877" s="108"/>
      <c r="Z877" s="108" t="s">
        <v>1302</v>
      </c>
      <c r="AA877" s="108"/>
      <c r="AB877" s="108"/>
      <c r="AC877" s="108"/>
      <c r="AD877" s="108" t="s">
        <v>1553</v>
      </c>
      <c r="AE877" s="108"/>
      <c r="AF877" s="108"/>
      <c r="AG877" s="108"/>
      <c r="AH877" s="108"/>
      <c r="AI877" s="108" t="s">
        <v>1294</v>
      </c>
      <c r="AJ877" s="108"/>
      <c r="AK877" s="108"/>
      <c r="AL877" s="108"/>
      <c r="AM877" s="108" t="s">
        <v>1247</v>
      </c>
      <c r="AN877" s="108"/>
      <c r="AO877" s="108"/>
      <c r="AP877" s="108"/>
      <c r="AQ877" s="108" t="s">
        <v>1459</v>
      </c>
      <c r="AR877" s="108"/>
      <c r="AS877" s="108"/>
      <c r="AT877" s="108"/>
      <c r="AU877" s="110"/>
      <c r="AV877" s="72" t="s">
        <v>1686</v>
      </c>
      <c r="AW877" s="159"/>
      <c r="AX877" s="156"/>
      <c r="AY877" s="156"/>
      <c r="AZ877" s="156"/>
      <c r="BA877" s="156"/>
      <c r="BB877" s="156"/>
      <c r="BC877" s="156"/>
      <c r="BD877" s="156"/>
      <c r="BE877" s="156"/>
      <c r="BF877" s="108"/>
      <c r="BG877" s="108"/>
      <c r="BH877" s="108"/>
      <c r="BI877" s="108"/>
      <c r="BJ877" s="108"/>
      <c r="BK877" s="108"/>
      <c r="BL877" s="108"/>
      <c r="BM877" s="108"/>
      <c r="BN877" s="108"/>
      <c r="BO877" s="108"/>
      <c r="BP877" s="108"/>
      <c r="BQ877" s="108"/>
      <c r="BR877" s="108"/>
      <c r="BS877" s="108"/>
      <c r="BT877" s="108"/>
      <c r="BU877" s="66"/>
      <c r="BV877" s="108"/>
      <c r="BW877" s="108"/>
      <c r="BX877" s="108"/>
      <c r="BY877" s="108"/>
      <c r="BZ877" s="108"/>
      <c r="CA877" s="108"/>
      <c r="CB877" s="108"/>
      <c r="CC877" s="108"/>
      <c r="CD877" s="108"/>
      <c r="CE877" s="108"/>
      <c r="CF877" s="108"/>
      <c r="CG877" s="108"/>
      <c r="CH877" s="108"/>
      <c r="CI877" s="108"/>
      <c r="CJ877" s="108"/>
      <c r="CK877" s="108"/>
      <c r="CL877" s="108"/>
      <c r="CM877" s="108"/>
      <c r="CN877" s="108"/>
      <c r="CO877" s="108"/>
      <c r="CP877" s="108"/>
      <c r="CQ877" s="111"/>
    </row>
    <row r="878" s="49" customFormat="true" ht="15.75" hidden="false" customHeight="true" outlineLevel="0" collapsed="false">
      <c r="A878" s="133" t="n">
        <v>224</v>
      </c>
      <c r="B878" s="133" t="s">
        <v>263</v>
      </c>
      <c r="C878" s="193" t="s">
        <v>968</v>
      </c>
      <c r="D878" s="82" t="s">
        <v>1009</v>
      </c>
      <c r="E878" s="77"/>
      <c r="F878" s="77"/>
      <c r="G878" s="77"/>
      <c r="H878" s="77"/>
      <c r="I878" s="77"/>
      <c r="J878" s="77"/>
      <c r="K878" s="77"/>
      <c r="L878" s="77"/>
      <c r="M878" s="171"/>
      <c r="N878" s="77" t="s">
        <v>1383</v>
      </c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 t="s">
        <v>1891</v>
      </c>
      <c r="Z878" s="77"/>
      <c r="AA878" s="77"/>
      <c r="AB878" s="77" t="s">
        <v>1892</v>
      </c>
      <c r="AC878" s="77"/>
      <c r="AD878" s="77"/>
      <c r="AE878" s="77"/>
      <c r="AF878" s="77"/>
      <c r="AG878" s="77"/>
      <c r="AH878" s="77"/>
      <c r="AI878" s="77"/>
      <c r="AJ878" s="77"/>
      <c r="AK878" s="77"/>
      <c r="AL878" s="77"/>
      <c r="AM878" s="77"/>
      <c r="AN878" s="77"/>
      <c r="AO878" s="77" t="s">
        <v>1302</v>
      </c>
      <c r="AP878" s="77"/>
      <c r="AQ878" s="77"/>
      <c r="AR878" s="77"/>
      <c r="AS878" s="77"/>
      <c r="AT878" s="77"/>
      <c r="AU878" s="77"/>
      <c r="AV878" s="77"/>
      <c r="AW878" s="77"/>
      <c r="AX878" s="77"/>
      <c r="AY878" s="77"/>
      <c r="AZ878" s="77"/>
      <c r="BA878" s="77"/>
      <c r="BB878" s="77"/>
      <c r="BC878" s="77"/>
      <c r="BD878" s="77"/>
      <c r="BE878" s="77" t="s">
        <v>1459</v>
      </c>
      <c r="BF878" s="77"/>
      <c r="BG878" s="77"/>
      <c r="BH878" s="77"/>
      <c r="BI878" s="77"/>
      <c r="BJ878" s="77"/>
      <c r="BK878" s="77"/>
      <c r="BL878" s="77"/>
      <c r="BM878" s="77"/>
      <c r="BN878" s="77"/>
      <c r="BO878" s="77"/>
      <c r="BP878" s="77"/>
      <c r="BQ878" s="77"/>
      <c r="BR878" s="77"/>
      <c r="BS878" s="77"/>
      <c r="BT878" s="83"/>
      <c r="BU878" s="135" t="s">
        <v>1686</v>
      </c>
      <c r="BV878" s="82"/>
      <c r="BW878" s="77"/>
      <c r="BX878" s="77"/>
      <c r="BY878" s="77"/>
      <c r="BZ878" s="77"/>
      <c r="CA878" s="77"/>
      <c r="CB878" s="77"/>
      <c r="CC878" s="77"/>
      <c r="CD878" s="77"/>
      <c r="CE878" s="77"/>
      <c r="CF878" s="77"/>
      <c r="CG878" s="77"/>
      <c r="CH878" s="77"/>
      <c r="CI878" s="77"/>
      <c r="CJ878" s="77"/>
      <c r="CK878" s="77"/>
      <c r="CL878" s="77"/>
      <c r="CM878" s="77"/>
      <c r="CN878" s="77"/>
      <c r="CO878" s="77"/>
      <c r="CP878" s="77"/>
      <c r="CQ878" s="85"/>
    </row>
    <row r="879" s="49" customFormat="true" ht="15.75" hidden="false" customHeight="false" outlineLevel="0" collapsed="false">
      <c r="A879" s="133"/>
      <c r="B879" s="133"/>
      <c r="C879" s="138" t="s">
        <v>974</v>
      </c>
      <c r="D879" s="82" t="s">
        <v>1893</v>
      </c>
      <c r="E879" s="101"/>
      <c r="F879" s="101"/>
      <c r="G879" s="101"/>
      <c r="H879" s="101"/>
      <c r="I879" s="101" t="s">
        <v>1383</v>
      </c>
      <c r="J879" s="101"/>
      <c r="K879" s="101"/>
      <c r="L879" s="101"/>
      <c r="M879" s="101" t="s">
        <v>1242</v>
      </c>
      <c r="N879" s="175"/>
      <c r="O879" s="101"/>
      <c r="P879" s="101"/>
      <c r="Q879" s="101" t="s">
        <v>1458</v>
      </c>
      <c r="R879" s="101"/>
      <c r="S879" s="101"/>
      <c r="T879" s="101"/>
      <c r="U879" s="101"/>
      <c r="V879" s="101" t="s">
        <v>1334</v>
      </c>
      <c r="W879" s="101"/>
      <c r="X879" s="101"/>
      <c r="Y879" s="101"/>
      <c r="Z879" s="101" t="s">
        <v>1302</v>
      </c>
      <c r="AA879" s="101"/>
      <c r="AB879" s="101" t="s">
        <v>1892</v>
      </c>
      <c r="AC879" s="101"/>
      <c r="AD879" s="101"/>
      <c r="AE879" s="101"/>
      <c r="AF879" s="101" t="s">
        <v>1553</v>
      </c>
      <c r="AG879" s="101"/>
      <c r="AH879" s="101"/>
      <c r="AI879" s="101"/>
      <c r="AJ879" s="101"/>
      <c r="AK879" s="101"/>
      <c r="AL879" s="101"/>
      <c r="AM879" s="101" t="s">
        <v>1372</v>
      </c>
      <c r="AN879" s="101"/>
      <c r="AO879" s="101"/>
      <c r="AP879" s="101"/>
      <c r="AQ879" s="101"/>
      <c r="AR879" s="101"/>
      <c r="AS879" s="101" t="s">
        <v>1247</v>
      </c>
      <c r="AT879" s="101"/>
      <c r="AU879" s="101"/>
      <c r="AV879" s="101"/>
      <c r="AW879" s="101"/>
      <c r="AX879" s="101"/>
      <c r="AY879" s="101" t="s">
        <v>1459</v>
      </c>
      <c r="AZ879" s="101"/>
      <c r="BA879" s="101"/>
      <c r="BB879" s="101"/>
      <c r="BC879" s="101"/>
      <c r="BD879" s="101"/>
      <c r="BE879" s="102"/>
      <c r="BF879" s="89" t="s">
        <v>1686</v>
      </c>
      <c r="BG879" s="160"/>
      <c r="BH879" s="161"/>
      <c r="BI879" s="161"/>
      <c r="BJ879" s="161"/>
      <c r="BK879" s="161"/>
      <c r="BL879" s="161"/>
      <c r="BM879" s="161"/>
      <c r="BN879" s="161"/>
      <c r="BO879" s="161"/>
      <c r="BP879" s="161"/>
      <c r="BQ879" s="161"/>
      <c r="BR879" s="161"/>
      <c r="BS879" s="161"/>
      <c r="BT879" s="161"/>
      <c r="BU879" s="101"/>
      <c r="BV879" s="101"/>
      <c r="BW879" s="101"/>
      <c r="BX879" s="101"/>
      <c r="BY879" s="101"/>
      <c r="BZ879" s="101"/>
      <c r="CA879" s="101"/>
      <c r="CB879" s="101"/>
      <c r="CC879" s="101"/>
      <c r="CD879" s="101"/>
      <c r="CE879" s="101"/>
      <c r="CF879" s="101"/>
      <c r="CG879" s="101"/>
      <c r="CH879" s="101"/>
      <c r="CI879" s="101"/>
      <c r="CJ879" s="101"/>
      <c r="CK879" s="101"/>
      <c r="CL879" s="101"/>
      <c r="CM879" s="101"/>
      <c r="CN879" s="101"/>
      <c r="CO879" s="101"/>
      <c r="CP879" s="101"/>
      <c r="CQ879" s="103"/>
    </row>
    <row r="880" s="49" customFormat="true" ht="15.75" hidden="false" customHeight="false" outlineLevel="0" collapsed="false">
      <c r="A880" s="139" t="n">
        <v>225</v>
      </c>
      <c r="B880" s="139" t="s">
        <v>264</v>
      </c>
      <c r="C880" s="198" t="s">
        <v>1683</v>
      </c>
      <c r="D880" s="183" t="s">
        <v>1894</v>
      </c>
      <c r="E880" s="184"/>
      <c r="F880" s="185"/>
      <c r="G880" s="185"/>
      <c r="H880" s="185"/>
      <c r="I880" s="185"/>
      <c r="J880" s="185"/>
      <c r="K880" s="185"/>
      <c r="L880" s="185"/>
      <c r="M880" s="186"/>
      <c r="N880" s="186"/>
      <c r="O880" s="185"/>
      <c r="P880" s="185"/>
      <c r="Q880" s="185"/>
      <c r="R880" s="185"/>
      <c r="S880" s="185"/>
      <c r="T880" s="185"/>
      <c r="U880" s="185"/>
      <c r="V880" s="185"/>
      <c r="W880" s="185"/>
      <c r="X880" s="185"/>
      <c r="Y880" s="185"/>
      <c r="Z880" s="185"/>
      <c r="AA880" s="185"/>
      <c r="AB880" s="185"/>
      <c r="AC880" s="185"/>
      <c r="AD880" s="185"/>
      <c r="AE880" s="185"/>
      <c r="AF880" s="185"/>
      <c r="AG880" s="185"/>
      <c r="AH880" s="185"/>
      <c r="AI880" s="185"/>
      <c r="AJ880" s="185"/>
      <c r="AK880" s="185"/>
      <c r="AL880" s="185"/>
      <c r="AM880" s="185"/>
      <c r="AN880" s="185"/>
      <c r="AO880" s="185"/>
      <c r="AP880" s="185"/>
      <c r="AQ880" s="185"/>
      <c r="AR880" s="185"/>
      <c r="AS880" s="185"/>
      <c r="AT880" s="185"/>
      <c r="AU880" s="185"/>
      <c r="AV880" s="185"/>
      <c r="AW880" s="185"/>
      <c r="AX880" s="185"/>
      <c r="AY880" s="185"/>
      <c r="AZ880" s="61"/>
      <c r="BA880" s="185"/>
      <c r="BB880" s="185"/>
      <c r="BC880" s="185"/>
      <c r="BD880" s="185"/>
      <c r="BE880" s="185"/>
      <c r="BF880" s="108"/>
      <c r="BG880" s="185"/>
      <c r="BH880" s="185"/>
      <c r="BI880" s="185"/>
      <c r="BJ880" s="185"/>
      <c r="BK880" s="185"/>
      <c r="BL880" s="185"/>
      <c r="BM880" s="185"/>
      <c r="BN880" s="185"/>
      <c r="BO880" s="185"/>
      <c r="BP880" s="185"/>
      <c r="BQ880" s="185"/>
      <c r="BR880" s="185"/>
      <c r="BS880" s="185"/>
      <c r="BT880" s="185"/>
      <c r="BU880" s="185"/>
      <c r="BV880" s="185"/>
      <c r="BW880" s="185"/>
      <c r="BX880" s="185"/>
      <c r="BY880" s="185"/>
      <c r="BZ880" s="185"/>
      <c r="CA880" s="185"/>
      <c r="CB880" s="185"/>
      <c r="CC880" s="185"/>
      <c r="CD880" s="185"/>
      <c r="CE880" s="185"/>
      <c r="CF880" s="185"/>
      <c r="CG880" s="185"/>
      <c r="CH880" s="185"/>
      <c r="CI880" s="185"/>
      <c r="CJ880" s="185"/>
      <c r="CK880" s="185"/>
      <c r="CL880" s="185"/>
      <c r="CM880" s="185"/>
      <c r="CN880" s="185"/>
      <c r="CO880" s="185"/>
      <c r="CP880" s="185"/>
      <c r="CQ880" s="187"/>
    </row>
    <row r="881" s="49" customFormat="true" ht="15.75" hidden="false" customHeight="true" outlineLevel="0" collapsed="false">
      <c r="A881" s="133" t="n">
        <v>226</v>
      </c>
      <c r="B881" s="133" t="s">
        <v>265</v>
      </c>
      <c r="C881" s="193" t="s">
        <v>980</v>
      </c>
      <c r="D881" s="82" t="s">
        <v>1895</v>
      </c>
      <c r="E881" s="77"/>
      <c r="F881" s="77"/>
      <c r="G881" s="77"/>
      <c r="H881" s="77"/>
      <c r="I881" s="77"/>
      <c r="J881" s="77"/>
      <c r="K881" s="77"/>
      <c r="L881" s="77"/>
      <c r="M881" s="77" t="s">
        <v>1244</v>
      </c>
      <c r="N881" s="171"/>
      <c r="O881" s="77"/>
      <c r="P881" s="77"/>
      <c r="Q881" s="77"/>
      <c r="R881" s="77"/>
      <c r="S881" s="77"/>
      <c r="T881" s="77"/>
      <c r="U881" s="77" t="s">
        <v>1334</v>
      </c>
      <c r="V881" s="77"/>
      <c r="W881" s="77"/>
      <c r="X881" s="77"/>
      <c r="Y881" s="77"/>
      <c r="Z881" s="77"/>
      <c r="AA881" s="77"/>
      <c r="AB881" s="77" t="s">
        <v>1318</v>
      </c>
      <c r="AC881" s="77"/>
      <c r="AD881" s="77"/>
      <c r="AE881" s="77"/>
      <c r="AF881" s="77"/>
      <c r="AG881" s="77"/>
      <c r="AH881" s="77"/>
      <c r="AI881" s="77" t="s">
        <v>1319</v>
      </c>
      <c r="AJ881" s="77"/>
      <c r="AK881" s="77"/>
      <c r="AL881" s="77"/>
      <c r="AM881" s="77"/>
      <c r="AN881" s="77"/>
      <c r="AO881" s="77"/>
      <c r="AP881" s="77"/>
      <c r="AQ881" s="77" t="s">
        <v>1197</v>
      </c>
      <c r="AR881" s="77"/>
      <c r="AS881" s="77"/>
      <c r="AT881" s="77"/>
      <c r="AU881" s="77"/>
      <c r="AV881" s="77"/>
      <c r="AW881" s="77"/>
      <c r="AX881" s="77"/>
      <c r="AY881" s="83"/>
      <c r="AZ881" s="79" t="s">
        <v>1169</v>
      </c>
      <c r="BA881" s="82"/>
      <c r="BB881" s="77"/>
      <c r="BC881" s="77"/>
      <c r="BD881" s="77"/>
      <c r="BE881" s="77"/>
      <c r="BF881" s="77"/>
      <c r="BG881" s="77"/>
      <c r="BH881" s="77"/>
      <c r="BI881" s="77"/>
      <c r="BJ881" s="77"/>
      <c r="BK881" s="77"/>
      <c r="BL881" s="77"/>
      <c r="BM881" s="77"/>
      <c r="BN881" s="77"/>
      <c r="BO881" s="77"/>
      <c r="BP881" s="77"/>
      <c r="BQ881" s="77"/>
      <c r="BR881" s="77"/>
      <c r="BS881" s="77"/>
      <c r="BT881" s="77"/>
      <c r="BU881" s="77"/>
      <c r="BV881" s="77"/>
      <c r="BW881" s="77"/>
      <c r="BX881" s="77"/>
      <c r="BY881" s="77"/>
      <c r="BZ881" s="77"/>
      <c r="CA881" s="77"/>
      <c r="CB881" s="77"/>
      <c r="CC881" s="77"/>
      <c r="CD881" s="77"/>
      <c r="CE881" s="77"/>
      <c r="CF881" s="77"/>
      <c r="CG881" s="77"/>
      <c r="CH881" s="77"/>
      <c r="CI881" s="77"/>
      <c r="CJ881" s="77"/>
      <c r="CK881" s="77"/>
      <c r="CL881" s="77"/>
      <c r="CM881" s="77"/>
      <c r="CN881" s="77"/>
      <c r="CO881" s="77"/>
      <c r="CP881" s="77"/>
      <c r="CQ881" s="85"/>
    </row>
    <row r="882" s="49" customFormat="true" ht="15.75" hidden="false" customHeight="false" outlineLevel="0" collapsed="false">
      <c r="A882" s="133"/>
      <c r="B882" s="133"/>
      <c r="C882" s="134" t="s">
        <v>981</v>
      </c>
      <c r="D882" s="82" t="s">
        <v>1895</v>
      </c>
      <c r="E882" s="77"/>
      <c r="F882" s="77"/>
      <c r="G882" s="77"/>
      <c r="H882" s="77"/>
      <c r="I882" s="77"/>
      <c r="J882" s="77"/>
      <c r="K882" s="77" t="s">
        <v>1244</v>
      </c>
      <c r="L882" s="77"/>
      <c r="M882" s="171"/>
      <c r="N882" s="77"/>
      <c r="O882" s="77"/>
      <c r="P882" s="77"/>
      <c r="Q882" s="77"/>
      <c r="R882" s="77" t="s">
        <v>1334</v>
      </c>
      <c r="S882" s="77"/>
      <c r="T882" s="77"/>
      <c r="U882" s="77"/>
      <c r="V882" s="77"/>
      <c r="W882" s="77"/>
      <c r="X882" s="77"/>
      <c r="Y882" s="77" t="s">
        <v>1318</v>
      </c>
      <c r="Z882" s="77"/>
      <c r="AA882" s="77"/>
      <c r="AB882" s="77"/>
      <c r="AC882" s="77"/>
      <c r="AD882" s="77"/>
      <c r="AE882" s="77"/>
      <c r="AF882" s="77" t="s">
        <v>1319</v>
      </c>
      <c r="AG882" s="77"/>
      <c r="AH882" s="77"/>
      <c r="AI882" s="77"/>
      <c r="AJ882" s="77"/>
      <c r="AK882" s="77"/>
      <c r="AL882" s="77"/>
      <c r="AM882" s="77" t="s">
        <v>1197</v>
      </c>
      <c r="AN882" s="77"/>
      <c r="AO882" s="77"/>
      <c r="AP882" s="77"/>
      <c r="AQ882" s="77"/>
      <c r="AR882" s="77"/>
      <c r="AS882" s="77"/>
      <c r="AT882" s="77" t="s">
        <v>1294</v>
      </c>
      <c r="AU882" s="77"/>
      <c r="AV882" s="77"/>
      <c r="AW882" s="77"/>
      <c r="AX882" s="77"/>
      <c r="AY882" s="77"/>
      <c r="AZ882" s="83"/>
      <c r="BA882" s="137" t="s">
        <v>1169</v>
      </c>
      <c r="BB882" s="82"/>
      <c r="BC882" s="77"/>
      <c r="BD882" s="77"/>
      <c r="BE882" s="77"/>
      <c r="BF882" s="77"/>
      <c r="BG882" s="77"/>
      <c r="BH882" s="77"/>
      <c r="BI882" s="77"/>
      <c r="BJ882" s="77"/>
      <c r="BK882" s="77"/>
      <c r="BL882" s="77"/>
      <c r="BM882" s="77"/>
      <c r="BN882" s="77"/>
      <c r="BO882" s="77"/>
      <c r="BP882" s="77"/>
      <c r="BQ882" s="77"/>
      <c r="BR882" s="77"/>
      <c r="BS882" s="77"/>
      <c r="BT882" s="77"/>
      <c r="BU882" s="77"/>
      <c r="BV882" s="77"/>
      <c r="BW882" s="77"/>
      <c r="BX882" s="77"/>
      <c r="BY882" s="77"/>
      <c r="BZ882" s="77"/>
      <c r="CA882" s="77"/>
      <c r="CB882" s="77"/>
      <c r="CC882" s="77"/>
      <c r="CD882" s="77"/>
      <c r="CE882" s="77"/>
      <c r="CF882" s="77"/>
      <c r="CG882" s="77"/>
      <c r="CH882" s="77"/>
      <c r="CI882" s="77"/>
      <c r="CJ882" s="77"/>
      <c r="CK882" s="77"/>
      <c r="CL882" s="77"/>
      <c r="CM882" s="77"/>
      <c r="CN882" s="77"/>
      <c r="CO882" s="77"/>
      <c r="CP882" s="77"/>
      <c r="CQ882" s="85"/>
    </row>
    <row r="883" s="49" customFormat="true" ht="15.75" hidden="false" customHeight="false" outlineLevel="0" collapsed="false">
      <c r="A883" s="133"/>
      <c r="B883" s="133"/>
      <c r="C883" s="138" t="s">
        <v>974</v>
      </c>
      <c r="D883" s="100" t="s">
        <v>1896</v>
      </c>
      <c r="E883" s="101"/>
      <c r="F883" s="101"/>
      <c r="G883" s="101" t="s">
        <v>1244</v>
      </c>
      <c r="H883" s="101"/>
      <c r="I883" s="101"/>
      <c r="J883" s="101"/>
      <c r="K883" s="101"/>
      <c r="L883" s="101"/>
      <c r="M883" s="101" t="s">
        <v>1334</v>
      </c>
      <c r="N883" s="101"/>
      <c r="O883" s="101"/>
      <c r="P883" s="101" t="s">
        <v>1414</v>
      </c>
      <c r="Q883" s="101"/>
      <c r="R883" s="101"/>
      <c r="S883" s="101"/>
      <c r="T883" s="101"/>
      <c r="U883" s="101"/>
      <c r="V883" s="101" t="s">
        <v>1319</v>
      </c>
      <c r="W883" s="101"/>
      <c r="X883" s="101"/>
      <c r="Y883" s="101" t="s">
        <v>1197</v>
      </c>
      <c r="Z883" s="101"/>
      <c r="AA883" s="101"/>
      <c r="AB883" s="101"/>
      <c r="AC883" s="101"/>
      <c r="AD883" s="101"/>
      <c r="AE883" s="101" t="s">
        <v>1294</v>
      </c>
      <c r="AF883" s="101"/>
      <c r="AG883" s="101"/>
      <c r="AH883" s="101" t="s">
        <v>1318</v>
      </c>
      <c r="AI883" s="101"/>
      <c r="AJ883" s="101"/>
      <c r="AK883" s="101"/>
      <c r="AL883" s="101"/>
      <c r="AM883" s="101"/>
      <c r="AN883" s="101" t="s">
        <v>1169</v>
      </c>
      <c r="AO883" s="101"/>
      <c r="AP883" s="101"/>
      <c r="AQ883" s="101" t="s">
        <v>1405</v>
      </c>
      <c r="AR883" s="101"/>
      <c r="AS883" s="101"/>
      <c r="AT883" s="101"/>
      <c r="AU883" s="101"/>
      <c r="AV883" s="101"/>
      <c r="AW883" s="101" t="s">
        <v>1464</v>
      </c>
      <c r="AX883" s="101"/>
      <c r="AY883" s="102"/>
      <c r="AZ883" s="98" t="s">
        <v>1290</v>
      </c>
      <c r="BA883" s="100"/>
      <c r="BB883" s="101"/>
      <c r="BC883" s="101"/>
      <c r="BD883" s="101"/>
      <c r="BE883" s="101"/>
      <c r="BF883" s="101"/>
      <c r="BG883" s="101"/>
      <c r="BH883" s="101"/>
      <c r="BI883" s="101"/>
      <c r="BJ883" s="101"/>
      <c r="BK883" s="101"/>
      <c r="BL883" s="101"/>
      <c r="BM883" s="101"/>
      <c r="BN883" s="101"/>
      <c r="BO883" s="101"/>
      <c r="BP883" s="101"/>
      <c r="BQ883" s="101"/>
      <c r="BR883" s="101"/>
      <c r="BS883" s="101"/>
      <c r="BT883" s="101"/>
      <c r="BU883" s="101"/>
      <c r="BV883" s="101"/>
      <c r="BW883" s="101"/>
      <c r="BX883" s="101"/>
      <c r="BY883" s="101"/>
      <c r="BZ883" s="101"/>
      <c r="CA883" s="101"/>
      <c r="CB883" s="101"/>
      <c r="CC883" s="101"/>
      <c r="CD883" s="101"/>
      <c r="CE883" s="101"/>
      <c r="CF883" s="101"/>
      <c r="CG883" s="101"/>
      <c r="CH883" s="101"/>
      <c r="CI883" s="101"/>
      <c r="CJ883" s="101"/>
      <c r="CK883" s="101"/>
      <c r="CL883" s="101"/>
      <c r="CM883" s="101"/>
      <c r="CN883" s="101"/>
      <c r="CO883" s="101"/>
      <c r="CP883" s="101"/>
      <c r="CQ883" s="103"/>
    </row>
    <row r="884" s="49" customFormat="true" ht="15.75" hidden="false" customHeight="true" outlineLevel="0" collapsed="false">
      <c r="A884" s="139" t="n">
        <v>227</v>
      </c>
      <c r="B884" s="139" t="s">
        <v>266</v>
      </c>
      <c r="C884" s="194" t="s">
        <v>980</v>
      </c>
      <c r="D884" s="65" t="s">
        <v>1142</v>
      </c>
      <c r="E884" s="66"/>
      <c r="F884" s="66"/>
      <c r="G884" s="66"/>
      <c r="H884" s="66"/>
      <c r="I884" s="66"/>
      <c r="J884" s="66"/>
      <c r="K884" s="66"/>
      <c r="L884" s="66"/>
      <c r="M884" s="170"/>
      <c r="N884" s="66"/>
      <c r="O884" s="66"/>
      <c r="P884" s="66" t="s">
        <v>1256</v>
      </c>
      <c r="Q884" s="66"/>
      <c r="R884" s="66"/>
      <c r="S884" s="66"/>
      <c r="T884" s="66"/>
      <c r="U884" s="66"/>
      <c r="V884" s="66" t="s">
        <v>1425</v>
      </c>
      <c r="W884" s="66"/>
      <c r="X884" s="66"/>
      <c r="Y884" s="66"/>
      <c r="Z884" s="66"/>
      <c r="AA884" s="66"/>
      <c r="AB884" s="66" t="s">
        <v>1319</v>
      </c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 t="s">
        <v>1409</v>
      </c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71"/>
      <c r="AZ884" s="63" t="s">
        <v>1897</v>
      </c>
      <c r="BA884" s="65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  <c r="BW884" s="66"/>
      <c r="BX884" s="66"/>
      <c r="BY884" s="66"/>
      <c r="BZ884" s="66"/>
      <c r="CA884" s="66"/>
      <c r="CB884" s="66"/>
      <c r="CC884" s="66"/>
      <c r="CD884" s="66"/>
      <c r="CE884" s="66"/>
      <c r="CF884" s="66"/>
      <c r="CG884" s="66"/>
      <c r="CH884" s="66"/>
      <c r="CI884" s="66"/>
      <c r="CJ884" s="66"/>
      <c r="CK884" s="66"/>
      <c r="CL884" s="66"/>
      <c r="CM884" s="66"/>
      <c r="CN884" s="66"/>
      <c r="CO884" s="66"/>
      <c r="CP884" s="66"/>
      <c r="CQ884" s="70"/>
    </row>
    <row r="885" s="49" customFormat="true" ht="15.75" hidden="false" customHeight="false" outlineLevel="0" collapsed="false">
      <c r="A885" s="139"/>
      <c r="B885" s="139"/>
      <c r="C885" s="140" t="s">
        <v>981</v>
      </c>
      <c r="D885" s="65" t="s">
        <v>1142</v>
      </c>
      <c r="E885" s="66"/>
      <c r="F885" s="66"/>
      <c r="G885" s="66"/>
      <c r="H885" s="66"/>
      <c r="I885" s="66"/>
      <c r="J885" s="66"/>
      <c r="K885" s="66"/>
      <c r="L885" s="66"/>
      <c r="M885" s="66" t="s">
        <v>1256</v>
      </c>
      <c r="N885" s="66"/>
      <c r="O885" s="66"/>
      <c r="P885" s="66" t="s">
        <v>1425</v>
      </c>
      <c r="Q885" s="66"/>
      <c r="R885" s="66"/>
      <c r="S885" s="66" t="s">
        <v>1319</v>
      </c>
      <c r="T885" s="66"/>
      <c r="U885" s="66"/>
      <c r="V885" s="66"/>
      <c r="W885" s="66"/>
      <c r="X885" s="66"/>
      <c r="Y885" s="66"/>
      <c r="Z885" s="66"/>
      <c r="AA885" s="66"/>
      <c r="AB885" s="66"/>
      <c r="AC885" s="66" t="s">
        <v>1409</v>
      </c>
      <c r="AD885" s="66"/>
      <c r="AE885" s="66"/>
      <c r="AF885" s="66" t="s">
        <v>1207</v>
      </c>
      <c r="AG885" s="66"/>
      <c r="AH885" s="66"/>
      <c r="AI885" s="66" t="s">
        <v>1897</v>
      </c>
      <c r="AJ885" s="66"/>
      <c r="AK885" s="66"/>
      <c r="AL885" s="66"/>
      <c r="AM885" s="66"/>
      <c r="AN885" s="66"/>
      <c r="AO885" s="66"/>
      <c r="AP885" s="66"/>
      <c r="AQ885" s="66"/>
      <c r="AR885" s="66"/>
      <c r="AS885" s="66" t="s">
        <v>1499</v>
      </c>
      <c r="AT885" s="66"/>
      <c r="AU885" s="71"/>
      <c r="AV885" s="94" t="s">
        <v>1715</v>
      </c>
      <c r="AW885" s="154"/>
      <c r="AX885" s="122"/>
      <c r="AY885" s="122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  <c r="BW885" s="66"/>
      <c r="BX885" s="66"/>
      <c r="BY885" s="66"/>
      <c r="BZ885" s="66"/>
      <c r="CA885" s="66"/>
      <c r="CB885" s="66"/>
      <c r="CC885" s="66"/>
      <c r="CD885" s="66"/>
      <c r="CE885" s="66"/>
      <c r="CF885" s="66"/>
      <c r="CG885" s="66"/>
      <c r="CH885" s="66"/>
      <c r="CI885" s="66"/>
      <c r="CJ885" s="66"/>
      <c r="CK885" s="66"/>
      <c r="CL885" s="66"/>
      <c r="CM885" s="66"/>
      <c r="CN885" s="66"/>
      <c r="CO885" s="66"/>
      <c r="CP885" s="66"/>
      <c r="CQ885" s="70"/>
    </row>
    <row r="886" s="49" customFormat="true" ht="15.75" hidden="false" customHeight="false" outlineLevel="0" collapsed="false">
      <c r="A886" s="139"/>
      <c r="B886" s="139"/>
      <c r="C886" s="140" t="s">
        <v>999</v>
      </c>
      <c r="D886" s="65" t="s">
        <v>1142</v>
      </c>
      <c r="E886" s="66"/>
      <c r="F886" s="66"/>
      <c r="G886" s="66"/>
      <c r="H886" s="66"/>
      <c r="I886" s="66"/>
      <c r="J886" s="66" t="s">
        <v>1256</v>
      </c>
      <c r="K886" s="66"/>
      <c r="L886" s="66"/>
      <c r="M886" s="170"/>
      <c r="N886" s="66" t="s">
        <v>1425</v>
      </c>
      <c r="O886" s="66"/>
      <c r="P886" s="66"/>
      <c r="Q886" s="66" t="s">
        <v>1319</v>
      </c>
      <c r="R886" s="66"/>
      <c r="S886" s="66"/>
      <c r="T886" s="66"/>
      <c r="U886" s="66"/>
      <c r="V886" s="66"/>
      <c r="W886" s="66" t="s">
        <v>1409</v>
      </c>
      <c r="X886" s="66"/>
      <c r="Y886" s="66"/>
      <c r="Z886" s="66"/>
      <c r="AA886" s="66" t="s">
        <v>1207</v>
      </c>
      <c r="AB886" s="66"/>
      <c r="AC886" s="66"/>
      <c r="AD886" s="66" t="s">
        <v>1499</v>
      </c>
      <c r="AE886" s="66"/>
      <c r="AF886" s="66"/>
      <c r="AG886" s="66"/>
      <c r="AH886" s="66"/>
      <c r="AI886" s="66"/>
      <c r="AJ886" s="66" t="s">
        <v>1715</v>
      </c>
      <c r="AK886" s="66"/>
      <c r="AL886" s="66"/>
      <c r="AM886" s="66"/>
      <c r="AN886" s="66"/>
      <c r="AO886" s="66" t="s">
        <v>1897</v>
      </c>
      <c r="AP886" s="66"/>
      <c r="AQ886" s="66" t="s">
        <v>1203</v>
      </c>
      <c r="AR886" s="66"/>
      <c r="AS886" s="66"/>
      <c r="AT886" s="66"/>
      <c r="AU886" s="66"/>
      <c r="AV886" s="66"/>
      <c r="AW886" s="122" t="s">
        <v>1231</v>
      </c>
      <c r="AX886" s="122"/>
      <c r="AY886" s="122"/>
      <c r="AZ886" s="152"/>
      <c r="BA886" s="119" t="s">
        <v>1281</v>
      </c>
      <c r="BB886" s="65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  <c r="BW886" s="66"/>
      <c r="BX886" s="66"/>
      <c r="BY886" s="66"/>
      <c r="BZ886" s="66"/>
      <c r="CA886" s="66"/>
      <c r="CB886" s="66"/>
      <c r="CC886" s="66"/>
      <c r="CD886" s="66"/>
      <c r="CE886" s="66"/>
      <c r="CF886" s="66"/>
      <c r="CG886" s="66"/>
      <c r="CH886" s="66"/>
      <c r="CI886" s="66"/>
      <c r="CJ886" s="66"/>
      <c r="CK886" s="66"/>
      <c r="CL886" s="66"/>
      <c r="CM886" s="66"/>
      <c r="CN886" s="66"/>
      <c r="CO886" s="66"/>
      <c r="CP886" s="66"/>
      <c r="CQ886" s="70"/>
    </row>
    <row r="887" s="49" customFormat="true" ht="15.75" hidden="false" customHeight="false" outlineLevel="0" collapsed="false">
      <c r="A887" s="139"/>
      <c r="B887" s="139"/>
      <c r="C887" s="142" t="s">
        <v>26</v>
      </c>
      <c r="D887" s="107" t="s">
        <v>1142</v>
      </c>
      <c r="E887" s="108"/>
      <c r="F887" s="108"/>
      <c r="G887" s="108"/>
      <c r="H887" s="108"/>
      <c r="I887" s="108" t="s">
        <v>1256</v>
      </c>
      <c r="J887" s="108"/>
      <c r="K887" s="108"/>
      <c r="L887" s="108" t="s">
        <v>1425</v>
      </c>
      <c r="M887" s="176"/>
      <c r="N887" s="108"/>
      <c r="O887" s="108" t="s">
        <v>1319</v>
      </c>
      <c r="P887" s="108"/>
      <c r="Q887" s="108"/>
      <c r="R887" s="108"/>
      <c r="S887" s="108"/>
      <c r="T887" s="108" t="s">
        <v>1409</v>
      </c>
      <c r="U887" s="108"/>
      <c r="V887" s="108"/>
      <c r="W887" s="108" t="s">
        <v>1287</v>
      </c>
      <c r="X887" s="108"/>
      <c r="Y887" s="108"/>
      <c r="Z887" s="108" t="s">
        <v>1207</v>
      </c>
      <c r="AA887" s="108"/>
      <c r="AB887" s="108"/>
      <c r="AC887" s="108"/>
      <c r="AD887" s="108"/>
      <c r="AE887" s="108" t="s">
        <v>1499</v>
      </c>
      <c r="AF887" s="108"/>
      <c r="AG887" s="108"/>
      <c r="AH887" s="108" t="s">
        <v>1715</v>
      </c>
      <c r="AI887" s="108"/>
      <c r="AJ887" s="108"/>
      <c r="AK887" s="108" t="s">
        <v>1897</v>
      </c>
      <c r="AL887" s="108"/>
      <c r="AM887" s="108"/>
      <c r="AN887" s="108"/>
      <c r="AO887" s="108"/>
      <c r="AP887" s="108" t="s">
        <v>1203</v>
      </c>
      <c r="AQ887" s="108"/>
      <c r="AR887" s="108"/>
      <c r="AS887" s="108" t="s">
        <v>1231</v>
      </c>
      <c r="AT887" s="66"/>
      <c r="AU887" s="110"/>
      <c r="AV887" s="72" t="s">
        <v>1281</v>
      </c>
      <c r="AW887" s="159"/>
      <c r="AX887" s="156"/>
      <c r="AY887" s="156"/>
      <c r="AZ887" s="156"/>
      <c r="BA887" s="108"/>
      <c r="BB887" s="108"/>
      <c r="BC887" s="108"/>
      <c r="BD887" s="108"/>
      <c r="BE887" s="108"/>
      <c r="BF887" s="108"/>
      <c r="BG887" s="108"/>
      <c r="BH887" s="108"/>
      <c r="BI887" s="108"/>
      <c r="BJ887" s="108"/>
      <c r="BK887" s="108"/>
      <c r="BL887" s="108"/>
      <c r="BM887" s="108"/>
      <c r="BN887" s="108"/>
      <c r="BO887" s="108"/>
      <c r="BP887" s="108"/>
      <c r="BQ887" s="108"/>
      <c r="BR887" s="108"/>
      <c r="BS887" s="108"/>
      <c r="BT887" s="108"/>
      <c r="BU887" s="108"/>
      <c r="BV887" s="108"/>
      <c r="BW887" s="108"/>
      <c r="BX887" s="108"/>
      <c r="BY887" s="108"/>
      <c r="BZ887" s="108"/>
      <c r="CA887" s="108"/>
      <c r="CB887" s="108"/>
      <c r="CC887" s="108"/>
      <c r="CD887" s="108"/>
      <c r="CE887" s="108"/>
      <c r="CF887" s="108"/>
      <c r="CG887" s="108"/>
      <c r="CH887" s="108"/>
      <c r="CI887" s="108"/>
      <c r="CJ887" s="108"/>
      <c r="CK887" s="108"/>
      <c r="CL887" s="108"/>
      <c r="CM887" s="108"/>
      <c r="CN887" s="108"/>
      <c r="CO887" s="108"/>
      <c r="CP887" s="108"/>
      <c r="CQ887" s="111"/>
    </row>
    <row r="888" s="49" customFormat="true" ht="15.75" hidden="false" customHeight="true" outlineLevel="0" collapsed="false">
      <c r="A888" s="133" t="n">
        <v>228</v>
      </c>
      <c r="B888" s="133" t="s">
        <v>267</v>
      </c>
      <c r="C888" s="193" t="s">
        <v>980</v>
      </c>
      <c r="D888" s="82" t="s">
        <v>1898</v>
      </c>
      <c r="E888" s="77"/>
      <c r="F888" s="77"/>
      <c r="G888" s="77"/>
      <c r="H888" s="77"/>
      <c r="I888" s="77"/>
      <c r="J888" s="77" t="s">
        <v>1168</v>
      </c>
      <c r="K888" s="77"/>
      <c r="L888" s="77"/>
      <c r="M888" s="171"/>
      <c r="N888" s="77"/>
      <c r="O888" s="77"/>
      <c r="P888" s="77" t="s">
        <v>1599</v>
      </c>
      <c r="Q888" s="77"/>
      <c r="R888" s="77"/>
      <c r="S888" s="77"/>
      <c r="T888" s="77"/>
      <c r="U888" s="77"/>
      <c r="V888" s="77"/>
      <c r="W888" s="77" t="s">
        <v>1026</v>
      </c>
      <c r="X888" s="77"/>
      <c r="Y888" s="77"/>
      <c r="Z888" s="77"/>
      <c r="AA888" s="77"/>
      <c r="AB888" s="77"/>
      <c r="AC888" s="77"/>
      <c r="AD888" s="77" t="s">
        <v>1275</v>
      </c>
      <c r="AE888" s="77"/>
      <c r="AF888" s="77"/>
      <c r="AG888" s="77"/>
      <c r="AH888" s="77"/>
      <c r="AI888" s="77"/>
      <c r="AJ888" s="77"/>
      <c r="AK888" s="77"/>
      <c r="AL888" s="77" t="s">
        <v>1170</v>
      </c>
      <c r="AM888" s="77"/>
      <c r="AN888" s="77"/>
      <c r="AO888" s="77"/>
      <c r="AP888" s="77"/>
      <c r="AQ888" s="77"/>
      <c r="AR888" s="77"/>
      <c r="AS888" s="83"/>
      <c r="AT888" s="79" t="s">
        <v>1325</v>
      </c>
      <c r="AU888" s="82"/>
      <c r="AV888" s="77"/>
      <c r="AW888" s="77"/>
      <c r="AX888" s="77"/>
      <c r="AY888" s="77"/>
      <c r="AZ888" s="77"/>
      <c r="BA888" s="77"/>
      <c r="BB888" s="77"/>
      <c r="BC888" s="77"/>
      <c r="BD888" s="77"/>
      <c r="BE888" s="77"/>
      <c r="BF888" s="77"/>
      <c r="BG888" s="77"/>
      <c r="BH888" s="77"/>
      <c r="BI888" s="77"/>
      <c r="BJ888" s="77"/>
      <c r="BK888" s="77"/>
      <c r="BL888" s="77"/>
      <c r="BM888" s="77"/>
      <c r="BN888" s="77"/>
      <c r="BO888" s="77"/>
      <c r="BP888" s="77"/>
      <c r="BQ888" s="77"/>
      <c r="BR888" s="77"/>
      <c r="BS888" s="77"/>
      <c r="BT888" s="77"/>
      <c r="BU888" s="77"/>
      <c r="BV888" s="77"/>
      <c r="BW888" s="77"/>
      <c r="BX888" s="77"/>
      <c r="BY888" s="77"/>
      <c r="BZ888" s="77"/>
      <c r="CA888" s="77"/>
      <c r="CB888" s="77"/>
      <c r="CC888" s="77"/>
      <c r="CD888" s="77"/>
      <c r="CE888" s="77"/>
      <c r="CF888" s="77"/>
      <c r="CG888" s="77"/>
      <c r="CH888" s="77"/>
      <c r="CI888" s="77"/>
      <c r="CJ888" s="77"/>
      <c r="CK888" s="77"/>
      <c r="CL888" s="77"/>
      <c r="CM888" s="77"/>
      <c r="CN888" s="77"/>
      <c r="CO888" s="77"/>
      <c r="CP888" s="77"/>
      <c r="CQ888" s="85"/>
    </row>
    <row r="889" s="49" customFormat="true" ht="15.75" hidden="false" customHeight="false" outlineLevel="0" collapsed="false">
      <c r="A889" s="133"/>
      <c r="B889" s="133"/>
      <c r="C889" s="134" t="s">
        <v>981</v>
      </c>
      <c r="D889" s="82" t="s">
        <v>1898</v>
      </c>
      <c r="E889" s="77"/>
      <c r="F889" s="77"/>
      <c r="G889" s="77"/>
      <c r="H889" s="77"/>
      <c r="I889" s="77"/>
      <c r="J889" s="77" t="s">
        <v>1899</v>
      </c>
      <c r="K889" s="77"/>
      <c r="L889" s="77"/>
      <c r="M889" s="171"/>
      <c r="N889" s="77"/>
      <c r="O889" s="171"/>
      <c r="P889" s="77" t="s">
        <v>1599</v>
      </c>
      <c r="Q889" s="77"/>
      <c r="R889" s="77"/>
      <c r="S889" s="77"/>
      <c r="T889" s="77"/>
      <c r="U889" s="77"/>
      <c r="V889" s="77" t="s">
        <v>1168</v>
      </c>
      <c r="W889" s="77"/>
      <c r="X889" s="77"/>
      <c r="Y889" s="77"/>
      <c r="Z889" s="77"/>
      <c r="AA889" s="77"/>
      <c r="AB889" s="77" t="s">
        <v>1026</v>
      </c>
      <c r="AC889" s="77"/>
      <c r="AD889" s="77" t="s">
        <v>1275</v>
      </c>
      <c r="AE889" s="77"/>
      <c r="AF889" s="77"/>
      <c r="AG889" s="77"/>
      <c r="AH889" s="77" t="s">
        <v>1321</v>
      </c>
      <c r="AI889" s="77"/>
      <c r="AJ889" s="77"/>
      <c r="AK889" s="77"/>
      <c r="AL889" s="77"/>
      <c r="AM889" s="77"/>
      <c r="AN889" s="77"/>
      <c r="AO889" s="77"/>
      <c r="AP889" s="77"/>
      <c r="AQ889" s="77"/>
      <c r="AR889" s="77"/>
      <c r="AS889" s="77"/>
      <c r="AT889" s="77" t="s">
        <v>1170</v>
      </c>
      <c r="AU889" s="126"/>
      <c r="AV889" s="126"/>
      <c r="AW889" s="126"/>
      <c r="AX889" s="126"/>
      <c r="AY889" s="158"/>
      <c r="AZ889" s="84" t="s">
        <v>1325</v>
      </c>
      <c r="BA889" s="82"/>
      <c r="BB889" s="77"/>
      <c r="BC889" s="77"/>
      <c r="BD889" s="77"/>
      <c r="BE889" s="77"/>
      <c r="BF889" s="77"/>
      <c r="BG889" s="77"/>
      <c r="BH889" s="77"/>
      <c r="BI889" s="77"/>
      <c r="BJ889" s="77"/>
      <c r="BK889" s="77"/>
      <c r="BL889" s="77"/>
      <c r="BM889" s="77"/>
      <c r="BN889" s="77"/>
      <c r="BO889" s="77"/>
      <c r="BP889" s="77"/>
      <c r="BQ889" s="77"/>
      <c r="BR889" s="77"/>
      <c r="BS889" s="77"/>
      <c r="BT889" s="77"/>
      <c r="BU889" s="77"/>
      <c r="BV889" s="77"/>
      <c r="BW889" s="77"/>
      <c r="BX889" s="77"/>
      <c r="BY889" s="77"/>
      <c r="BZ889" s="77"/>
      <c r="CA889" s="77"/>
      <c r="CB889" s="77"/>
      <c r="CC889" s="77"/>
      <c r="CD889" s="77"/>
      <c r="CE889" s="77"/>
      <c r="CF889" s="77"/>
      <c r="CG889" s="77"/>
      <c r="CH889" s="77"/>
      <c r="CI889" s="77"/>
      <c r="CJ889" s="77"/>
      <c r="CK889" s="77"/>
      <c r="CL889" s="77"/>
      <c r="CM889" s="77"/>
      <c r="CN889" s="77"/>
      <c r="CO889" s="77"/>
      <c r="CP889" s="77"/>
      <c r="CQ889" s="85"/>
    </row>
    <row r="890" s="49" customFormat="true" ht="15.75" hidden="false" customHeight="false" outlineLevel="0" collapsed="false">
      <c r="A890" s="133"/>
      <c r="B890" s="133"/>
      <c r="C890" s="138" t="s">
        <v>974</v>
      </c>
      <c r="D890" s="100" t="s">
        <v>1898</v>
      </c>
      <c r="E890" s="101"/>
      <c r="F890" s="101"/>
      <c r="G890" s="101" t="s">
        <v>1899</v>
      </c>
      <c r="H890" s="101"/>
      <c r="I890" s="101"/>
      <c r="J890" s="101"/>
      <c r="K890" s="101"/>
      <c r="L890" s="101" t="s">
        <v>1599</v>
      </c>
      <c r="M890" s="175"/>
      <c r="N890" s="101"/>
      <c r="O890" s="175"/>
      <c r="P890" s="101"/>
      <c r="Q890" s="101" t="s">
        <v>1168</v>
      </c>
      <c r="R890" s="101"/>
      <c r="S890" s="101"/>
      <c r="T890" s="101" t="s">
        <v>1026</v>
      </c>
      <c r="U890" s="101"/>
      <c r="V890" s="101"/>
      <c r="W890" s="101"/>
      <c r="X890" s="101"/>
      <c r="Y890" s="101" t="s">
        <v>1321</v>
      </c>
      <c r="Z890" s="101"/>
      <c r="AA890" s="101"/>
      <c r="AB890" s="101"/>
      <c r="AC890" s="101"/>
      <c r="AD890" s="101" t="s">
        <v>1878</v>
      </c>
      <c r="AE890" s="101"/>
      <c r="AF890" s="101"/>
      <c r="AG890" s="101" t="s">
        <v>1324</v>
      </c>
      <c r="AH890" s="101"/>
      <c r="AI890" s="101"/>
      <c r="AJ890" s="101"/>
      <c r="AK890" s="101"/>
      <c r="AL890" s="101" t="s">
        <v>1275</v>
      </c>
      <c r="AM890" s="101"/>
      <c r="AN890" s="101"/>
      <c r="AO890" s="101"/>
      <c r="AP890" s="101"/>
      <c r="AQ890" s="101" t="s">
        <v>1900</v>
      </c>
      <c r="AR890" s="101"/>
      <c r="AS890" s="101"/>
      <c r="AT890" s="101" t="s">
        <v>1170</v>
      </c>
      <c r="AU890" s="101"/>
      <c r="AV890" s="101"/>
      <c r="AW890" s="101"/>
      <c r="AX890" s="101"/>
      <c r="AY890" s="101" t="s">
        <v>1325</v>
      </c>
      <c r="AZ890" s="101"/>
      <c r="BA890" s="161"/>
      <c r="BB890" s="161"/>
      <c r="BC890" s="158"/>
      <c r="BD890" s="116" t="s">
        <v>1279</v>
      </c>
      <c r="BE890" s="100"/>
      <c r="BF890" s="101"/>
      <c r="BG890" s="101"/>
      <c r="BH890" s="101"/>
      <c r="BI890" s="101"/>
      <c r="BJ890" s="101"/>
      <c r="BK890" s="101"/>
      <c r="BL890" s="101"/>
      <c r="BM890" s="101"/>
      <c r="BN890" s="101"/>
      <c r="BO890" s="101"/>
      <c r="BP890" s="101"/>
      <c r="BQ890" s="101"/>
      <c r="BR890" s="101"/>
      <c r="BS890" s="101"/>
      <c r="BT890" s="101"/>
      <c r="BU890" s="101"/>
      <c r="BV890" s="101"/>
      <c r="BW890" s="101"/>
      <c r="BX890" s="101"/>
      <c r="BY890" s="101"/>
      <c r="BZ890" s="101"/>
      <c r="CA890" s="101"/>
      <c r="CB890" s="101"/>
      <c r="CC890" s="101"/>
      <c r="CD890" s="101"/>
      <c r="CE890" s="101"/>
      <c r="CF890" s="101"/>
      <c r="CG890" s="101"/>
      <c r="CH890" s="101"/>
      <c r="CI890" s="101"/>
      <c r="CJ890" s="101"/>
      <c r="CK890" s="101"/>
      <c r="CL890" s="101"/>
      <c r="CM890" s="101"/>
      <c r="CN890" s="101"/>
      <c r="CO890" s="101"/>
      <c r="CP890" s="101"/>
      <c r="CQ890" s="103"/>
    </row>
    <row r="891" s="49" customFormat="true" ht="15.75" hidden="false" customHeight="true" outlineLevel="0" collapsed="false">
      <c r="A891" s="139" t="n">
        <v>229</v>
      </c>
      <c r="B891" s="139" t="s">
        <v>268</v>
      </c>
      <c r="C891" s="194" t="s">
        <v>980</v>
      </c>
      <c r="D891" s="65" t="s">
        <v>1898</v>
      </c>
      <c r="E891" s="66"/>
      <c r="F891" s="66"/>
      <c r="G891" s="66"/>
      <c r="H891" s="66"/>
      <c r="I891" s="66"/>
      <c r="J891" s="66" t="s">
        <v>1168</v>
      </c>
      <c r="K891" s="66"/>
      <c r="L891" s="66"/>
      <c r="M891" s="170"/>
      <c r="N891" s="66"/>
      <c r="O891" s="170"/>
      <c r="P891" s="66" t="s">
        <v>1599</v>
      </c>
      <c r="Q891" s="66"/>
      <c r="R891" s="66"/>
      <c r="S891" s="66"/>
      <c r="T891" s="66"/>
      <c r="U891" s="66"/>
      <c r="V891" s="66"/>
      <c r="W891" s="66" t="s">
        <v>1026</v>
      </c>
      <c r="X891" s="66"/>
      <c r="Y891" s="66"/>
      <c r="Z891" s="66"/>
      <c r="AA891" s="66"/>
      <c r="AB891" s="66"/>
      <c r="AC891" s="66"/>
      <c r="AD891" s="66"/>
      <c r="AE891" s="66"/>
      <c r="AF891" s="66"/>
      <c r="AG891" s="66" t="s">
        <v>1275</v>
      </c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 t="s">
        <v>1170</v>
      </c>
      <c r="AS891" s="66"/>
      <c r="AT891" s="66"/>
      <c r="AU891" s="66"/>
      <c r="AV891" s="66"/>
      <c r="AW891" s="66"/>
      <c r="AX891" s="66"/>
      <c r="AY891" s="66"/>
      <c r="AZ891" s="66"/>
      <c r="BA891" s="66"/>
      <c r="BB891" s="71"/>
      <c r="BC891" s="93" t="s">
        <v>1325</v>
      </c>
      <c r="BD891" s="65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  <c r="BW891" s="66"/>
      <c r="BX891" s="66"/>
      <c r="BY891" s="66"/>
      <c r="BZ891" s="66"/>
      <c r="CA891" s="66"/>
      <c r="CB891" s="66"/>
      <c r="CC891" s="66"/>
      <c r="CD891" s="66"/>
      <c r="CE891" s="66"/>
      <c r="CF891" s="66"/>
      <c r="CG891" s="66"/>
      <c r="CH891" s="66"/>
      <c r="CI891" s="66"/>
      <c r="CJ891" s="66"/>
      <c r="CK891" s="66"/>
      <c r="CL891" s="66"/>
      <c r="CM891" s="66"/>
      <c r="CN891" s="66"/>
      <c r="CO891" s="66"/>
      <c r="CP891" s="66"/>
      <c r="CQ891" s="70"/>
    </row>
    <row r="892" s="49" customFormat="true" ht="15.75" hidden="false" customHeight="false" outlineLevel="0" collapsed="false">
      <c r="A892" s="139"/>
      <c r="B892" s="139"/>
      <c r="C892" s="140" t="s">
        <v>981</v>
      </c>
      <c r="D892" s="65" t="s">
        <v>1901</v>
      </c>
      <c r="E892" s="66"/>
      <c r="F892" s="66"/>
      <c r="G892" s="66"/>
      <c r="H892" s="66"/>
      <c r="I892" s="66"/>
      <c r="J892" s="66" t="s">
        <v>1899</v>
      </c>
      <c r="K892" s="66"/>
      <c r="L892" s="66"/>
      <c r="M892" s="170"/>
      <c r="N892" s="66"/>
      <c r="O892" s="170"/>
      <c r="P892" s="66" t="s">
        <v>1599</v>
      </c>
      <c r="Q892" s="66"/>
      <c r="R892" s="66"/>
      <c r="S892" s="66"/>
      <c r="T892" s="66"/>
      <c r="U892" s="66"/>
      <c r="V892" s="66" t="s">
        <v>1168</v>
      </c>
      <c r="W892" s="66"/>
      <c r="X892" s="66"/>
      <c r="Y892" s="66"/>
      <c r="Z892" s="66"/>
      <c r="AA892" s="66"/>
      <c r="AB892" s="66"/>
      <c r="AC892" s="66"/>
      <c r="AD892" s="66" t="s">
        <v>1026</v>
      </c>
      <c r="AE892" s="66"/>
      <c r="AF892" s="66"/>
      <c r="AG892" s="66"/>
      <c r="AH892" s="66"/>
      <c r="AI892" s="66"/>
      <c r="AJ892" s="66"/>
      <c r="AK892" s="66"/>
      <c r="AL892" s="66" t="s">
        <v>1321</v>
      </c>
      <c r="AM892" s="66"/>
      <c r="AN892" s="66"/>
      <c r="AO892" s="66"/>
      <c r="AP892" s="66"/>
      <c r="AQ892" s="66"/>
      <c r="AR892" s="66"/>
      <c r="AS892" s="66"/>
      <c r="AT892" s="66" t="s">
        <v>1275</v>
      </c>
      <c r="AU892" s="66"/>
      <c r="AV892" s="66"/>
      <c r="AW892" s="66"/>
      <c r="AX892" s="66"/>
      <c r="AY892" s="66"/>
      <c r="AZ892" s="66"/>
      <c r="BA892" s="66"/>
      <c r="BB892" s="66" t="s">
        <v>1170</v>
      </c>
      <c r="BC892" s="66"/>
      <c r="BD892" s="122"/>
      <c r="BE892" s="122"/>
      <c r="BF892" s="122"/>
      <c r="BG892" s="122"/>
      <c r="BH892" s="122"/>
      <c r="BI892" s="152"/>
      <c r="BJ892" s="127" t="s">
        <v>1325</v>
      </c>
      <c r="BK892" s="65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  <c r="BW892" s="66"/>
      <c r="BX892" s="66"/>
      <c r="BY892" s="66"/>
      <c r="BZ892" s="66"/>
      <c r="CA892" s="66"/>
      <c r="CB892" s="66"/>
      <c r="CC892" s="66"/>
      <c r="CD892" s="66"/>
      <c r="CE892" s="66"/>
      <c r="CF892" s="66"/>
      <c r="CG892" s="66"/>
      <c r="CH892" s="66"/>
      <c r="CI892" s="66"/>
      <c r="CJ892" s="66"/>
      <c r="CK892" s="66"/>
      <c r="CL892" s="66"/>
      <c r="CM892" s="66"/>
      <c r="CN892" s="66"/>
      <c r="CO892" s="66"/>
      <c r="CP892" s="66"/>
      <c r="CQ892" s="70"/>
    </row>
    <row r="893" s="49" customFormat="true" ht="15.75" hidden="false" customHeight="false" outlineLevel="0" collapsed="false">
      <c r="A893" s="139"/>
      <c r="B893" s="139"/>
      <c r="C893" s="142" t="s">
        <v>974</v>
      </c>
      <c r="D893" s="107" t="s">
        <v>1902</v>
      </c>
      <c r="E893" s="108"/>
      <c r="F893" s="108"/>
      <c r="G893" s="108" t="s">
        <v>1899</v>
      </c>
      <c r="H893" s="108"/>
      <c r="I893" s="108"/>
      <c r="J893" s="108"/>
      <c r="K893" s="108"/>
      <c r="L893" s="108" t="s">
        <v>1599</v>
      </c>
      <c r="M893" s="176"/>
      <c r="N893" s="108"/>
      <c r="O893" s="176"/>
      <c r="P893" s="108"/>
      <c r="Q893" s="108" t="s">
        <v>1168</v>
      </c>
      <c r="R893" s="108"/>
      <c r="S893" s="108"/>
      <c r="T893" s="108" t="s">
        <v>1026</v>
      </c>
      <c r="U893" s="108"/>
      <c r="V893" s="108"/>
      <c r="W893" s="108"/>
      <c r="X893" s="108"/>
      <c r="Y893" s="108" t="s">
        <v>1321</v>
      </c>
      <c r="Z893" s="108"/>
      <c r="AA893" s="108"/>
      <c r="AB893" s="108"/>
      <c r="AC893" s="108"/>
      <c r="AD893" s="108"/>
      <c r="AE893" s="108" t="s">
        <v>1878</v>
      </c>
      <c r="AF893" s="108"/>
      <c r="AG893" s="108"/>
      <c r="AH893" s="108"/>
      <c r="AI893" s="108" t="s">
        <v>1324</v>
      </c>
      <c r="AJ893" s="108"/>
      <c r="AK893" s="108"/>
      <c r="AL893" s="108"/>
      <c r="AM893" s="108"/>
      <c r="AN893" s="108"/>
      <c r="AO893" s="108" t="s">
        <v>1275</v>
      </c>
      <c r="AP893" s="108"/>
      <c r="AQ893" s="108"/>
      <c r="AR893" s="108"/>
      <c r="AS893" s="108"/>
      <c r="AT893" s="108"/>
      <c r="AU893" s="108" t="s">
        <v>1900</v>
      </c>
      <c r="AV893" s="108"/>
      <c r="AW893" s="108"/>
      <c r="AX893" s="108"/>
      <c r="AY893" s="108" t="s">
        <v>1170</v>
      </c>
      <c r="AZ893" s="108"/>
      <c r="BA893" s="108"/>
      <c r="BB893" s="66"/>
      <c r="BC893" s="108"/>
      <c r="BD893" s="108"/>
      <c r="BE893" s="108" t="s">
        <v>1325</v>
      </c>
      <c r="BF893" s="108"/>
      <c r="BG893" s="108"/>
      <c r="BH893" s="108"/>
      <c r="BI893" s="108"/>
      <c r="BJ893" s="110"/>
      <c r="BK893" s="123" t="s">
        <v>1279</v>
      </c>
      <c r="BL893" s="107"/>
      <c r="BM893" s="108"/>
      <c r="BN893" s="108"/>
      <c r="BO893" s="108"/>
      <c r="BP893" s="108"/>
      <c r="BQ893" s="108"/>
      <c r="BR893" s="108"/>
      <c r="BS893" s="108"/>
      <c r="BT893" s="108"/>
      <c r="BU893" s="108"/>
      <c r="BV893" s="108"/>
      <c r="BW893" s="108"/>
      <c r="BX893" s="108"/>
      <c r="BY893" s="108"/>
      <c r="BZ893" s="108"/>
      <c r="CA893" s="108"/>
      <c r="CB893" s="108"/>
      <c r="CC893" s="108"/>
      <c r="CD893" s="108"/>
      <c r="CE893" s="108"/>
      <c r="CF893" s="108"/>
      <c r="CG893" s="108"/>
      <c r="CH893" s="108"/>
      <c r="CI893" s="108"/>
      <c r="CJ893" s="108"/>
      <c r="CK893" s="108"/>
      <c r="CL893" s="108"/>
      <c r="CM893" s="108"/>
      <c r="CN893" s="108"/>
      <c r="CO893" s="108"/>
      <c r="CP893" s="108"/>
      <c r="CQ893" s="111"/>
    </row>
    <row r="894" s="49" customFormat="true" ht="15.75" hidden="false" customHeight="true" outlineLevel="0" collapsed="false">
      <c r="A894" s="133" t="n">
        <v>230</v>
      </c>
      <c r="B894" s="133" t="s">
        <v>269</v>
      </c>
      <c r="C894" s="193" t="s">
        <v>980</v>
      </c>
      <c r="D894" s="82" t="s">
        <v>1903</v>
      </c>
      <c r="E894" s="77"/>
      <c r="F894" s="77"/>
      <c r="G894" s="77"/>
      <c r="H894" s="77"/>
      <c r="I894" s="77"/>
      <c r="J894" s="77"/>
      <c r="K894" s="77"/>
      <c r="L894" s="77"/>
      <c r="M894" s="171"/>
      <c r="N894" s="77"/>
      <c r="O894" s="171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 t="s">
        <v>1625</v>
      </c>
      <c r="AG894" s="77"/>
      <c r="AH894" s="77"/>
      <c r="AI894" s="77"/>
      <c r="AJ894" s="77"/>
      <c r="AK894" s="77"/>
      <c r="AL894" s="77"/>
      <c r="AM894" s="77"/>
      <c r="AN894" s="77"/>
      <c r="AO894" s="77"/>
      <c r="AP894" s="77"/>
      <c r="AQ894" s="77" t="s">
        <v>1319</v>
      </c>
      <c r="AR894" s="77"/>
      <c r="AS894" s="77"/>
      <c r="AT894" s="77"/>
      <c r="AU894" s="77"/>
      <c r="AV894" s="77"/>
      <c r="AW894" s="77"/>
      <c r="AX894" s="77"/>
      <c r="AY894" s="77"/>
      <c r="AZ894" s="77"/>
      <c r="BA894" s="83"/>
      <c r="BB894" s="79" t="s">
        <v>1290</v>
      </c>
      <c r="BC894" s="82"/>
      <c r="BD894" s="77"/>
      <c r="BE894" s="77"/>
      <c r="BF894" s="77"/>
      <c r="BG894" s="77"/>
      <c r="BH894" s="77"/>
      <c r="BI894" s="77"/>
      <c r="BJ894" s="77"/>
      <c r="BK894" s="77"/>
      <c r="BL894" s="77"/>
      <c r="BM894" s="77"/>
      <c r="BN894" s="77"/>
      <c r="BO894" s="77"/>
      <c r="BP894" s="77"/>
      <c r="BQ894" s="77"/>
      <c r="BR894" s="77"/>
      <c r="BS894" s="77"/>
      <c r="BT894" s="77"/>
      <c r="BU894" s="77"/>
      <c r="BV894" s="77"/>
      <c r="BW894" s="77"/>
      <c r="BX894" s="77"/>
      <c r="BY894" s="77"/>
      <c r="BZ894" s="77"/>
      <c r="CA894" s="77"/>
      <c r="CB894" s="77"/>
      <c r="CC894" s="77"/>
      <c r="CD894" s="77"/>
      <c r="CE894" s="77"/>
      <c r="CF894" s="77"/>
      <c r="CG894" s="77"/>
      <c r="CH894" s="77"/>
      <c r="CI894" s="77"/>
      <c r="CJ894" s="77"/>
      <c r="CK894" s="77"/>
      <c r="CL894" s="77"/>
      <c r="CM894" s="77"/>
      <c r="CN894" s="77"/>
      <c r="CO894" s="77"/>
      <c r="CP894" s="77"/>
      <c r="CQ894" s="85"/>
    </row>
    <row r="895" s="49" customFormat="true" ht="15.75" hidden="false" customHeight="false" outlineLevel="0" collapsed="false">
      <c r="A895" s="133"/>
      <c r="B895" s="133"/>
      <c r="C895" s="134" t="s">
        <v>981</v>
      </c>
      <c r="D895" s="82" t="s">
        <v>1903</v>
      </c>
      <c r="E895" s="77"/>
      <c r="F895" s="77"/>
      <c r="G895" s="77"/>
      <c r="H895" s="77"/>
      <c r="I895" s="77"/>
      <c r="J895" s="77"/>
      <c r="K895" s="77" t="s">
        <v>1597</v>
      </c>
      <c r="L895" s="77"/>
      <c r="M895" s="171"/>
      <c r="N895" s="77"/>
      <c r="O895" s="171"/>
      <c r="P895" s="77"/>
      <c r="Q895" s="77"/>
      <c r="R895" s="77" t="s">
        <v>1317</v>
      </c>
      <c r="S895" s="77"/>
      <c r="T895" s="77"/>
      <c r="U895" s="77"/>
      <c r="V895" s="77"/>
      <c r="W895" s="77"/>
      <c r="X895" s="77"/>
      <c r="Y895" s="77" t="s">
        <v>1293</v>
      </c>
      <c r="Z895" s="77"/>
      <c r="AA895" s="77"/>
      <c r="AB895" s="77"/>
      <c r="AC895" s="77"/>
      <c r="AD895" s="77"/>
      <c r="AE895" s="77"/>
      <c r="AF895" s="77" t="s">
        <v>1625</v>
      </c>
      <c r="AG895" s="77"/>
      <c r="AH895" s="77"/>
      <c r="AI895" s="77"/>
      <c r="AJ895" s="77"/>
      <c r="AK895" s="77"/>
      <c r="AL895" s="77"/>
      <c r="AM895" s="77"/>
      <c r="AN895" s="77"/>
      <c r="AO895" s="77"/>
      <c r="AP895" s="77"/>
      <c r="AQ895" s="77" t="s">
        <v>1319</v>
      </c>
      <c r="AR895" s="77"/>
      <c r="AS895" s="77"/>
      <c r="AT895" s="77"/>
      <c r="AU895" s="77"/>
      <c r="AV895" s="77"/>
      <c r="AW895" s="77"/>
      <c r="AX895" s="77"/>
      <c r="AY895" s="77"/>
      <c r="AZ895" s="77"/>
      <c r="BA895" s="77"/>
      <c r="BB895" s="77" t="s">
        <v>1290</v>
      </c>
      <c r="BC895" s="126"/>
      <c r="BD895" s="126"/>
      <c r="BE895" s="126"/>
      <c r="BF895" s="126"/>
      <c r="BG895" s="126"/>
      <c r="BH895" s="126"/>
      <c r="BI895" s="126"/>
      <c r="BJ895" s="126"/>
      <c r="BK895" s="126"/>
      <c r="BL895" s="158"/>
      <c r="BM895" s="137" t="s">
        <v>1626</v>
      </c>
      <c r="BN895" s="82"/>
      <c r="BO895" s="77"/>
      <c r="BP895" s="77"/>
      <c r="BQ895" s="77"/>
      <c r="BR895" s="77"/>
      <c r="BS895" s="77"/>
      <c r="BT895" s="77"/>
      <c r="BU895" s="77"/>
      <c r="BV895" s="77"/>
      <c r="BW895" s="77"/>
      <c r="BX895" s="77"/>
      <c r="BY895" s="77"/>
      <c r="BZ895" s="77"/>
      <c r="CA895" s="77"/>
      <c r="CB895" s="77"/>
      <c r="CC895" s="77"/>
      <c r="CD895" s="77"/>
      <c r="CE895" s="77"/>
      <c r="CF895" s="77"/>
      <c r="CG895" s="77"/>
      <c r="CH895" s="77"/>
      <c r="CI895" s="77"/>
      <c r="CJ895" s="77"/>
      <c r="CK895" s="77"/>
      <c r="CL895" s="77"/>
      <c r="CM895" s="77"/>
      <c r="CN895" s="77"/>
      <c r="CO895" s="77"/>
      <c r="CP895" s="77"/>
      <c r="CQ895" s="85"/>
    </row>
    <row r="896" s="49" customFormat="true" ht="15.75" hidden="false" customHeight="false" outlineLevel="0" collapsed="false">
      <c r="A896" s="133"/>
      <c r="B896" s="133"/>
      <c r="C896" s="138" t="s">
        <v>974</v>
      </c>
      <c r="D896" s="100" t="s">
        <v>1904</v>
      </c>
      <c r="E896" s="101"/>
      <c r="F896" s="101"/>
      <c r="G896" s="101" t="s">
        <v>1597</v>
      </c>
      <c r="H896" s="101"/>
      <c r="I896" s="101"/>
      <c r="J896" s="101"/>
      <c r="K896" s="101" t="s">
        <v>1317</v>
      </c>
      <c r="L896" s="101"/>
      <c r="M896" s="175"/>
      <c r="N896" s="101" t="s">
        <v>1293</v>
      </c>
      <c r="O896" s="175"/>
      <c r="P896" s="101"/>
      <c r="Q896" s="101" t="s">
        <v>1302</v>
      </c>
      <c r="R896" s="101"/>
      <c r="S896" s="101"/>
      <c r="T896" s="101"/>
      <c r="U896" s="101" t="s">
        <v>1334</v>
      </c>
      <c r="V896" s="101"/>
      <c r="W896" s="101"/>
      <c r="X896" s="101"/>
      <c r="Y896" s="101"/>
      <c r="Z896" s="101" t="s">
        <v>1319</v>
      </c>
      <c r="AA896" s="101"/>
      <c r="AB896" s="101"/>
      <c r="AC896" s="101" t="s">
        <v>1625</v>
      </c>
      <c r="AD896" s="101"/>
      <c r="AE896" s="101"/>
      <c r="AF896" s="101"/>
      <c r="AG896" s="101" t="s">
        <v>1466</v>
      </c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 t="s">
        <v>1290</v>
      </c>
      <c r="AR896" s="101"/>
      <c r="AS896" s="101"/>
      <c r="AT896" s="101"/>
      <c r="AU896" s="101"/>
      <c r="AV896" s="101"/>
      <c r="AW896" s="101"/>
      <c r="AX896" s="101"/>
      <c r="AY896" s="101" t="s">
        <v>1626</v>
      </c>
      <c r="AZ896" s="77"/>
      <c r="BA896" s="101"/>
      <c r="BB896" s="101"/>
      <c r="BC896" s="101"/>
      <c r="BD896" s="101"/>
      <c r="BE896" s="101"/>
      <c r="BF896" s="101"/>
      <c r="BG896" s="102"/>
      <c r="BH896" s="89" t="s">
        <v>1627</v>
      </c>
      <c r="BI896" s="160"/>
      <c r="BJ896" s="161"/>
      <c r="BK896" s="161"/>
      <c r="BL896" s="161"/>
      <c r="BM896" s="101"/>
      <c r="BN896" s="101"/>
      <c r="BO896" s="101"/>
      <c r="BP896" s="101"/>
      <c r="BQ896" s="101"/>
      <c r="BR896" s="101"/>
      <c r="BS896" s="101"/>
      <c r="BT896" s="101"/>
      <c r="BU896" s="101"/>
      <c r="BV896" s="101"/>
      <c r="BW896" s="101"/>
      <c r="BX896" s="101"/>
      <c r="BY896" s="101"/>
      <c r="BZ896" s="101"/>
      <c r="CA896" s="101"/>
      <c r="CB896" s="101"/>
      <c r="CC896" s="101"/>
      <c r="CD896" s="101"/>
      <c r="CE896" s="101"/>
      <c r="CF896" s="101"/>
      <c r="CG896" s="101"/>
      <c r="CH896" s="101"/>
      <c r="CI896" s="101"/>
      <c r="CJ896" s="101"/>
      <c r="CK896" s="101"/>
      <c r="CL896" s="101"/>
      <c r="CM896" s="101"/>
      <c r="CN896" s="101"/>
      <c r="CO896" s="101"/>
      <c r="CP896" s="101"/>
      <c r="CQ896" s="103"/>
    </row>
    <row r="897" s="49" customFormat="true" ht="15.75" hidden="false" customHeight="true" outlineLevel="0" collapsed="false">
      <c r="A897" s="139" t="n">
        <v>231</v>
      </c>
      <c r="B897" s="139" t="s">
        <v>270</v>
      </c>
      <c r="C897" s="194" t="s">
        <v>980</v>
      </c>
      <c r="D897" s="65" t="s">
        <v>1125</v>
      </c>
      <c r="E897" s="66"/>
      <c r="F897" s="66"/>
      <c r="G897" s="66"/>
      <c r="H897" s="66"/>
      <c r="I897" s="66"/>
      <c r="J897" s="66"/>
      <c r="K897" s="66"/>
      <c r="L897" s="66" t="s">
        <v>1185</v>
      </c>
      <c r="M897" s="170"/>
      <c r="N897" s="66"/>
      <c r="O897" s="170"/>
      <c r="P897" s="66"/>
      <c r="Q897" s="66"/>
      <c r="R897" s="66"/>
      <c r="S897" s="66"/>
      <c r="T897" s="66" t="s">
        <v>1532</v>
      </c>
      <c r="U897" s="66"/>
      <c r="V897" s="66"/>
      <c r="W897" s="66"/>
      <c r="X897" s="66"/>
      <c r="Y897" s="66"/>
      <c r="Z897" s="66"/>
      <c r="AA897" s="66"/>
      <c r="AB897" s="66" t="s">
        <v>1318</v>
      </c>
      <c r="AC897" s="66"/>
      <c r="AD897" s="66"/>
      <c r="AE897" s="66"/>
      <c r="AF897" s="66"/>
      <c r="AG897" s="66"/>
      <c r="AH897" s="66"/>
      <c r="AI897" s="66"/>
      <c r="AJ897" s="66" t="s">
        <v>1190</v>
      </c>
      <c r="AK897" s="66"/>
      <c r="AL897" s="66"/>
      <c r="AM897" s="66"/>
      <c r="AN897" s="66"/>
      <c r="AO897" s="66"/>
      <c r="AP897" s="66"/>
      <c r="AQ897" s="66"/>
      <c r="AR897" s="66" t="s">
        <v>1574</v>
      </c>
      <c r="AS897" s="66"/>
      <c r="AT897" s="66"/>
      <c r="AU897" s="66"/>
      <c r="AV897" s="66"/>
      <c r="AW897" s="66"/>
      <c r="AX897" s="66"/>
      <c r="AY897" s="71"/>
      <c r="AZ897" s="93" t="s">
        <v>1189</v>
      </c>
      <c r="BA897" s="65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  <c r="BW897" s="66"/>
      <c r="BX897" s="66"/>
      <c r="BY897" s="66"/>
      <c r="BZ897" s="66"/>
      <c r="CA897" s="66"/>
      <c r="CB897" s="66"/>
      <c r="CC897" s="66"/>
      <c r="CD897" s="66"/>
      <c r="CE897" s="66"/>
      <c r="CF897" s="66"/>
      <c r="CG897" s="66"/>
      <c r="CH897" s="66"/>
      <c r="CI897" s="66"/>
      <c r="CJ897" s="66"/>
      <c r="CK897" s="66"/>
      <c r="CL897" s="66"/>
      <c r="CM897" s="66"/>
      <c r="CN897" s="66"/>
      <c r="CO897" s="66"/>
      <c r="CP897" s="66"/>
      <c r="CQ897" s="70"/>
    </row>
    <row r="898" s="49" customFormat="true" ht="15.75" hidden="false" customHeight="false" outlineLevel="0" collapsed="false">
      <c r="A898" s="139"/>
      <c r="B898" s="139"/>
      <c r="C898" s="140" t="s">
        <v>981</v>
      </c>
      <c r="D898" s="65" t="s">
        <v>1905</v>
      </c>
      <c r="E898" s="66"/>
      <c r="F898" s="66"/>
      <c r="G898" s="66"/>
      <c r="H898" s="66"/>
      <c r="I898" s="66"/>
      <c r="J898" s="66"/>
      <c r="K898" s="66"/>
      <c r="L898" s="66" t="s">
        <v>1185</v>
      </c>
      <c r="M898" s="170"/>
      <c r="N898" s="66"/>
      <c r="O898" s="170"/>
      <c r="P898" s="66"/>
      <c r="Q898" s="66"/>
      <c r="R898" s="66"/>
      <c r="S898" s="66"/>
      <c r="T898" s="66" t="s">
        <v>1532</v>
      </c>
      <c r="U898" s="66"/>
      <c r="V898" s="66"/>
      <c r="W898" s="66"/>
      <c r="X898" s="66"/>
      <c r="Y898" s="66"/>
      <c r="Z898" s="66"/>
      <c r="AA898" s="66"/>
      <c r="AB898" s="66" t="s">
        <v>1318</v>
      </c>
      <c r="AC898" s="66"/>
      <c r="AD898" s="66"/>
      <c r="AE898" s="66"/>
      <c r="AF898" s="66"/>
      <c r="AG898" s="66"/>
      <c r="AH898" s="66"/>
      <c r="AI898" s="66"/>
      <c r="AJ898" s="66" t="s">
        <v>1190</v>
      </c>
      <c r="AK898" s="66"/>
      <c r="AL898" s="66"/>
      <c r="AM898" s="66"/>
      <c r="AN898" s="66"/>
      <c r="AO898" s="66"/>
      <c r="AP898" s="66"/>
      <c r="AQ898" s="66"/>
      <c r="AR898" s="66" t="s">
        <v>1574</v>
      </c>
      <c r="AS898" s="66"/>
      <c r="AT898" s="66"/>
      <c r="AU898" s="66"/>
      <c r="AV898" s="66"/>
      <c r="AW898" s="66"/>
      <c r="AX898" s="66"/>
      <c r="AY898" s="71"/>
      <c r="AZ898" s="69" t="s">
        <v>1189</v>
      </c>
      <c r="BA898" s="65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  <c r="BW898" s="66"/>
      <c r="BX898" s="66"/>
      <c r="BY898" s="66"/>
      <c r="BZ898" s="66"/>
      <c r="CA898" s="66"/>
      <c r="CB898" s="66"/>
      <c r="CC898" s="66"/>
      <c r="CD898" s="66"/>
      <c r="CE898" s="66"/>
      <c r="CF898" s="66"/>
      <c r="CG898" s="66"/>
      <c r="CH898" s="66"/>
      <c r="CI898" s="66"/>
      <c r="CJ898" s="66"/>
      <c r="CK898" s="66"/>
      <c r="CL898" s="66"/>
      <c r="CM898" s="66"/>
      <c r="CN898" s="66"/>
      <c r="CO898" s="66"/>
      <c r="CP898" s="66"/>
      <c r="CQ898" s="70"/>
    </row>
    <row r="899" s="49" customFormat="true" ht="15.75" hidden="false" customHeight="false" outlineLevel="0" collapsed="false">
      <c r="A899" s="139"/>
      <c r="B899" s="139"/>
      <c r="C899" s="142" t="s">
        <v>974</v>
      </c>
      <c r="D899" s="107" t="s">
        <v>1906</v>
      </c>
      <c r="E899" s="108"/>
      <c r="F899" s="108"/>
      <c r="G899" s="108"/>
      <c r="H899" s="108"/>
      <c r="I899" s="108" t="s">
        <v>1532</v>
      </c>
      <c r="J899" s="108"/>
      <c r="K899" s="108"/>
      <c r="L899" s="108"/>
      <c r="M899" s="108" t="s">
        <v>1318</v>
      </c>
      <c r="N899" s="108"/>
      <c r="O899" s="108"/>
      <c r="P899" s="108"/>
      <c r="Q899" s="108"/>
      <c r="R899" s="108" t="s">
        <v>1190</v>
      </c>
      <c r="S899" s="108"/>
      <c r="T899" s="108"/>
      <c r="U899" s="108"/>
      <c r="V899" s="108" t="s">
        <v>1218</v>
      </c>
      <c r="W899" s="108"/>
      <c r="X899" s="108"/>
      <c r="Y899" s="108"/>
      <c r="Z899" s="108"/>
      <c r="AA899" s="108" t="s">
        <v>1369</v>
      </c>
      <c r="AB899" s="108"/>
      <c r="AC899" s="108"/>
      <c r="AD899" s="108"/>
      <c r="AE899" s="108" t="s">
        <v>1574</v>
      </c>
      <c r="AF899" s="108"/>
      <c r="AG899" s="108"/>
      <c r="AH899" s="108"/>
      <c r="AI899" s="108"/>
      <c r="AJ899" s="108" t="s">
        <v>1864</v>
      </c>
      <c r="AK899" s="108"/>
      <c r="AL899" s="108"/>
      <c r="AM899" s="108"/>
      <c r="AN899" s="108" t="s">
        <v>1695</v>
      </c>
      <c r="AO899" s="108"/>
      <c r="AP899" s="108"/>
      <c r="AQ899" s="108"/>
      <c r="AR899" s="110"/>
      <c r="AS899" s="72" t="s">
        <v>1189</v>
      </c>
      <c r="AT899" s="159"/>
      <c r="AU899" s="156"/>
      <c r="AV899" s="156"/>
      <c r="AW899" s="156"/>
      <c r="AX899" s="156"/>
      <c r="AY899" s="156"/>
      <c r="AZ899" s="66"/>
      <c r="BA899" s="108"/>
      <c r="BB899" s="108"/>
      <c r="BC899" s="108"/>
      <c r="BD899" s="108"/>
      <c r="BE899" s="108"/>
      <c r="BF899" s="108"/>
      <c r="BG899" s="108"/>
      <c r="BH899" s="108"/>
      <c r="BI899" s="108"/>
      <c r="BJ899" s="108"/>
      <c r="BK899" s="108"/>
      <c r="BL899" s="108"/>
      <c r="BM899" s="108"/>
      <c r="BN899" s="108"/>
      <c r="BO899" s="108"/>
      <c r="BP899" s="108"/>
      <c r="BQ899" s="108"/>
      <c r="BR899" s="108"/>
      <c r="BS899" s="108"/>
      <c r="BT899" s="108"/>
      <c r="BU899" s="108"/>
      <c r="BV899" s="108"/>
      <c r="BW899" s="108"/>
      <c r="BX899" s="108"/>
      <c r="BY899" s="108"/>
      <c r="BZ899" s="108"/>
      <c r="CA899" s="108"/>
      <c r="CB899" s="108"/>
      <c r="CC899" s="108"/>
      <c r="CD899" s="108"/>
      <c r="CE899" s="108"/>
      <c r="CF899" s="108"/>
      <c r="CG899" s="108"/>
      <c r="CH899" s="108"/>
      <c r="CI899" s="108"/>
      <c r="CJ899" s="108"/>
      <c r="CK899" s="108"/>
      <c r="CL899" s="108"/>
      <c r="CM899" s="108"/>
      <c r="CN899" s="108"/>
      <c r="CO899" s="108"/>
      <c r="CP899" s="108"/>
      <c r="CQ899" s="111"/>
    </row>
    <row r="900" s="49" customFormat="true" ht="15.75" hidden="false" customHeight="true" outlineLevel="0" collapsed="false">
      <c r="A900" s="133" t="n">
        <v>232</v>
      </c>
      <c r="B900" s="133" t="s">
        <v>271</v>
      </c>
      <c r="C900" s="193" t="s">
        <v>980</v>
      </c>
      <c r="D900" s="82" t="s">
        <v>1907</v>
      </c>
      <c r="E900" s="77"/>
      <c r="F900" s="77"/>
      <c r="G900" s="77"/>
      <c r="H900" s="77"/>
      <c r="I900" s="77"/>
      <c r="J900" s="77"/>
      <c r="K900" s="77"/>
      <c r="L900" s="77" t="s">
        <v>1185</v>
      </c>
      <c r="M900" s="171"/>
      <c r="N900" s="77"/>
      <c r="O900" s="77"/>
      <c r="P900" s="77"/>
      <c r="Q900" s="77"/>
      <c r="R900" s="77"/>
      <c r="S900" s="77"/>
      <c r="T900" s="77" t="s">
        <v>1532</v>
      </c>
      <c r="U900" s="77"/>
      <c r="V900" s="77"/>
      <c r="W900" s="77"/>
      <c r="X900" s="77"/>
      <c r="Y900" s="77"/>
      <c r="Z900" s="77"/>
      <c r="AA900" s="77"/>
      <c r="AB900" s="77" t="s">
        <v>1409</v>
      </c>
      <c r="AC900" s="77"/>
      <c r="AD900" s="77"/>
      <c r="AE900" s="77"/>
      <c r="AF900" s="77"/>
      <c r="AG900" s="77"/>
      <c r="AH900" s="77"/>
      <c r="AI900" s="77"/>
      <c r="AJ900" s="77" t="s">
        <v>1190</v>
      </c>
      <c r="AK900" s="77"/>
      <c r="AL900" s="77"/>
      <c r="AM900" s="77"/>
      <c r="AN900" s="77"/>
      <c r="AO900" s="77"/>
      <c r="AP900" s="77"/>
      <c r="AQ900" s="77"/>
      <c r="AR900" s="77" t="s">
        <v>1639</v>
      </c>
      <c r="AS900" s="77"/>
      <c r="AT900" s="77"/>
      <c r="AU900" s="77"/>
      <c r="AV900" s="77"/>
      <c r="AW900" s="77"/>
      <c r="AX900" s="77"/>
      <c r="AY900" s="83"/>
      <c r="AZ900" s="79" t="s">
        <v>1257</v>
      </c>
      <c r="BA900" s="82"/>
      <c r="BB900" s="77"/>
      <c r="BC900" s="77"/>
      <c r="BD900" s="77"/>
      <c r="BE900" s="77"/>
      <c r="BF900" s="77"/>
      <c r="BG900" s="77"/>
      <c r="BH900" s="77"/>
      <c r="BI900" s="77"/>
      <c r="BJ900" s="77"/>
      <c r="BK900" s="77"/>
      <c r="BL900" s="77"/>
      <c r="BM900" s="77"/>
      <c r="BN900" s="77"/>
      <c r="BO900" s="77"/>
      <c r="BP900" s="77"/>
      <c r="BQ900" s="77"/>
      <c r="BR900" s="77"/>
      <c r="BS900" s="77"/>
      <c r="BT900" s="77"/>
      <c r="BU900" s="77"/>
      <c r="BV900" s="77"/>
      <c r="BW900" s="77"/>
      <c r="BX900" s="77"/>
      <c r="BY900" s="77"/>
      <c r="BZ900" s="77"/>
      <c r="CA900" s="77"/>
      <c r="CB900" s="77"/>
      <c r="CC900" s="77"/>
      <c r="CD900" s="77"/>
      <c r="CE900" s="77"/>
      <c r="CF900" s="77"/>
      <c r="CG900" s="77"/>
      <c r="CH900" s="77"/>
      <c r="CI900" s="77"/>
      <c r="CJ900" s="77"/>
      <c r="CK900" s="77"/>
      <c r="CL900" s="77"/>
      <c r="CM900" s="77"/>
      <c r="CN900" s="77"/>
      <c r="CO900" s="77"/>
      <c r="CP900" s="77"/>
      <c r="CQ900" s="85"/>
    </row>
    <row r="901" s="49" customFormat="true" ht="15.75" hidden="false" customHeight="false" outlineLevel="0" collapsed="false">
      <c r="A901" s="133"/>
      <c r="B901" s="133"/>
      <c r="C901" s="134" t="s">
        <v>981</v>
      </c>
      <c r="D901" s="82" t="s">
        <v>1908</v>
      </c>
      <c r="E901" s="77"/>
      <c r="F901" s="77"/>
      <c r="G901" s="77"/>
      <c r="H901" s="77"/>
      <c r="I901" s="77"/>
      <c r="J901" s="77"/>
      <c r="K901" s="77"/>
      <c r="L901" s="77" t="s">
        <v>1185</v>
      </c>
      <c r="M901" s="171"/>
      <c r="N901" s="171"/>
      <c r="O901" s="77"/>
      <c r="P901" s="77"/>
      <c r="Q901" s="77"/>
      <c r="R901" s="77"/>
      <c r="S901" s="77"/>
      <c r="T901" s="77" t="s">
        <v>1532</v>
      </c>
      <c r="U901" s="77"/>
      <c r="V901" s="77"/>
      <c r="W901" s="77"/>
      <c r="X901" s="77"/>
      <c r="Y901" s="77"/>
      <c r="Z901" s="77"/>
      <c r="AA901" s="77"/>
      <c r="AB901" s="77" t="s">
        <v>1409</v>
      </c>
      <c r="AC901" s="77"/>
      <c r="AD901" s="77"/>
      <c r="AE901" s="77"/>
      <c r="AF901" s="77"/>
      <c r="AG901" s="77"/>
      <c r="AH901" s="77"/>
      <c r="AI901" s="77"/>
      <c r="AJ901" s="77" t="s">
        <v>1190</v>
      </c>
      <c r="AK901" s="77"/>
      <c r="AL901" s="77"/>
      <c r="AM901" s="77"/>
      <c r="AN901" s="77"/>
      <c r="AO901" s="77"/>
      <c r="AP901" s="77"/>
      <c r="AQ901" s="77"/>
      <c r="AR901" s="77" t="s">
        <v>1639</v>
      </c>
      <c r="AS901" s="77"/>
      <c r="AT901" s="77"/>
      <c r="AU901" s="77"/>
      <c r="AV901" s="77"/>
      <c r="AW901" s="77"/>
      <c r="AX901" s="77"/>
      <c r="AY901" s="83"/>
      <c r="AZ901" s="98" t="s">
        <v>1257</v>
      </c>
      <c r="BA901" s="82"/>
      <c r="BB901" s="77"/>
      <c r="BC901" s="77"/>
      <c r="BD901" s="77"/>
      <c r="BE901" s="77"/>
      <c r="BF901" s="77"/>
      <c r="BG901" s="77"/>
      <c r="BH901" s="77"/>
      <c r="BI901" s="77"/>
      <c r="BJ901" s="77"/>
      <c r="BK901" s="77"/>
      <c r="BL901" s="77"/>
      <c r="BM901" s="77"/>
      <c r="BN901" s="77"/>
      <c r="BO901" s="77"/>
      <c r="BP901" s="77"/>
      <c r="BQ901" s="77"/>
      <c r="BR901" s="77"/>
      <c r="BS901" s="77"/>
      <c r="BT901" s="77"/>
      <c r="BU901" s="77"/>
      <c r="BV901" s="77"/>
      <c r="BW901" s="77"/>
      <c r="BX901" s="77"/>
      <c r="BY901" s="77"/>
      <c r="BZ901" s="77"/>
      <c r="CA901" s="77"/>
      <c r="CB901" s="77"/>
      <c r="CC901" s="77"/>
      <c r="CD901" s="77"/>
      <c r="CE901" s="77"/>
      <c r="CF901" s="77"/>
      <c r="CG901" s="77"/>
      <c r="CH901" s="77"/>
      <c r="CI901" s="77"/>
      <c r="CJ901" s="77"/>
      <c r="CK901" s="77"/>
      <c r="CL901" s="77"/>
      <c r="CM901" s="77"/>
      <c r="CN901" s="77"/>
      <c r="CO901" s="77"/>
      <c r="CP901" s="77"/>
      <c r="CQ901" s="85"/>
    </row>
    <row r="902" s="49" customFormat="true" ht="15.75" hidden="false" customHeight="false" outlineLevel="0" collapsed="false">
      <c r="A902" s="133"/>
      <c r="B902" s="133"/>
      <c r="C902" s="138" t="s">
        <v>974</v>
      </c>
      <c r="D902" s="100" t="s">
        <v>1909</v>
      </c>
      <c r="E902" s="101"/>
      <c r="F902" s="101"/>
      <c r="G902" s="101"/>
      <c r="H902" s="101"/>
      <c r="I902" s="101" t="s">
        <v>1639</v>
      </c>
      <c r="J902" s="101"/>
      <c r="K902" s="101"/>
      <c r="L902" s="101"/>
      <c r="M902" s="101" t="s">
        <v>1370</v>
      </c>
      <c r="N902" s="175"/>
      <c r="O902" s="101"/>
      <c r="P902" s="101"/>
      <c r="Q902" s="101"/>
      <c r="R902" s="101" t="s">
        <v>1190</v>
      </c>
      <c r="S902" s="101"/>
      <c r="T902" s="101"/>
      <c r="U902" s="101"/>
      <c r="V902" s="101" t="s">
        <v>1258</v>
      </c>
      <c r="W902" s="101"/>
      <c r="X902" s="101"/>
      <c r="Y902" s="101"/>
      <c r="Z902" s="101"/>
      <c r="AA902" s="101" t="s">
        <v>1369</v>
      </c>
      <c r="AB902" s="101" t="s">
        <v>1409</v>
      </c>
      <c r="AC902" s="101"/>
      <c r="AD902" s="101"/>
      <c r="AE902" s="101"/>
      <c r="AF902" s="101"/>
      <c r="AG902" s="101"/>
      <c r="AH902" s="101" t="s">
        <v>1280</v>
      </c>
      <c r="AI902" s="101"/>
      <c r="AJ902" s="101"/>
      <c r="AK902" s="101"/>
      <c r="AL902" s="101"/>
      <c r="AM902" s="101"/>
      <c r="AN902" s="101"/>
      <c r="AO902" s="101"/>
      <c r="AP902" s="101" t="s">
        <v>1360</v>
      </c>
      <c r="AQ902" s="101"/>
      <c r="AR902" s="101"/>
      <c r="AS902" s="101"/>
      <c r="AT902" s="101"/>
      <c r="AU902" s="77"/>
      <c r="AV902" s="101"/>
      <c r="AW902" s="101" t="s">
        <v>1257</v>
      </c>
      <c r="AX902" s="101"/>
      <c r="AY902" s="101"/>
      <c r="AZ902" s="101"/>
      <c r="BA902" s="161"/>
      <c r="BB902" s="161"/>
      <c r="BC902" s="161"/>
      <c r="BD902" s="163"/>
      <c r="BE902" s="116" t="s">
        <v>1681</v>
      </c>
      <c r="BF902" s="100"/>
      <c r="BG902" s="101"/>
      <c r="BH902" s="101"/>
      <c r="BI902" s="101"/>
      <c r="BJ902" s="101"/>
      <c r="BK902" s="101"/>
      <c r="BL902" s="101"/>
      <c r="BM902" s="101"/>
      <c r="BN902" s="101"/>
      <c r="BO902" s="101"/>
      <c r="BP902" s="101"/>
      <c r="BQ902" s="101"/>
      <c r="BR902" s="101"/>
      <c r="BS902" s="101"/>
      <c r="BT902" s="101"/>
      <c r="BU902" s="101"/>
      <c r="BV902" s="101"/>
      <c r="BW902" s="101"/>
      <c r="BX902" s="101"/>
      <c r="BY902" s="101"/>
      <c r="BZ902" s="101"/>
      <c r="CA902" s="101"/>
      <c r="CB902" s="101"/>
      <c r="CC902" s="101"/>
      <c r="CD902" s="101"/>
      <c r="CE902" s="101"/>
      <c r="CF902" s="101"/>
      <c r="CG902" s="101"/>
      <c r="CH902" s="101"/>
      <c r="CI902" s="101"/>
      <c r="CJ902" s="101"/>
      <c r="CK902" s="101"/>
      <c r="CL902" s="101"/>
      <c r="CM902" s="101"/>
      <c r="CN902" s="101"/>
      <c r="CO902" s="101"/>
      <c r="CP902" s="101"/>
      <c r="CQ902" s="103"/>
    </row>
    <row r="903" s="49" customFormat="true" ht="15.75" hidden="false" customHeight="true" outlineLevel="0" collapsed="false">
      <c r="A903" s="139" t="n">
        <v>233</v>
      </c>
      <c r="B903" s="139" t="s">
        <v>272</v>
      </c>
      <c r="C903" s="194" t="s">
        <v>980</v>
      </c>
      <c r="D903" s="65" t="s">
        <v>1910</v>
      </c>
      <c r="E903" s="66"/>
      <c r="F903" s="66"/>
      <c r="G903" s="66"/>
      <c r="H903" s="66"/>
      <c r="I903" s="66"/>
      <c r="J903" s="66"/>
      <c r="K903" s="66"/>
      <c r="L903" s="66" t="s">
        <v>1319</v>
      </c>
      <c r="M903" s="66"/>
      <c r="N903" s="170"/>
      <c r="O903" s="66" t="s">
        <v>1242</v>
      </c>
      <c r="P903" s="66"/>
      <c r="Q903" s="66"/>
      <c r="R903" s="66"/>
      <c r="S903" s="66"/>
      <c r="T903" s="66"/>
      <c r="U903" s="66"/>
      <c r="V903" s="66"/>
      <c r="W903" s="66" t="s">
        <v>1346</v>
      </c>
      <c r="X903" s="66"/>
      <c r="Y903" s="66"/>
      <c r="Z903" s="66" t="s">
        <v>1433</v>
      </c>
      <c r="AA903" s="66"/>
      <c r="AB903" s="66"/>
      <c r="AC903" s="66"/>
      <c r="AD903" s="66"/>
      <c r="AE903" s="66"/>
      <c r="AF903" s="66"/>
      <c r="AG903" s="66"/>
      <c r="AH903" s="66"/>
      <c r="AI903" s="66" t="s">
        <v>1426</v>
      </c>
      <c r="AJ903" s="66"/>
      <c r="AK903" s="66"/>
      <c r="AL903" s="66"/>
      <c r="AM903" s="66" t="s">
        <v>1437</v>
      </c>
      <c r="AN903" s="66"/>
      <c r="AO903" s="66"/>
      <c r="AP903" s="66"/>
      <c r="AQ903" s="66"/>
      <c r="AR903" s="66"/>
      <c r="AS903" s="66"/>
      <c r="AT903" s="71"/>
      <c r="AU903" s="93" t="s">
        <v>1427</v>
      </c>
      <c r="AV903" s="65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  <c r="BW903" s="66"/>
      <c r="BX903" s="66"/>
      <c r="BY903" s="66"/>
      <c r="BZ903" s="66"/>
      <c r="CA903" s="66"/>
      <c r="CB903" s="66"/>
      <c r="CC903" s="66"/>
      <c r="CD903" s="66"/>
      <c r="CE903" s="66"/>
      <c r="CF903" s="66"/>
      <c r="CG903" s="66"/>
      <c r="CH903" s="66"/>
      <c r="CI903" s="66"/>
      <c r="CJ903" s="66"/>
      <c r="CK903" s="66"/>
      <c r="CL903" s="66"/>
      <c r="CM903" s="66"/>
      <c r="CN903" s="66"/>
      <c r="CO903" s="66"/>
      <c r="CP903" s="66"/>
      <c r="CQ903" s="70"/>
    </row>
    <row r="904" s="49" customFormat="true" ht="15.75" hidden="false" customHeight="false" outlineLevel="0" collapsed="false">
      <c r="A904" s="139"/>
      <c r="B904" s="139"/>
      <c r="C904" s="140" t="s">
        <v>981</v>
      </c>
      <c r="D904" s="65" t="s">
        <v>1910</v>
      </c>
      <c r="E904" s="66"/>
      <c r="F904" s="66"/>
      <c r="G904" s="66"/>
      <c r="H904" s="66"/>
      <c r="I904" s="66"/>
      <c r="J904" s="66"/>
      <c r="K904" s="66"/>
      <c r="L904" s="66" t="s">
        <v>1319</v>
      </c>
      <c r="M904" s="66"/>
      <c r="N904" s="170"/>
      <c r="O904" s="66" t="s">
        <v>1242</v>
      </c>
      <c r="P904" s="66"/>
      <c r="Q904" s="66"/>
      <c r="R904" s="66"/>
      <c r="S904" s="66"/>
      <c r="T904" s="66"/>
      <c r="U904" s="66"/>
      <c r="V904" s="66"/>
      <c r="W904" s="66" t="s">
        <v>1346</v>
      </c>
      <c r="X904" s="66"/>
      <c r="Y904" s="66"/>
      <c r="Z904" s="66"/>
      <c r="AA904" s="66" t="s">
        <v>1185</v>
      </c>
      <c r="AB904" s="66"/>
      <c r="AC904" s="66"/>
      <c r="AD904" s="66"/>
      <c r="AE904" s="66"/>
      <c r="AF904" s="66"/>
      <c r="AG904" s="66"/>
      <c r="AH904" s="66"/>
      <c r="AI904" s="66" t="s">
        <v>1426</v>
      </c>
      <c r="AJ904" s="66"/>
      <c r="AK904" s="66"/>
      <c r="AL904" s="66"/>
      <c r="AM904" s="66" t="s">
        <v>1437</v>
      </c>
      <c r="AN904" s="66"/>
      <c r="AO904" s="66"/>
      <c r="AP904" s="66"/>
      <c r="AQ904" s="66"/>
      <c r="AR904" s="66"/>
      <c r="AS904" s="66"/>
      <c r="AT904" s="66"/>
      <c r="AU904" s="66" t="s">
        <v>1649</v>
      </c>
      <c r="AV904" s="122"/>
      <c r="AW904" s="122"/>
      <c r="AX904" s="152"/>
      <c r="AY904" s="127" t="s">
        <v>1427</v>
      </c>
      <c r="AZ904" s="65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  <c r="BW904" s="66"/>
      <c r="BX904" s="66"/>
      <c r="BY904" s="66"/>
      <c r="BZ904" s="66"/>
      <c r="CA904" s="66"/>
      <c r="CB904" s="66"/>
      <c r="CC904" s="66"/>
      <c r="CD904" s="66"/>
      <c r="CE904" s="66"/>
      <c r="CF904" s="66"/>
      <c r="CG904" s="66"/>
      <c r="CH904" s="66"/>
      <c r="CI904" s="66"/>
      <c r="CJ904" s="66"/>
      <c r="CK904" s="66"/>
      <c r="CL904" s="66"/>
      <c r="CM904" s="66"/>
      <c r="CN904" s="66"/>
      <c r="CO904" s="66"/>
      <c r="CP904" s="66"/>
      <c r="CQ904" s="70"/>
    </row>
    <row r="905" s="49" customFormat="true" ht="15.75" hidden="false" customHeight="false" outlineLevel="0" collapsed="false">
      <c r="A905" s="139"/>
      <c r="B905" s="139"/>
      <c r="C905" s="142" t="s">
        <v>974</v>
      </c>
      <c r="D905" s="107" t="s">
        <v>1911</v>
      </c>
      <c r="E905" s="108"/>
      <c r="F905" s="108"/>
      <c r="G905" s="108"/>
      <c r="H905" s="108"/>
      <c r="I905" s="108"/>
      <c r="J905" s="108" t="s">
        <v>1242</v>
      </c>
      <c r="K905" s="108"/>
      <c r="L905" s="108"/>
      <c r="M905" s="108"/>
      <c r="N905" s="176"/>
      <c r="O905" s="108" t="s">
        <v>1319</v>
      </c>
      <c r="P905" s="108"/>
      <c r="Q905" s="108"/>
      <c r="R905" s="108"/>
      <c r="S905" s="108"/>
      <c r="T905" s="108"/>
      <c r="U905" s="108" t="s">
        <v>1346</v>
      </c>
      <c r="V905" s="108"/>
      <c r="W905" s="108"/>
      <c r="X905" s="108"/>
      <c r="Y905" s="108"/>
      <c r="Z905" s="108"/>
      <c r="AA905" s="108" t="s">
        <v>1185</v>
      </c>
      <c r="AB905" s="108"/>
      <c r="AC905" s="108"/>
      <c r="AD905" s="108"/>
      <c r="AE905" s="108"/>
      <c r="AF905" s="108" t="s">
        <v>1247</v>
      </c>
      <c r="AG905" s="108"/>
      <c r="AH905" s="108"/>
      <c r="AI905" s="108"/>
      <c r="AJ905" s="108"/>
      <c r="AK905" s="108" t="s">
        <v>1649</v>
      </c>
      <c r="AL905" s="108"/>
      <c r="AM905" s="108"/>
      <c r="AN905" s="108"/>
      <c r="AO905" s="108"/>
      <c r="AP905" s="108"/>
      <c r="AQ905" s="108" t="s">
        <v>1431</v>
      </c>
      <c r="AR905" s="108"/>
      <c r="AS905" s="108"/>
      <c r="AT905" s="108"/>
      <c r="AU905" s="108"/>
      <c r="AV905" s="108" t="s">
        <v>1426</v>
      </c>
      <c r="AW905" s="108"/>
      <c r="AX905" s="108"/>
      <c r="AY905" s="108"/>
      <c r="AZ905" s="122"/>
      <c r="BA905" s="156"/>
      <c r="BB905" s="156" t="s">
        <v>1437</v>
      </c>
      <c r="BC905" s="156"/>
      <c r="BD905" s="156"/>
      <c r="BE905" s="156"/>
      <c r="BF905" s="156"/>
      <c r="BG905" s="156" t="s">
        <v>1706</v>
      </c>
      <c r="BH905" s="156"/>
      <c r="BI905" s="156"/>
      <c r="BJ905" s="156"/>
      <c r="BK905" s="156"/>
      <c r="BL905" s="156"/>
      <c r="BM905" s="156" t="s">
        <v>1427</v>
      </c>
      <c r="BN905" s="156"/>
      <c r="BO905" s="156"/>
      <c r="BP905" s="156"/>
      <c r="BQ905" s="157"/>
      <c r="BR905" s="123" t="s">
        <v>1686</v>
      </c>
      <c r="BS905" s="107"/>
      <c r="BT905" s="108"/>
      <c r="BU905" s="108"/>
      <c r="BV905" s="108"/>
      <c r="BW905" s="108"/>
      <c r="BX905" s="108"/>
      <c r="BY905" s="108"/>
      <c r="BZ905" s="108"/>
      <c r="CA905" s="108"/>
      <c r="CB905" s="108"/>
      <c r="CC905" s="108"/>
      <c r="CD905" s="108"/>
      <c r="CE905" s="108"/>
      <c r="CF905" s="108"/>
      <c r="CG905" s="108"/>
      <c r="CH905" s="108"/>
      <c r="CI905" s="108"/>
      <c r="CJ905" s="108"/>
      <c r="CK905" s="108"/>
      <c r="CL905" s="108"/>
      <c r="CM905" s="108"/>
      <c r="CN905" s="108"/>
      <c r="CO905" s="108"/>
      <c r="CP905" s="108"/>
      <c r="CQ905" s="111"/>
    </row>
    <row r="906" s="49" customFormat="true" ht="15.75" hidden="false" customHeight="true" outlineLevel="0" collapsed="false">
      <c r="A906" s="133" t="n">
        <v>234</v>
      </c>
      <c r="B906" s="133" t="s">
        <v>273</v>
      </c>
      <c r="C906" s="193" t="s">
        <v>980</v>
      </c>
      <c r="D906" s="82" t="s">
        <v>1549</v>
      </c>
      <c r="E906" s="77"/>
      <c r="F906" s="77"/>
      <c r="G906" s="77"/>
      <c r="H906" s="77"/>
      <c r="I906" s="77"/>
      <c r="J906" s="77"/>
      <c r="K906" s="77" t="s">
        <v>1317</v>
      </c>
      <c r="L906" s="77"/>
      <c r="M906" s="171"/>
      <c r="N906" s="171"/>
      <c r="O906" s="77"/>
      <c r="P906" s="77"/>
      <c r="Q906" s="77"/>
      <c r="R906" s="77" t="s">
        <v>1330</v>
      </c>
      <c r="S906" s="77"/>
      <c r="T906" s="77"/>
      <c r="U906" s="77"/>
      <c r="V906" s="77"/>
      <c r="W906" s="77"/>
      <c r="X906" s="77"/>
      <c r="Y906" s="77"/>
      <c r="Z906" s="77" t="s">
        <v>1403</v>
      </c>
      <c r="AA906" s="77"/>
      <c r="AB906" s="77"/>
      <c r="AC906" s="77"/>
      <c r="AD906" s="77"/>
      <c r="AE906" s="77"/>
      <c r="AF906" s="77"/>
      <c r="AG906" s="77"/>
      <c r="AH906" s="77" t="s">
        <v>1256</v>
      </c>
      <c r="AI906" s="77"/>
      <c r="AJ906" s="77"/>
      <c r="AK906" s="77"/>
      <c r="AL906" s="77"/>
      <c r="AM906" s="77"/>
      <c r="AN906" s="77"/>
      <c r="AO906" s="77"/>
      <c r="AP906" s="77"/>
      <c r="AQ906" s="77" t="s">
        <v>1318</v>
      </c>
      <c r="AR906" s="77"/>
      <c r="AS906" s="77"/>
      <c r="AT906" s="77"/>
      <c r="AU906" s="77"/>
      <c r="AV906" s="77"/>
      <c r="AW906" s="77"/>
      <c r="AX906" s="77"/>
      <c r="AY906" s="83"/>
      <c r="AZ906" s="79" t="s">
        <v>1169</v>
      </c>
      <c r="BA906" s="82"/>
      <c r="BB906" s="77"/>
      <c r="BC906" s="77"/>
      <c r="BD906" s="77"/>
      <c r="BE906" s="77"/>
      <c r="BF906" s="77"/>
      <c r="BG906" s="77"/>
      <c r="BH906" s="77"/>
      <c r="BI906" s="77"/>
      <c r="BJ906" s="77"/>
      <c r="BK906" s="77"/>
      <c r="BL906" s="77"/>
      <c r="BM906" s="77"/>
      <c r="BN906" s="77"/>
      <c r="BO906" s="77"/>
      <c r="BP906" s="77"/>
      <c r="BQ906" s="77"/>
      <c r="BR906" s="77"/>
      <c r="BS906" s="77"/>
      <c r="BT906" s="77"/>
      <c r="BU906" s="77"/>
      <c r="BV906" s="77"/>
      <c r="BW906" s="77"/>
      <c r="BX906" s="77"/>
      <c r="BY906" s="77"/>
      <c r="BZ906" s="77"/>
      <c r="CA906" s="77"/>
      <c r="CB906" s="77"/>
      <c r="CC906" s="77"/>
      <c r="CD906" s="77"/>
      <c r="CE906" s="77"/>
      <c r="CF906" s="77"/>
      <c r="CG906" s="77"/>
      <c r="CH906" s="77"/>
      <c r="CI906" s="77"/>
      <c r="CJ906" s="77"/>
      <c r="CK906" s="77"/>
      <c r="CL906" s="77"/>
      <c r="CM906" s="77"/>
      <c r="CN906" s="77"/>
      <c r="CO906" s="77"/>
      <c r="CP906" s="77"/>
      <c r="CQ906" s="85"/>
    </row>
    <row r="907" s="49" customFormat="true" ht="15.75" hidden="false" customHeight="false" outlineLevel="0" collapsed="false">
      <c r="A907" s="133"/>
      <c r="B907" s="133"/>
      <c r="C907" s="134" t="s">
        <v>994</v>
      </c>
      <c r="D907" s="82" t="s">
        <v>1549</v>
      </c>
      <c r="E907" s="77"/>
      <c r="F907" s="77"/>
      <c r="G907" s="77"/>
      <c r="H907" s="77"/>
      <c r="I907" s="77"/>
      <c r="J907" s="77" t="s">
        <v>1317</v>
      </c>
      <c r="K907" s="77"/>
      <c r="L907" s="77"/>
      <c r="M907" s="171"/>
      <c r="N907" s="171"/>
      <c r="O907" s="77"/>
      <c r="P907" s="77" t="s">
        <v>1200</v>
      </c>
      <c r="Q907" s="77"/>
      <c r="R907" s="77"/>
      <c r="S907" s="77"/>
      <c r="T907" s="77"/>
      <c r="U907" s="77"/>
      <c r="V907" s="77" t="s">
        <v>1330</v>
      </c>
      <c r="W907" s="77"/>
      <c r="X907" s="77"/>
      <c r="Y907" s="77"/>
      <c r="Z907" s="77"/>
      <c r="AA907" s="77"/>
      <c r="AB907" s="77" t="s">
        <v>1403</v>
      </c>
      <c r="AC907" s="77"/>
      <c r="AD907" s="77"/>
      <c r="AE907" s="77"/>
      <c r="AF907" s="77"/>
      <c r="AG907" s="77"/>
      <c r="AH907" s="77" t="s">
        <v>1256</v>
      </c>
      <c r="AI907" s="77"/>
      <c r="AJ907" s="77"/>
      <c r="AK907" s="77"/>
      <c r="AL907" s="77"/>
      <c r="AM907" s="77"/>
      <c r="AN907" s="77" t="s">
        <v>1318</v>
      </c>
      <c r="AO907" s="77"/>
      <c r="AP907" s="77"/>
      <c r="AQ907" s="77"/>
      <c r="AR907" s="77"/>
      <c r="AS907" s="77"/>
      <c r="AT907" s="77" t="s">
        <v>1169</v>
      </c>
      <c r="AU907" s="77"/>
      <c r="AV907" s="77"/>
      <c r="AW907" s="77"/>
      <c r="AX907" s="77"/>
      <c r="AY907" s="83"/>
      <c r="AZ907" s="88" t="s">
        <v>1355</v>
      </c>
      <c r="BA907" s="82"/>
      <c r="BB907" s="77"/>
      <c r="BC907" s="77"/>
      <c r="BD907" s="77"/>
      <c r="BE907" s="77"/>
      <c r="BF907" s="77"/>
      <c r="BG907" s="77"/>
      <c r="BH907" s="77"/>
      <c r="BI907" s="77"/>
      <c r="BJ907" s="77"/>
      <c r="BK907" s="77"/>
      <c r="BL907" s="77"/>
      <c r="BM907" s="77"/>
      <c r="BN907" s="77"/>
      <c r="BO907" s="77"/>
      <c r="BP907" s="77"/>
      <c r="BQ907" s="77"/>
      <c r="BR907" s="77"/>
      <c r="BS907" s="77"/>
      <c r="BT907" s="77"/>
      <c r="BU907" s="77"/>
      <c r="BV907" s="77"/>
      <c r="BW907" s="77"/>
      <c r="BX907" s="77"/>
      <c r="BY907" s="77"/>
      <c r="BZ907" s="77"/>
      <c r="CA907" s="77"/>
      <c r="CB907" s="77"/>
      <c r="CC907" s="77"/>
      <c r="CD907" s="77"/>
      <c r="CE907" s="77"/>
      <c r="CF907" s="77"/>
      <c r="CG907" s="77"/>
      <c r="CH907" s="77"/>
      <c r="CI907" s="77"/>
      <c r="CJ907" s="77"/>
      <c r="CK907" s="77"/>
      <c r="CL907" s="77"/>
      <c r="CM907" s="77"/>
      <c r="CN907" s="77"/>
      <c r="CO907" s="77"/>
      <c r="CP907" s="77"/>
      <c r="CQ907" s="85"/>
    </row>
    <row r="908" s="49" customFormat="true" ht="15.75" hidden="false" customHeight="false" outlineLevel="0" collapsed="false">
      <c r="A908" s="133"/>
      <c r="B908" s="133"/>
      <c r="C908" s="134" t="s">
        <v>995</v>
      </c>
      <c r="D908" s="82" t="s">
        <v>1549</v>
      </c>
      <c r="E908" s="77"/>
      <c r="F908" s="77"/>
      <c r="G908" s="77"/>
      <c r="H908" s="77"/>
      <c r="I908" s="77"/>
      <c r="J908" s="77" t="s">
        <v>1317</v>
      </c>
      <c r="K908" s="77"/>
      <c r="L908" s="77"/>
      <c r="M908" s="171"/>
      <c r="N908" s="77" t="s">
        <v>1200</v>
      </c>
      <c r="O908" s="77"/>
      <c r="P908" s="77"/>
      <c r="Q908" s="77"/>
      <c r="R908" s="77"/>
      <c r="S908" s="77"/>
      <c r="T908" s="77" t="s">
        <v>1330</v>
      </c>
      <c r="U908" s="77"/>
      <c r="V908" s="77"/>
      <c r="W908" s="77"/>
      <c r="X908" s="77" t="s">
        <v>1403</v>
      </c>
      <c r="Y908" s="77"/>
      <c r="Z908" s="77"/>
      <c r="AA908" s="77"/>
      <c r="AB908" s="77"/>
      <c r="AC908" s="77"/>
      <c r="AD908" s="77" t="s">
        <v>1256</v>
      </c>
      <c r="AE908" s="77"/>
      <c r="AF908" s="77"/>
      <c r="AG908" s="77"/>
      <c r="AH908" s="77" t="s">
        <v>1351</v>
      </c>
      <c r="AI908" s="77"/>
      <c r="AJ908" s="77"/>
      <c r="AK908" s="77"/>
      <c r="AL908" s="77"/>
      <c r="AM908" s="77"/>
      <c r="AN908" s="77" t="s">
        <v>1318</v>
      </c>
      <c r="AO908" s="77"/>
      <c r="AP908" s="77"/>
      <c r="AQ908" s="77"/>
      <c r="AR908" s="77" t="s">
        <v>1169</v>
      </c>
      <c r="AS908" s="77"/>
      <c r="AT908" s="77"/>
      <c r="AU908" s="77"/>
      <c r="AV908" s="77"/>
      <c r="AW908" s="83"/>
      <c r="AX908" s="98" t="s">
        <v>1355</v>
      </c>
      <c r="AY908" s="162"/>
      <c r="AZ908" s="77"/>
      <c r="BA908" s="77"/>
      <c r="BB908" s="77"/>
      <c r="BC908" s="77"/>
      <c r="BD908" s="77"/>
      <c r="BE908" s="77"/>
      <c r="BF908" s="77"/>
      <c r="BG908" s="77"/>
      <c r="BH908" s="77"/>
      <c r="BI908" s="77"/>
      <c r="BJ908" s="77"/>
      <c r="BK908" s="77"/>
      <c r="BL908" s="77"/>
      <c r="BM908" s="77"/>
      <c r="BN908" s="77"/>
      <c r="BO908" s="77"/>
      <c r="BP908" s="77"/>
      <c r="BQ908" s="77"/>
      <c r="BR908" s="77"/>
      <c r="BS908" s="77"/>
      <c r="BT908" s="77"/>
      <c r="BU908" s="77"/>
      <c r="BV908" s="77"/>
      <c r="BW908" s="77"/>
      <c r="BX908" s="77"/>
      <c r="BY908" s="77"/>
      <c r="BZ908" s="77"/>
      <c r="CA908" s="77"/>
      <c r="CB908" s="77"/>
      <c r="CC908" s="77"/>
      <c r="CD908" s="77"/>
      <c r="CE908" s="77"/>
      <c r="CF908" s="77"/>
      <c r="CG908" s="77"/>
      <c r="CH908" s="77"/>
      <c r="CI908" s="77"/>
      <c r="CJ908" s="77"/>
      <c r="CK908" s="77"/>
      <c r="CL908" s="77"/>
      <c r="CM908" s="77"/>
      <c r="CN908" s="77"/>
      <c r="CO908" s="77"/>
      <c r="CP908" s="77"/>
      <c r="CQ908" s="85"/>
    </row>
    <row r="909" s="49" customFormat="true" ht="15.75" hidden="false" customHeight="false" outlineLevel="0" collapsed="false">
      <c r="A909" s="133"/>
      <c r="B909" s="133"/>
      <c r="C909" s="138" t="s">
        <v>974</v>
      </c>
      <c r="D909" s="100" t="s">
        <v>1549</v>
      </c>
      <c r="E909" s="101"/>
      <c r="F909" s="101" t="s">
        <v>1317</v>
      </c>
      <c r="G909" s="101"/>
      <c r="H909" s="101"/>
      <c r="I909" s="101"/>
      <c r="J909" s="101" t="s">
        <v>1200</v>
      </c>
      <c r="K909" s="101"/>
      <c r="L909" s="101"/>
      <c r="M909" s="101" t="s">
        <v>1330</v>
      </c>
      <c r="N909" s="175"/>
      <c r="O909" s="101"/>
      <c r="P909" s="101" t="s">
        <v>1403</v>
      </c>
      <c r="Q909" s="101"/>
      <c r="R909" s="101"/>
      <c r="S909" s="101" t="s">
        <v>1256</v>
      </c>
      <c r="T909" s="101"/>
      <c r="U909" s="101"/>
      <c r="V909" s="101"/>
      <c r="W909" s="101"/>
      <c r="X909" s="101" t="s">
        <v>1318</v>
      </c>
      <c r="Y909" s="101"/>
      <c r="Z909" s="101" t="s">
        <v>1169</v>
      </c>
      <c r="AA909" s="101"/>
      <c r="AB909" s="101"/>
      <c r="AC909" s="101"/>
      <c r="AD909" s="101" t="s">
        <v>1355</v>
      </c>
      <c r="AE909" s="101"/>
      <c r="AF909" s="101"/>
      <c r="AG909" s="101"/>
      <c r="AH909" s="101"/>
      <c r="AI909" s="101"/>
      <c r="AJ909" s="101" t="s">
        <v>1351</v>
      </c>
      <c r="AK909" s="101"/>
      <c r="AL909" s="101"/>
      <c r="AM909" s="101"/>
      <c r="AN909" s="101"/>
      <c r="AO909" s="101" t="s">
        <v>1248</v>
      </c>
      <c r="AP909" s="101"/>
      <c r="AQ909" s="101"/>
      <c r="AR909" s="101"/>
      <c r="AS909" s="101"/>
      <c r="AT909" s="101" t="s">
        <v>1912</v>
      </c>
      <c r="AU909" s="101"/>
      <c r="AV909" s="101"/>
      <c r="AW909" s="101"/>
      <c r="AX909" s="101"/>
      <c r="AY909" s="161"/>
      <c r="AZ909" s="161" t="s">
        <v>1177</v>
      </c>
      <c r="BA909" s="161"/>
      <c r="BB909" s="161"/>
      <c r="BC909" s="163"/>
      <c r="BD909" s="116" t="s">
        <v>1594</v>
      </c>
      <c r="BE909" s="100"/>
      <c r="BF909" s="101"/>
      <c r="BG909" s="101"/>
      <c r="BH909" s="101"/>
      <c r="BI909" s="101"/>
      <c r="BJ909" s="101"/>
      <c r="BK909" s="101"/>
      <c r="BL909" s="101"/>
      <c r="BM909" s="101"/>
      <c r="BN909" s="101"/>
      <c r="BO909" s="101"/>
      <c r="BP909" s="101"/>
      <c r="BQ909" s="101"/>
      <c r="BR909" s="101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  <c r="CH909" s="101"/>
      <c r="CI909" s="101"/>
      <c r="CJ909" s="101"/>
      <c r="CK909" s="101"/>
      <c r="CL909" s="101"/>
      <c r="CM909" s="77"/>
      <c r="CN909" s="101"/>
      <c r="CO909" s="101"/>
      <c r="CP909" s="101"/>
      <c r="CQ909" s="103"/>
    </row>
    <row r="910" s="49" customFormat="true" ht="15.75" hidden="false" customHeight="false" outlineLevel="0" collapsed="false">
      <c r="A910" s="139" t="n">
        <v>235</v>
      </c>
      <c r="B910" s="139" t="s">
        <v>274</v>
      </c>
      <c r="C910" s="198" t="s">
        <v>1683</v>
      </c>
      <c r="D910" s="60" t="s">
        <v>1913</v>
      </c>
      <c r="E910" s="185"/>
      <c r="F910" s="185"/>
      <c r="G910" s="185"/>
      <c r="H910" s="185"/>
      <c r="I910" s="185"/>
      <c r="J910" s="185"/>
      <c r="K910" s="185"/>
      <c r="L910" s="185"/>
      <c r="M910" s="186"/>
      <c r="N910" s="185" t="s">
        <v>1913</v>
      </c>
      <c r="O910" s="185"/>
      <c r="P910" s="185"/>
      <c r="Q910" s="185"/>
      <c r="R910" s="185"/>
      <c r="S910" s="185"/>
      <c r="T910" s="185"/>
      <c r="U910" s="185"/>
      <c r="V910" s="185"/>
      <c r="W910" s="185"/>
      <c r="X910" s="185" t="s">
        <v>1913</v>
      </c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 t="s">
        <v>1913</v>
      </c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 t="s">
        <v>1913</v>
      </c>
      <c r="AS910" s="185"/>
      <c r="AT910" s="185"/>
      <c r="AU910" s="185"/>
      <c r="AV910" s="185"/>
      <c r="AW910" s="185"/>
      <c r="AX910" s="185"/>
      <c r="AY910" s="185"/>
      <c r="AZ910" s="185"/>
      <c r="BA910" s="185"/>
      <c r="BB910" s="185" t="s">
        <v>1913</v>
      </c>
      <c r="BC910" s="185"/>
      <c r="BD910" s="108"/>
      <c r="BE910" s="185"/>
      <c r="BF910" s="185"/>
      <c r="BG910" s="185"/>
      <c r="BH910" s="185"/>
      <c r="BI910" s="185"/>
      <c r="BJ910" s="185"/>
      <c r="BK910" s="185"/>
      <c r="BL910" s="185" t="s">
        <v>1913</v>
      </c>
      <c r="BM910" s="185"/>
      <c r="BN910" s="185"/>
      <c r="BO910" s="185"/>
      <c r="BP910" s="185"/>
      <c r="BQ910" s="185"/>
      <c r="BR910" s="185"/>
      <c r="BS910" s="185"/>
      <c r="BT910" s="185"/>
      <c r="BU910" s="185"/>
      <c r="BV910" s="185" t="s">
        <v>1913</v>
      </c>
      <c r="BW910" s="185"/>
      <c r="BX910" s="185"/>
      <c r="BY910" s="185"/>
      <c r="BZ910" s="185"/>
      <c r="CA910" s="185"/>
      <c r="CB910" s="185"/>
      <c r="CC910" s="185"/>
      <c r="CD910" s="185"/>
      <c r="CE910" s="185" t="s">
        <v>1913</v>
      </c>
      <c r="CF910" s="185"/>
      <c r="CG910" s="185"/>
      <c r="CH910" s="185"/>
      <c r="CI910" s="185"/>
      <c r="CJ910" s="185"/>
      <c r="CK910" s="185"/>
      <c r="CL910" s="200"/>
      <c r="CM910" s="183" t="s">
        <v>1913</v>
      </c>
      <c r="CN910" s="184"/>
      <c r="CO910" s="185"/>
      <c r="CP910" s="185"/>
      <c r="CQ910" s="187"/>
    </row>
    <row r="911" s="49" customFormat="true" ht="15.75" hidden="false" customHeight="true" outlineLevel="0" collapsed="false">
      <c r="A911" s="133" t="n">
        <v>236</v>
      </c>
      <c r="B911" s="133" t="s">
        <v>275</v>
      </c>
      <c r="C911" s="193" t="s">
        <v>1491</v>
      </c>
      <c r="D911" s="79" t="s">
        <v>1549</v>
      </c>
      <c r="E911" s="82"/>
      <c r="F911" s="77"/>
      <c r="G911" s="77"/>
      <c r="H911" s="77"/>
      <c r="I911" s="77"/>
      <c r="J911" s="77"/>
      <c r="K911" s="77"/>
      <c r="L911" s="77"/>
      <c r="M911" s="171"/>
      <c r="N911" s="171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77"/>
      <c r="AP911" s="77"/>
      <c r="AQ911" s="77"/>
      <c r="AR911" s="77"/>
      <c r="AS911" s="77"/>
      <c r="AT911" s="77"/>
      <c r="AU911" s="77"/>
      <c r="AV911" s="77"/>
      <c r="AW911" s="77"/>
      <c r="AX911" s="77"/>
      <c r="AY911" s="77"/>
      <c r="AZ911" s="77"/>
      <c r="BA911" s="77"/>
      <c r="BB911" s="77"/>
      <c r="BC911" s="77"/>
      <c r="BD911" s="77"/>
      <c r="BE911" s="77"/>
      <c r="BF911" s="77"/>
      <c r="BG911" s="77"/>
      <c r="BH911" s="77"/>
      <c r="BI911" s="77"/>
      <c r="BJ911" s="77"/>
      <c r="BK911" s="77"/>
      <c r="BL911" s="77"/>
      <c r="BM911" s="77"/>
      <c r="BN911" s="77"/>
      <c r="BO911" s="77"/>
      <c r="BP911" s="77"/>
      <c r="BQ911" s="77"/>
      <c r="BR911" s="77"/>
      <c r="BS911" s="77"/>
      <c r="BT911" s="77"/>
      <c r="BU911" s="77"/>
      <c r="BV911" s="77"/>
      <c r="BW911" s="77"/>
      <c r="BX911" s="77"/>
      <c r="BY911" s="77"/>
      <c r="BZ911" s="77"/>
      <c r="CA911" s="77"/>
      <c r="CB911" s="77"/>
      <c r="CC911" s="77"/>
      <c r="CD911" s="77"/>
      <c r="CE911" s="77"/>
      <c r="CF911" s="77"/>
      <c r="CG911" s="77"/>
      <c r="CH911" s="77"/>
      <c r="CI911" s="77"/>
      <c r="CJ911" s="77"/>
      <c r="CK911" s="77"/>
      <c r="CL911" s="77"/>
      <c r="CM911" s="77"/>
      <c r="CN911" s="77"/>
      <c r="CO911" s="77"/>
      <c r="CP911" s="77"/>
      <c r="CQ911" s="85"/>
    </row>
    <row r="912" s="49" customFormat="true" ht="15.75" hidden="false" customHeight="false" outlineLevel="0" collapsed="false">
      <c r="A912" s="133"/>
      <c r="B912" s="133"/>
      <c r="C912" s="134" t="s">
        <v>995</v>
      </c>
      <c r="D912" s="98" t="s">
        <v>1914</v>
      </c>
      <c r="E912" s="82"/>
      <c r="F912" s="77"/>
      <c r="G912" s="77"/>
      <c r="H912" s="77"/>
      <c r="I912" s="77"/>
      <c r="J912" s="77"/>
      <c r="K912" s="77"/>
      <c r="L912" s="77"/>
      <c r="M912" s="171"/>
      <c r="N912" s="171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77"/>
      <c r="AP912" s="77"/>
      <c r="AQ912" s="77"/>
      <c r="AR912" s="77"/>
      <c r="AS912" s="77"/>
      <c r="AT912" s="77"/>
      <c r="AU912" s="77"/>
      <c r="AV912" s="77"/>
      <c r="AW912" s="77"/>
      <c r="AX912" s="77"/>
      <c r="AY912" s="77"/>
      <c r="AZ912" s="77"/>
      <c r="BA912" s="77"/>
      <c r="BB912" s="77"/>
      <c r="BC912" s="77"/>
      <c r="BD912" s="77"/>
      <c r="BE912" s="77"/>
      <c r="BF912" s="77"/>
      <c r="BG912" s="77"/>
      <c r="BH912" s="77"/>
      <c r="BI912" s="77"/>
      <c r="BJ912" s="77"/>
      <c r="BK912" s="77"/>
      <c r="BL912" s="77"/>
      <c r="BM912" s="77"/>
      <c r="BN912" s="77"/>
      <c r="BO912" s="77"/>
      <c r="BP912" s="77"/>
      <c r="BQ912" s="77"/>
      <c r="BR912" s="77"/>
      <c r="BS912" s="77"/>
      <c r="BT912" s="77"/>
      <c r="BU912" s="77"/>
      <c r="BV912" s="77"/>
      <c r="BW912" s="77"/>
      <c r="BX912" s="77"/>
      <c r="BY912" s="77"/>
      <c r="BZ912" s="77"/>
      <c r="CA912" s="77"/>
      <c r="CB912" s="77"/>
      <c r="CC912" s="77"/>
      <c r="CD912" s="77"/>
      <c r="CE912" s="77"/>
      <c r="CF912" s="77"/>
      <c r="CG912" s="77"/>
      <c r="CH912" s="77"/>
      <c r="CI912" s="77"/>
      <c r="CJ912" s="77"/>
      <c r="CK912" s="77"/>
      <c r="CL912" s="77"/>
      <c r="CM912" s="77"/>
      <c r="CN912" s="77"/>
      <c r="CO912" s="77"/>
      <c r="CP912" s="77"/>
      <c r="CQ912" s="85"/>
    </row>
    <row r="913" s="49" customFormat="true" ht="15.75" hidden="false" customHeight="false" outlineLevel="0" collapsed="false">
      <c r="A913" s="133"/>
      <c r="B913" s="133"/>
      <c r="C913" s="138" t="s">
        <v>974</v>
      </c>
      <c r="D913" s="89" t="s">
        <v>1915</v>
      </c>
      <c r="E913" s="100"/>
      <c r="F913" s="101"/>
      <c r="G913" s="101"/>
      <c r="H913" s="101"/>
      <c r="I913" s="101"/>
      <c r="J913" s="101"/>
      <c r="K913" s="101"/>
      <c r="L913" s="101"/>
      <c r="M913" s="175"/>
      <c r="N913" s="175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  <c r="AV913" s="101"/>
      <c r="AW913" s="101"/>
      <c r="AX913" s="101"/>
      <c r="AY913" s="101"/>
      <c r="AZ913" s="77"/>
      <c r="BA913" s="101"/>
      <c r="BB913" s="101"/>
      <c r="BC913" s="101"/>
      <c r="BD913" s="101"/>
      <c r="BE913" s="101"/>
      <c r="BF913" s="101"/>
      <c r="BG913" s="101"/>
      <c r="BH913" s="101"/>
      <c r="BI913" s="101"/>
      <c r="BJ913" s="101"/>
      <c r="BK913" s="101"/>
      <c r="BL913" s="101"/>
      <c r="BM913" s="101"/>
      <c r="BN913" s="101"/>
      <c r="BO913" s="101"/>
      <c r="BP913" s="101"/>
      <c r="BQ913" s="101"/>
      <c r="BR913" s="101"/>
      <c r="BS913" s="101"/>
      <c r="BT913" s="101"/>
      <c r="BU913" s="101"/>
      <c r="BV913" s="101"/>
      <c r="BW913" s="101"/>
      <c r="BX913" s="101"/>
      <c r="BY913" s="101"/>
      <c r="BZ913" s="101"/>
      <c r="CA913" s="101"/>
      <c r="CB913" s="101"/>
      <c r="CC913" s="101"/>
      <c r="CD913" s="101"/>
      <c r="CE913" s="101"/>
      <c r="CF913" s="101"/>
      <c r="CG913" s="101"/>
      <c r="CH913" s="101"/>
      <c r="CI913" s="101"/>
      <c r="CJ913" s="101"/>
      <c r="CK913" s="101"/>
      <c r="CL913" s="101"/>
      <c r="CM913" s="101"/>
      <c r="CN913" s="101"/>
      <c r="CO913" s="101"/>
      <c r="CP913" s="101"/>
      <c r="CQ913" s="103"/>
    </row>
    <row r="914" s="49" customFormat="true" ht="15.75" hidden="false" customHeight="true" outlineLevel="0" collapsed="false">
      <c r="A914" s="139" t="n">
        <v>237</v>
      </c>
      <c r="B914" s="139" t="s">
        <v>276</v>
      </c>
      <c r="C914" s="194" t="s">
        <v>980</v>
      </c>
      <c r="D914" s="65" t="s">
        <v>1916</v>
      </c>
      <c r="E914" s="66"/>
      <c r="F914" s="66"/>
      <c r="G914" s="66"/>
      <c r="H914" s="66"/>
      <c r="I914" s="66"/>
      <c r="J914" s="66" t="s">
        <v>1302</v>
      </c>
      <c r="K914" s="66"/>
      <c r="L914" s="66"/>
      <c r="M914" s="170"/>
      <c r="N914" s="170"/>
      <c r="O914" s="66"/>
      <c r="P914" s="66" t="s">
        <v>1447</v>
      </c>
      <c r="Q914" s="66"/>
      <c r="R914" s="66"/>
      <c r="S914" s="66"/>
      <c r="T914" s="66"/>
      <c r="U914" s="66"/>
      <c r="V914" s="66" t="s">
        <v>1449</v>
      </c>
      <c r="W914" s="66"/>
      <c r="X914" s="66"/>
      <c r="Y914" s="66"/>
      <c r="Z914" s="66"/>
      <c r="AA914" s="66"/>
      <c r="AB914" s="66" t="s">
        <v>1639</v>
      </c>
      <c r="AC914" s="66"/>
      <c r="AD914" s="66"/>
      <c r="AE914" s="66"/>
      <c r="AF914" s="66"/>
      <c r="AG914" s="66"/>
      <c r="AH914" s="66" t="s">
        <v>1582</v>
      </c>
      <c r="AI914" s="66"/>
      <c r="AJ914" s="66"/>
      <c r="AK914" s="66"/>
      <c r="AL914" s="66"/>
      <c r="AM914" s="66"/>
      <c r="AN914" s="66" t="s">
        <v>1319</v>
      </c>
      <c r="AO914" s="66"/>
      <c r="AP914" s="66"/>
      <c r="AQ914" s="66"/>
      <c r="AR914" s="66"/>
      <c r="AS914" s="66"/>
      <c r="AT914" s="66" t="s">
        <v>1586</v>
      </c>
      <c r="AU914" s="66"/>
      <c r="AV914" s="66"/>
      <c r="AW914" s="66"/>
      <c r="AX914" s="66"/>
      <c r="AY914" s="71"/>
      <c r="AZ914" s="93" t="s">
        <v>1917</v>
      </c>
      <c r="BA914" s="65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  <c r="BW914" s="66"/>
      <c r="BX914" s="66"/>
      <c r="BY914" s="66"/>
      <c r="BZ914" s="66"/>
      <c r="CA914" s="66"/>
      <c r="CB914" s="66"/>
      <c r="CC914" s="66"/>
      <c r="CD914" s="66"/>
      <c r="CE914" s="66"/>
      <c r="CF914" s="66"/>
      <c r="CG914" s="66"/>
      <c r="CH914" s="66"/>
      <c r="CI914" s="66"/>
      <c r="CJ914" s="66"/>
      <c r="CK914" s="66"/>
      <c r="CL914" s="66"/>
      <c r="CM914" s="66"/>
      <c r="CN914" s="66"/>
      <c r="CO914" s="66"/>
      <c r="CP914" s="66"/>
      <c r="CQ914" s="70"/>
    </row>
    <row r="915" s="49" customFormat="true" ht="15.75" hidden="false" customHeight="false" outlineLevel="0" collapsed="false">
      <c r="A915" s="139"/>
      <c r="B915" s="139"/>
      <c r="C915" s="140" t="s">
        <v>981</v>
      </c>
      <c r="D915" s="65" t="s">
        <v>1918</v>
      </c>
      <c r="E915" s="66"/>
      <c r="F915" s="66"/>
      <c r="G915" s="66"/>
      <c r="H915" s="66"/>
      <c r="I915" s="66"/>
      <c r="J915" s="66" t="s">
        <v>1302</v>
      </c>
      <c r="K915" s="66"/>
      <c r="L915" s="66"/>
      <c r="M915" s="170"/>
      <c r="N915" s="170"/>
      <c r="O915" s="66"/>
      <c r="P915" s="66" t="s">
        <v>1447</v>
      </c>
      <c r="Q915" s="66"/>
      <c r="R915" s="66"/>
      <c r="S915" s="66"/>
      <c r="T915" s="66"/>
      <c r="U915" s="66"/>
      <c r="V915" s="66" t="s">
        <v>1449</v>
      </c>
      <c r="W915" s="66" t="s">
        <v>1917</v>
      </c>
      <c r="X915" s="66"/>
      <c r="Y915" s="66"/>
      <c r="Z915" s="66"/>
      <c r="AA915" s="66"/>
      <c r="AB915" s="66" t="s">
        <v>1639</v>
      </c>
      <c r="AC915" s="66"/>
      <c r="AD915" s="66"/>
      <c r="AE915" s="66"/>
      <c r="AF915" s="66"/>
      <c r="AG915" s="66"/>
      <c r="AH915" s="66" t="s">
        <v>1582</v>
      </c>
      <c r="AI915" s="66"/>
      <c r="AJ915" s="66"/>
      <c r="AK915" s="66"/>
      <c r="AL915" s="66"/>
      <c r="AM915" s="66"/>
      <c r="AN915" s="66" t="s">
        <v>1319</v>
      </c>
      <c r="AO915" s="66"/>
      <c r="AP915" s="66"/>
      <c r="AQ915" s="66"/>
      <c r="AR915" s="66"/>
      <c r="AS915" s="66"/>
      <c r="AT915" s="66" t="s">
        <v>1586</v>
      </c>
      <c r="AU915" s="66"/>
      <c r="AV915" s="66"/>
      <c r="AW915" s="66"/>
      <c r="AX915" s="66"/>
      <c r="AY915" s="71"/>
      <c r="AZ915" s="94" t="s">
        <v>1452</v>
      </c>
      <c r="BA915" s="65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  <c r="BW915" s="66"/>
      <c r="BX915" s="66"/>
      <c r="BY915" s="66"/>
      <c r="BZ915" s="66"/>
      <c r="CA915" s="66"/>
      <c r="CB915" s="66"/>
      <c r="CC915" s="66"/>
      <c r="CD915" s="66"/>
      <c r="CE915" s="66"/>
      <c r="CF915" s="66"/>
      <c r="CG915" s="66"/>
      <c r="CH915" s="66"/>
      <c r="CI915" s="66"/>
      <c r="CJ915" s="66"/>
      <c r="CK915" s="66"/>
      <c r="CL915" s="66"/>
      <c r="CM915" s="66"/>
      <c r="CN915" s="66"/>
      <c r="CO915" s="66"/>
      <c r="CP915" s="66"/>
      <c r="CQ915" s="70"/>
    </row>
    <row r="916" s="49" customFormat="true" ht="15.75" hidden="false" customHeight="false" outlineLevel="0" collapsed="false">
      <c r="A916" s="139"/>
      <c r="B916" s="139"/>
      <c r="C916" s="142" t="s">
        <v>974</v>
      </c>
      <c r="D916" s="107" t="s">
        <v>1918</v>
      </c>
      <c r="E916" s="108"/>
      <c r="F916" s="108"/>
      <c r="G916" s="108"/>
      <c r="H916" s="108"/>
      <c r="I916" s="108" t="s">
        <v>1302</v>
      </c>
      <c r="J916" s="108"/>
      <c r="K916" s="108"/>
      <c r="L916" s="108"/>
      <c r="M916" s="108" t="s">
        <v>1447</v>
      </c>
      <c r="N916" s="176"/>
      <c r="O916" s="108"/>
      <c r="P916" s="108"/>
      <c r="Q916" s="108"/>
      <c r="R916" s="108" t="s">
        <v>1449</v>
      </c>
      <c r="S916" s="108"/>
      <c r="T916" s="108"/>
      <c r="U916" s="108"/>
      <c r="V916" s="108" t="s">
        <v>1917</v>
      </c>
      <c r="W916" s="108"/>
      <c r="X916" s="108"/>
      <c r="Y916" s="108"/>
      <c r="Z916" s="108"/>
      <c r="AA916" s="108" t="s">
        <v>1639</v>
      </c>
      <c r="AB916" s="108"/>
      <c r="AC916" s="108"/>
      <c r="AD916" s="108"/>
      <c r="AE916" s="108" t="s">
        <v>1582</v>
      </c>
      <c r="AF916" s="108"/>
      <c r="AG916" s="108"/>
      <c r="AH916" s="108"/>
      <c r="AI916" s="108"/>
      <c r="AJ916" s="108" t="s">
        <v>1287</v>
      </c>
      <c r="AK916" s="108"/>
      <c r="AL916" s="108"/>
      <c r="AM916" s="108"/>
      <c r="AN916" s="108" t="s">
        <v>1319</v>
      </c>
      <c r="AO916" s="108"/>
      <c r="AP916" s="108"/>
      <c r="AQ916" s="108"/>
      <c r="AR916" s="108"/>
      <c r="AS916" s="108" t="s">
        <v>1193</v>
      </c>
      <c r="AT916" s="108"/>
      <c r="AU916" s="108"/>
      <c r="AV916" s="108"/>
      <c r="AW916" s="108" t="s">
        <v>1586</v>
      </c>
      <c r="AX916" s="108"/>
      <c r="AY916" s="108"/>
      <c r="AZ916" s="66"/>
      <c r="BA916" s="156"/>
      <c r="BB916" s="156" t="s">
        <v>1309</v>
      </c>
      <c r="BC916" s="156"/>
      <c r="BD916" s="156"/>
      <c r="BE916" s="157"/>
      <c r="BF916" s="123" t="s">
        <v>1452</v>
      </c>
      <c r="BG916" s="107"/>
      <c r="BH916" s="108"/>
      <c r="BI916" s="108"/>
      <c r="BJ916" s="108"/>
      <c r="BK916" s="108"/>
      <c r="BL916" s="108"/>
      <c r="BM916" s="108"/>
      <c r="BN916" s="108"/>
      <c r="BO916" s="108"/>
      <c r="BP916" s="108"/>
      <c r="BQ916" s="108"/>
      <c r="BR916" s="108"/>
      <c r="BS916" s="108"/>
      <c r="BT916" s="108"/>
      <c r="BU916" s="108"/>
      <c r="BV916" s="108"/>
      <c r="BW916" s="108"/>
      <c r="BX916" s="108"/>
      <c r="BY916" s="108"/>
      <c r="BZ916" s="108"/>
      <c r="CA916" s="108"/>
      <c r="CB916" s="108"/>
      <c r="CC916" s="108"/>
      <c r="CD916" s="108"/>
      <c r="CE916" s="108"/>
      <c r="CF916" s="108"/>
      <c r="CG916" s="108"/>
      <c r="CH916" s="108"/>
      <c r="CI916" s="108"/>
      <c r="CJ916" s="108"/>
      <c r="CK916" s="108"/>
      <c r="CL916" s="108"/>
      <c r="CM916" s="108"/>
      <c r="CN916" s="108"/>
      <c r="CO916" s="108"/>
      <c r="CP916" s="108"/>
      <c r="CQ916" s="111"/>
    </row>
    <row r="917" s="49" customFormat="true" ht="15.75" hidden="false" customHeight="true" outlineLevel="0" collapsed="false">
      <c r="A917" s="133" t="n">
        <v>238</v>
      </c>
      <c r="B917" s="133" t="s">
        <v>277</v>
      </c>
      <c r="C917" s="193" t="s">
        <v>980</v>
      </c>
      <c r="D917" s="82" t="s">
        <v>1919</v>
      </c>
      <c r="E917" s="77"/>
      <c r="F917" s="77"/>
      <c r="G917" s="77"/>
      <c r="H917" s="77"/>
      <c r="I917" s="77"/>
      <c r="J917" s="77"/>
      <c r="K917" s="77"/>
      <c r="L917" s="77" t="s">
        <v>1802</v>
      </c>
      <c r="M917" s="171"/>
      <c r="N917" s="171"/>
      <c r="O917" s="77"/>
      <c r="P917" s="77" t="s">
        <v>1663</v>
      </c>
      <c r="Q917" s="77"/>
      <c r="R917" s="77"/>
      <c r="S917" s="77"/>
      <c r="T917" s="77"/>
      <c r="U917" s="77"/>
      <c r="V917" s="77"/>
      <c r="W917" s="77"/>
      <c r="X917" s="77" t="s">
        <v>1245</v>
      </c>
      <c r="Y917" s="77"/>
      <c r="Z917" s="77"/>
      <c r="AA917" s="77"/>
      <c r="AB917" s="77" t="s">
        <v>1608</v>
      </c>
      <c r="AC917" s="77"/>
      <c r="AD917" s="77"/>
      <c r="AE917" s="77"/>
      <c r="AF917" s="77"/>
      <c r="AG917" s="77"/>
      <c r="AH917" s="77"/>
      <c r="AI917" s="77"/>
      <c r="AJ917" s="77" t="s">
        <v>1199</v>
      </c>
      <c r="AK917" s="77"/>
      <c r="AL917" s="77"/>
      <c r="AM917" s="77"/>
      <c r="AN917" s="77" t="s">
        <v>1243</v>
      </c>
      <c r="AO917" s="77"/>
      <c r="AP917" s="77"/>
      <c r="AQ917" s="77"/>
      <c r="AR917" s="77"/>
      <c r="AS917" s="77"/>
      <c r="AT917" s="77"/>
      <c r="AU917" s="77"/>
      <c r="AV917" s="77" t="s">
        <v>1661</v>
      </c>
      <c r="AW917" s="77"/>
      <c r="AX917" s="77"/>
      <c r="AY917" s="83"/>
      <c r="AZ917" s="79" t="s">
        <v>1659</v>
      </c>
      <c r="BA917" s="82"/>
      <c r="BB917" s="77"/>
      <c r="BC917" s="77"/>
      <c r="BD917" s="77"/>
      <c r="BE917" s="77"/>
      <c r="BF917" s="77"/>
      <c r="BG917" s="77"/>
      <c r="BH917" s="77"/>
      <c r="BI917" s="77"/>
      <c r="BJ917" s="77"/>
      <c r="BK917" s="77"/>
      <c r="BL917" s="77"/>
      <c r="BM917" s="77"/>
      <c r="BN917" s="77"/>
      <c r="BO917" s="77"/>
      <c r="BP917" s="77"/>
      <c r="BQ917" s="77"/>
      <c r="BR917" s="77"/>
      <c r="BS917" s="77"/>
      <c r="BT917" s="77"/>
      <c r="BU917" s="77"/>
      <c r="BV917" s="77"/>
      <c r="BW917" s="77"/>
      <c r="BX917" s="77"/>
      <c r="BY917" s="77"/>
      <c r="BZ917" s="77"/>
      <c r="CA917" s="77"/>
      <c r="CB917" s="77"/>
      <c r="CC917" s="77"/>
      <c r="CD917" s="77"/>
      <c r="CE917" s="77"/>
      <c r="CF917" s="77"/>
      <c r="CG917" s="77"/>
      <c r="CH917" s="77"/>
      <c r="CI917" s="77"/>
      <c r="CJ917" s="77"/>
      <c r="CK917" s="77"/>
      <c r="CL917" s="77"/>
      <c r="CM917" s="77"/>
      <c r="CN917" s="77"/>
      <c r="CO917" s="77"/>
      <c r="CP917" s="77"/>
      <c r="CQ917" s="85"/>
    </row>
    <row r="918" s="49" customFormat="true" ht="15.75" hidden="false" customHeight="false" outlineLevel="0" collapsed="false">
      <c r="A918" s="133"/>
      <c r="B918" s="133"/>
      <c r="C918" s="134" t="s">
        <v>981</v>
      </c>
      <c r="D918" s="82" t="s">
        <v>1919</v>
      </c>
      <c r="E918" s="77"/>
      <c r="F918" s="77"/>
      <c r="G918" s="77"/>
      <c r="H918" s="77"/>
      <c r="I918" s="77"/>
      <c r="J918" s="77"/>
      <c r="K918" s="77" t="s">
        <v>1802</v>
      </c>
      <c r="L918" s="77"/>
      <c r="M918" s="171"/>
      <c r="N918" s="171"/>
      <c r="O918" s="77"/>
      <c r="P918" s="77" t="s">
        <v>1663</v>
      </c>
      <c r="Q918" s="77"/>
      <c r="R918" s="77"/>
      <c r="S918" s="77"/>
      <c r="T918" s="77"/>
      <c r="U918" s="77"/>
      <c r="V918" s="77"/>
      <c r="W918" s="77"/>
      <c r="X918" s="77" t="s">
        <v>1245</v>
      </c>
      <c r="Y918" s="77"/>
      <c r="Z918" s="77"/>
      <c r="AA918" s="77"/>
      <c r="AB918" s="77" t="s">
        <v>1608</v>
      </c>
      <c r="AC918" s="77"/>
      <c r="AD918" s="77"/>
      <c r="AE918" s="77"/>
      <c r="AF918" s="77"/>
      <c r="AG918" s="77"/>
      <c r="AH918" s="77"/>
      <c r="AI918" s="77"/>
      <c r="AJ918" s="77" t="s">
        <v>1199</v>
      </c>
      <c r="AK918" s="77"/>
      <c r="AL918" s="77"/>
      <c r="AM918" s="77"/>
      <c r="AN918" s="77" t="s">
        <v>1664</v>
      </c>
      <c r="AO918" s="77"/>
      <c r="AP918" s="77"/>
      <c r="AQ918" s="77"/>
      <c r="AR918" s="77"/>
      <c r="AS918" s="77"/>
      <c r="AT918" s="77"/>
      <c r="AU918" s="77"/>
      <c r="AV918" s="77" t="s">
        <v>1243</v>
      </c>
      <c r="AW918" s="77"/>
      <c r="AX918" s="77"/>
      <c r="AY918" s="77"/>
      <c r="AZ918" s="77" t="s">
        <v>1661</v>
      </c>
      <c r="BA918" s="126"/>
      <c r="BB918" s="126"/>
      <c r="BC918" s="126"/>
      <c r="BD918" s="126"/>
      <c r="BE918" s="126"/>
      <c r="BF918" s="126"/>
      <c r="BG918" s="158"/>
      <c r="BH918" s="137" t="s">
        <v>1659</v>
      </c>
      <c r="BI918" s="82"/>
      <c r="BJ918" s="77"/>
      <c r="BK918" s="77"/>
      <c r="BL918" s="77"/>
      <c r="BM918" s="77"/>
      <c r="BN918" s="77"/>
      <c r="BO918" s="77"/>
      <c r="BP918" s="77"/>
      <c r="BQ918" s="77"/>
      <c r="BR918" s="77"/>
      <c r="BS918" s="77"/>
      <c r="BT918" s="77"/>
      <c r="BU918" s="77"/>
      <c r="BV918" s="77"/>
      <c r="BW918" s="77"/>
      <c r="BX918" s="77"/>
      <c r="BY918" s="77"/>
      <c r="BZ918" s="77"/>
      <c r="CA918" s="77"/>
      <c r="CB918" s="77"/>
      <c r="CC918" s="77"/>
      <c r="CD918" s="77"/>
      <c r="CE918" s="77"/>
      <c r="CF918" s="77"/>
      <c r="CG918" s="77"/>
      <c r="CH918" s="77"/>
      <c r="CI918" s="77"/>
      <c r="CJ918" s="77"/>
      <c r="CK918" s="77"/>
      <c r="CL918" s="77"/>
      <c r="CM918" s="77"/>
      <c r="CN918" s="77"/>
      <c r="CO918" s="77"/>
      <c r="CP918" s="77"/>
      <c r="CQ918" s="85"/>
    </row>
    <row r="919" s="49" customFormat="true" ht="15.75" hidden="false" customHeight="false" outlineLevel="0" collapsed="false">
      <c r="A919" s="133"/>
      <c r="B919" s="133"/>
      <c r="C919" s="138" t="s">
        <v>974</v>
      </c>
      <c r="D919" s="100" t="s">
        <v>1806</v>
      </c>
      <c r="E919" s="101"/>
      <c r="F919" s="101"/>
      <c r="G919" s="101"/>
      <c r="H919" s="101" t="s">
        <v>1665</v>
      </c>
      <c r="I919" s="101"/>
      <c r="J919" s="101"/>
      <c r="K919" s="101" t="s">
        <v>1802</v>
      </c>
      <c r="L919" s="101"/>
      <c r="M919" s="175"/>
      <c r="N919" s="101" t="s">
        <v>1663</v>
      </c>
      <c r="O919" s="101"/>
      <c r="P919" s="101"/>
      <c r="Q919" s="101"/>
      <c r="R919" s="101" t="s">
        <v>1245</v>
      </c>
      <c r="S919" s="101"/>
      <c r="T919" s="101"/>
      <c r="U919" s="101" t="s">
        <v>1608</v>
      </c>
      <c r="V919" s="101"/>
      <c r="W919" s="101"/>
      <c r="X919" s="101" t="s">
        <v>1199</v>
      </c>
      <c r="Y919" s="101"/>
      <c r="Z919" s="101"/>
      <c r="AA919" s="101"/>
      <c r="AB919" s="101" t="s">
        <v>1664</v>
      </c>
      <c r="AC919" s="101"/>
      <c r="AD919" s="101"/>
      <c r="AE919" s="101" t="s">
        <v>1217</v>
      </c>
      <c r="AF919" s="101"/>
      <c r="AG919" s="101"/>
      <c r="AH919" s="101" t="s">
        <v>1666</v>
      </c>
      <c r="AI919" s="101"/>
      <c r="AJ919" s="101"/>
      <c r="AK919" s="101"/>
      <c r="AL919" s="101" t="s">
        <v>1243</v>
      </c>
      <c r="AM919" s="101"/>
      <c r="AN919" s="101"/>
      <c r="AO919" s="101" t="s">
        <v>1652</v>
      </c>
      <c r="AP919" s="101"/>
      <c r="AQ919" s="101"/>
      <c r="AR919" s="101" t="s">
        <v>1661</v>
      </c>
      <c r="AS919" s="101"/>
      <c r="AT919" s="101"/>
      <c r="AU919" s="102"/>
      <c r="AV919" s="89" t="s">
        <v>1659</v>
      </c>
      <c r="AW919" s="160"/>
      <c r="AX919" s="161"/>
      <c r="AY919" s="161"/>
      <c r="AZ919" s="126"/>
      <c r="BA919" s="161"/>
      <c r="BB919" s="161"/>
      <c r="BC919" s="161"/>
      <c r="BD919" s="161"/>
      <c r="BE919" s="161"/>
      <c r="BF919" s="161"/>
      <c r="BG919" s="161"/>
      <c r="BH919" s="101"/>
      <c r="BI919" s="101"/>
      <c r="BJ919" s="101"/>
      <c r="BK919" s="101"/>
      <c r="BL919" s="101"/>
      <c r="BM919" s="101"/>
      <c r="BN919" s="101"/>
      <c r="BO919" s="101"/>
      <c r="BP919" s="101"/>
      <c r="BQ919" s="101"/>
      <c r="BR919" s="101"/>
      <c r="BS919" s="101"/>
      <c r="BT919" s="101"/>
      <c r="BU919" s="101"/>
      <c r="BV919" s="101"/>
      <c r="BW919" s="101"/>
      <c r="BX919" s="101"/>
      <c r="BY919" s="101"/>
      <c r="BZ919" s="101"/>
      <c r="CA919" s="101"/>
      <c r="CB919" s="101"/>
      <c r="CC919" s="101"/>
      <c r="CD919" s="101"/>
      <c r="CE919" s="101"/>
      <c r="CF919" s="101"/>
      <c r="CG919" s="101"/>
      <c r="CH919" s="101"/>
      <c r="CI919" s="101"/>
      <c r="CJ919" s="101"/>
      <c r="CK919" s="101"/>
      <c r="CL919" s="101"/>
      <c r="CM919" s="101"/>
      <c r="CN919" s="101"/>
      <c r="CO919" s="101"/>
      <c r="CP919" s="101"/>
      <c r="CQ919" s="103"/>
    </row>
    <row r="920" s="49" customFormat="true" ht="15.75" hidden="false" customHeight="true" outlineLevel="0" collapsed="false">
      <c r="A920" s="139" t="n">
        <v>239</v>
      </c>
      <c r="B920" s="139" t="s">
        <v>278</v>
      </c>
      <c r="C920" s="194" t="s">
        <v>968</v>
      </c>
      <c r="D920" s="65" t="s">
        <v>1655</v>
      </c>
      <c r="E920" s="66"/>
      <c r="F920" s="66"/>
      <c r="G920" s="66"/>
      <c r="H920" s="66"/>
      <c r="I920" s="66"/>
      <c r="J920" s="66"/>
      <c r="K920" s="66"/>
      <c r="L920" s="66" t="s">
        <v>1667</v>
      </c>
      <c r="M920" s="170"/>
      <c r="N920" s="66"/>
      <c r="O920" s="66"/>
      <c r="P920" s="66"/>
      <c r="Q920" s="66"/>
      <c r="R920" s="66"/>
      <c r="S920" s="66"/>
      <c r="T920" s="66" t="s">
        <v>1540</v>
      </c>
      <c r="U920" s="66"/>
      <c r="V920" s="66"/>
      <c r="W920" s="66"/>
      <c r="X920" s="66"/>
      <c r="Y920" s="66"/>
      <c r="Z920" s="66"/>
      <c r="AA920" s="66"/>
      <c r="AB920" s="66" t="s">
        <v>1425</v>
      </c>
      <c r="AC920" s="66"/>
      <c r="AD920" s="66"/>
      <c r="AE920" s="66"/>
      <c r="AF920" s="66"/>
      <c r="AG920" s="66"/>
      <c r="AH920" s="66"/>
      <c r="AI920" s="66"/>
      <c r="AJ920" s="66" t="s">
        <v>1274</v>
      </c>
      <c r="AK920" s="66"/>
      <c r="AL920" s="66"/>
      <c r="AM920" s="66"/>
      <c r="AN920" s="66"/>
      <c r="AO920" s="66"/>
      <c r="AP920" s="66"/>
      <c r="AQ920" s="66"/>
      <c r="AR920" s="66" t="s">
        <v>1670</v>
      </c>
      <c r="AS920" s="66"/>
      <c r="AT920" s="66"/>
      <c r="AU920" s="66"/>
      <c r="AV920" s="66"/>
      <c r="AW920" s="66"/>
      <c r="AX920" s="66"/>
      <c r="AY920" s="71"/>
      <c r="AZ920" s="63" t="s">
        <v>1668</v>
      </c>
      <c r="BA920" s="65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  <c r="BW920" s="66"/>
      <c r="BX920" s="66"/>
      <c r="BY920" s="66"/>
      <c r="BZ920" s="66"/>
      <c r="CA920" s="66"/>
      <c r="CB920" s="66"/>
      <c r="CC920" s="66"/>
      <c r="CD920" s="66"/>
      <c r="CE920" s="66"/>
      <c r="CF920" s="66"/>
      <c r="CG920" s="66"/>
      <c r="CH920" s="66"/>
      <c r="CI920" s="66"/>
      <c r="CJ920" s="66"/>
      <c r="CK920" s="66"/>
      <c r="CL920" s="66"/>
      <c r="CM920" s="66"/>
      <c r="CN920" s="66"/>
      <c r="CO920" s="66"/>
      <c r="CP920" s="66"/>
      <c r="CQ920" s="70"/>
    </row>
    <row r="921" s="49" customFormat="true" ht="15.75" hidden="false" customHeight="false" outlineLevel="0" collapsed="false">
      <c r="A921" s="139"/>
      <c r="B921" s="139"/>
      <c r="C921" s="142" t="s">
        <v>974</v>
      </c>
      <c r="D921" s="107" t="s">
        <v>1655</v>
      </c>
      <c r="E921" s="108"/>
      <c r="F921" s="108"/>
      <c r="G921" s="108"/>
      <c r="H921" s="108"/>
      <c r="I921" s="108"/>
      <c r="J921" s="108" t="s">
        <v>1423</v>
      </c>
      <c r="K921" s="108"/>
      <c r="L921" s="108"/>
      <c r="M921" s="108" t="s">
        <v>1305</v>
      </c>
      <c r="N921" s="108"/>
      <c r="O921" s="108"/>
      <c r="P921" s="108"/>
      <c r="Q921" s="108"/>
      <c r="R921" s="108"/>
      <c r="S921" s="108" t="s">
        <v>1425</v>
      </c>
      <c r="T921" s="108"/>
      <c r="U921" s="108"/>
      <c r="V921" s="108" t="s">
        <v>1672</v>
      </c>
      <c r="W921" s="108"/>
      <c r="X921" s="108"/>
      <c r="Y921" s="108"/>
      <c r="Z921" s="108"/>
      <c r="AA921" s="108"/>
      <c r="AB921" s="108" t="s">
        <v>1540</v>
      </c>
      <c r="AC921" s="108"/>
      <c r="AD921" s="108"/>
      <c r="AE921" s="108" t="s">
        <v>1667</v>
      </c>
      <c r="AF921" s="108"/>
      <c r="AG921" s="108"/>
      <c r="AH921" s="108"/>
      <c r="AI921" s="108"/>
      <c r="AJ921" s="108"/>
      <c r="AK921" s="108" t="s">
        <v>1431</v>
      </c>
      <c r="AL921" s="108"/>
      <c r="AM921" s="108"/>
      <c r="AN921" s="108" t="s">
        <v>1670</v>
      </c>
      <c r="AO921" s="108"/>
      <c r="AP921" s="108"/>
      <c r="AQ921" s="108"/>
      <c r="AR921" s="108"/>
      <c r="AS921" s="108"/>
      <c r="AT921" s="108" t="s">
        <v>1274</v>
      </c>
      <c r="AU921" s="108"/>
      <c r="AV921" s="110"/>
      <c r="AW921" s="72" t="s">
        <v>1668</v>
      </c>
      <c r="AX921" s="159"/>
      <c r="AY921" s="156"/>
      <c r="AZ921" s="66"/>
      <c r="BA921" s="108"/>
      <c r="BB921" s="108"/>
      <c r="BC921" s="108"/>
      <c r="BD921" s="108"/>
      <c r="BE921" s="108"/>
      <c r="BF921" s="108"/>
      <c r="BG921" s="108"/>
      <c r="BH921" s="108"/>
      <c r="BI921" s="108"/>
      <c r="BJ921" s="108"/>
      <c r="BK921" s="108"/>
      <c r="BL921" s="108"/>
      <c r="BM921" s="108"/>
      <c r="BN921" s="108"/>
      <c r="BO921" s="108"/>
      <c r="BP921" s="108"/>
      <c r="BQ921" s="108"/>
      <c r="BR921" s="108"/>
      <c r="BS921" s="108"/>
      <c r="BT921" s="108"/>
      <c r="BU921" s="108"/>
      <c r="BV921" s="108"/>
      <c r="BW921" s="108"/>
      <c r="BX921" s="108"/>
      <c r="BY921" s="108"/>
      <c r="BZ921" s="108"/>
      <c r="CA921" s="108"/>
      <c r="CB921" s="108"/>
      <c r="CC921" s="108"/>
      <c r="CD921" s="108"/>
      <c r="CE921" s="108"/>
      <c r="CF921" s="108"/>
      <c r="CG921" s="108"/>
      <c r="CH921" s="108"/>
      <c r="CI921" s="108"/>
      <c r="CJ921" s="108"/>
      <c r="CK921" s="108"/>
      <c r="CL921" s="108"/>
      <c r="CM921" s="108"/>
      <c r="CN921" s="108"/>
      <c r="CO921" s="108"/>
      <c r="CP921" s="108"/>
      <c r="CQ921" s="111"/>
    </row>
    <row r="922" s="49" customFormat="true" ht="15.75" hidden="false" customHeight="true" outlineLevel="0" collapsed="false">
      <c r="A922" s="133" t="n">
        <v>240</v>
      </c>
      <c r="B922" s="133" t="s">
        <v>279</v>
      </c>
      <c r="C922" s="193" t="s">
        <v>968</v>
      </c>
      <c r="D922" s="82" t="s">
        <v>985</v>
      </c>
      <c r="E922" s="77"/>
      <c r="F922" s="77"/>
      <c r="G922" s="77"/>
      <c r="H922" s="77"/>
      <c r="I922" s="77"/>
      <c r="J922" s="77" t="s">
        <v>1316</v>
      </c>
      <c r="K922" s="77"/>
      <c r="L922" s="77"/>
      <c r="M922" s="77"/>
      <c r="N922" s="77"/>
      <c r="O922" s="77"/>
      <c r="P922" s="77" t="s">
        <v>1599</v>
      </c>
      <c r="Q922" s="77"/>
      <c r="R922" s="77"/>
      <c r="S922" s="77"/>
      <c r="T922" s="77"/>
      <c r="U922" s="77"/>
      <c r="V922" s="77" t="s">
        <v>1579</v>
      </c>
      <c r="W922" s="77"/>
      <c r="X922" s="77"/>
      <c r="Y922" s="77"/>
      <c r="Z922" s="77"/>
      <c r="AA922" s="77"/>
      <c r="AB922" s="77" t="s">
        <v>1597</v>
      </c>
      <c r="AC922" s="77"/>
      <c r="AD922" s="77"/>
      <c r="AE922" s="77"/>
      <c r="AF922" s="77"/>
      <c r="AG922" s="77"/>
      <c r="AH922" s="77" t="s">
        <v>1674</v>
      </c>
      <c r="AI922" s="77"/>
      <c r="AJ922" s="77"/>
      <c r="AK922" s="77"/>
      <c r="AL922" s="77"/>
      <c r="AM922" s="77"/>
      <c r="AN922" s="77" t="s">
        <v>1170</v>
      </c>
      <c r="AO922" s="77"/>
      <c r="AP922" s="77"/>
      <c r="AQ922" s="77"/>
      <c r="AR922" s="77"/>
      <c r="AS922" s="77"/>
      <c r="AT922" s="77" t="s">
        <v>1169</v>
      </c>
      <c r="AU922" s="77"/>
      <c r="AV922" s="77"/>
      <c r="AW922" s="77"/>
      <c r="AX922" s="77"/>
      <c r="AY922" s="83"/>
      <c r="AZ922" s="135" t="s">
        <v>1404</v>
      </c>
      <c r="BA922" s="82"/>
      <c r="BB922" s="77"/>
      <c r="BC922" s="77"/>
      <c r="BD922" s="77"/>
      <c r="BE922" s="77"/>
      <c r="BF922" s="77"/>
      <c r="BG922" s="77"/>
      <c r="BH922" s="77"/>
      <c r="BI922" s="77"/>
      <c r="BJ922" s="77"/>
      <c r="BK922" s="77"/>
      <c r="BL922" s="77"/>
      <c r="BM922" s="77"/>
      <c r="BN922" s="77"/>
      <c r="BO922" s="77"/>
      <c r="BP922" s="77"/>
      <c r="BQ922" s="77"/>
      <c r="BR922" s="77"/>
      <c r="BS922" s="77"/>
      <c r="BT922" s="77"/>
      <c r="BU922" s="77"/>
      <c r="BV922" s="77"/>
      <c r="BW922" s="77"/>
      <c r="BX922" s="77"/>
      <c r="BY922" s="77"/>
      <c r="BZ922" s="77"/>
      <c r="CA922" s="77"/>
      <c r="CB922" s="77"/>
      <c r="CC922" s="77"/>
      <c r="CD922" s="77"/>
      <c r="CE922" s="77"/>
      <c r="CF922" s="77"/>
      <c r="CG922" s="77"/>
      <c r="CH922" s="77"/>
      <c r="CI922" s="77"/>
      <c r="CJ922" s="77"/>
      <c r="CK922" s="77"/>
      <c r="CL922" s="77"/>
      <c r="CM922" s="77"/>
      <c r="CN922" s="77"/>
      <c r="CO922" s="77"/>
      <c r="CP922" s="77"/>
      <c r="CQ922" s="85"/>
    </row>
    <row r="923" s="49" customFormat="true" ht="15.75" hidden="false" customHeight="false" outlineLevel="0" collapsed="false">
      <c r="A923" s="133"/>
      <c r="B923" s="133"/>
      <c r="C923" s="138" t="s">
        <v>974</v>
      </c>
      <c r="D923" s="100" t="s">
        <v>1920</v>
      </c>
      <c r="E923" s="101"/>
      <c r="F923" s="101"/>
      <c r="G923" s="101"/>
      <c r="H923" s="101"/>
      <c r="I923" s="101"/>
      <c r="J923" s="101" t="s">
        <v>1317</v>
      </c>
      <c r="K923" s="101"/>
      <c r="L923" s="101"/>
      <c r="M923" s="101" t="s">
        <v>1597</v>
      </c>
      <c r="N923" s="175"/>
      <c r="O923" s="101"/>
      <c r="P923" s="101"/>
      <c r="Q923" s="101"/>
      <c r="R923" s="101"/>
      <c r="S923" s="101" t="s">
        <v>1275</v>
      </c>
      <c r="T923" s="101"/>
      <c r="U923" s="101"/>
      <c r="V923" s="101" t="s">
        <v>1171</v>
      </c>
      <c r="W923" s="101"/>
      <c r="X923" s="101"/>
      <c r="Y923" s="101"/>
      <c r="Z923" s="101"/>
      <c r="AA923" s="101"/>
      <c r="AB923" s="101" t="s">
        <v>1169</v>
      </c>
      <c r="AC923" s="101"/>
      <c r="AD923" s="101"/>
      <c r="AE923" s="101" t="s">
        <v>1579</v>
      </c>
      <c r="AF923" s="101"/>
      <c r="AG923" s="101"/>
      <c r="AH923" s="101"/>
      <c r="AI923" s="101"/>
      <c r="AJ923" s="101"/>
      <c r="AK923" s="101" t="s">
        <v>1676</v>
      </c>
      <c r="AL923" s="101"/>
      <c r="AM923" s="101"/>
      <c r="AN923" s="101" t="s">
        <v>1170</v>
      </c>
      <c r="AO923" s="101"/>
      <c r="AP923" s="101"/>
      <c r="AQ923" s="101"/>
      <c r="AR923" s="101"/>
      <c r="AS923" s="101"/>
      <c r="AT923" s="101" t="s">
        <v>1674</v>
      </c>
      <c r="AU923" s="101"/>
      <c r="AV923" s="102"/>
      <c r="AW923" s="89" t="s">
        <v>1404</v>
      </c>
      <c r="AX923" s="160"/>
      <c r="AY923" s="161"/>
      <c r="AZ923" s="101"/>
      <c r="BA923" s="101"/>
      <c r="BB923" s="101"/>
      <c r="BC923" s="101"/>
      <c r="BD923" s="77"/>
      <c r="BE923" s="101"/>
      <c r="BF923" s="101"/>
      <c r="BG923" s="101"/>
      <c r="BH923" s="101"/>
      <c r="BI923" s="101"/>
      <c r="BJ923" s="101"/>
      <c r="BK923" s="101"/>
      <c r="BL923" s="101"/>
      <c r="BM923" s="101"/>
      <c r="BN923" s="101"/>
      <c r="BO923" s="101"/>
      <c r="BP923" s="101"/>
      <c r="BQ923" s="101"/>
      <c r="BR923" s="101"/>
      <c r="BS923" s="101"/>
      <c r="BT923" s="101"/>
      <c r="BU923" s="101"/>
      <c r="BV923" s="101"/>
      <c r="BW923" s="101"/>
      <c r="BX923" s="101"/>
      <c r="BY923" s="101"/>
      <c r="BZ923" s="101"/>
      <c r="CA923" s="101"/>
      <c r="CB923" s="101"/>
      <c r="CC923" s="101"/>
      <c r="CD923" s="101"/>
      <c r="CE923" s="101"/>
      <c r="CF923" s="101"/>
      <c r="CG923" s="101"/>
      <c r="CH923" s="101"/>
      <c r="CI923" s="101"/>
      <c r="CJ923" s="101"/>
      <c r="CK923" s="101"/>
      <c r="CL923" s="101"/>
      <c r="CM923" s="101"/>
      <c r="CN923" s="101"/>
      <c r="CO923" s="101"/>
      <c r="CP923" s="101"/>
      <c r="CQ923" s="103"/>
    </row>
    <row r="924" s="49" customFormat="true" ht="15.75" hidden="false" customHeight="true" outlineLevel="0" collapsed="false">
      <c r="A924" s="139" t="n">
        <v>241</v>
      </c>
      <c r="B924" s="139" t="s">
        <v>280</v>
      </c>
      <c r="C924" s="194" t="s">
        <v>968</v>
      </c>
      <c r="D924" s="65" t="s">
        <v>1549</v>
      </c>
      <c r="E924" s="66"/>
      <c r="F924" s="66"/>
      <c r="G924" s="66" t="s">
        <v>1254</v>
      </c>
      <c r="H924" s="66"/>
      <c r="I924" s="66"/>
      <c r="J924" s="66"/>
      <c r="K924" s="66" t="s">
        <v>1185</v>
      </c>
      <c r="L924" s="66"/>
      <c r="M924" s="170"/>
      <c r="N924" s="170"/>
      <c r="O924" s="66"/>
      <c r="P924" s="66" t="s">
        <v>1403</v>
      </c>
      <c r="Q924" s="66"/>
      <c r="R924" s="66"/>
      <c r="S924" s="66"/>
      <c r="T924" s="66"/>
      <c r="U924" s="66"/>
      <c r="V924" s="66" t="s">
        <v>1921</v>
      </c>
      <c r="W924" s="66"/>
      <c r="X924" s="66"/>
      <c r="Y924" s="66"/>
      <c r="Z924" s="66"/>
      <c r="AA924" s="66"/>
      <c r="AB924" s="66"/>
      <c r="AC924" s="66" t="s">
        <v>1856</v>
      </c>
      <c r="AD924" s="66"/>
      <c r="AE924" s="66"/>
      <c r="AF924" s="66"/>
      <c r="AG924" s="66"/>
      <c r="AH924" s="66"/>
      <c r="AI924" s="66"/>
      <c r="AJ924" s="66"/>
      <c r="AK924" s="66"/>
      <c r="AL924" s="66" t="s">
        <v>1190</v>
      </c>
      <c r="AM924" s="66"/>
      <c r="AN924" s="66"/>
      <c r="AO924" s="66"/>
      <c r="AP924" s="66"/>
      <c r="AQ924" s="66"/>
      <c r="AR924" s="66"/>
      <c r="AS924" s="66"/>
      <c r="AT924" s="66" t="s">
        <v>1188</v>
      </c>
      <c r="AU924" s="66"/>
      <c r="AV924" s="66"/>
      <c r="AW924" s="66"/>
      <c r="AX924" s="66"/>
      <c r="AY924" s="66"/>
      <c r="AZ924" s="66"/>
      <c r="BA924" s="66"/>
      <c r="BB924" s="66"/>
      <c r="BC924" s="71"/>
      <c r="BD924" s="93" t="s">
        <v>1922</v>
      </c>
      <c r="BE924" s="65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  <c r="BW924" s="66"/>
      <c r="BX924" s="66"/>
      <c r="BY924" s="66"/>
      <c r="BZ924" s="66"/>
      <c r="CA924" s="66"/>
      <c r="CB924" s="66"/>
      <c r="CC924" s="66"/>
      <c r="CD924" s="66"/>
      <c r="CE924" s="66"/>
      <c r="CF924" s="66"/>
      <c r="CG924" s="66"/>
      <c r="CH924" s="66"/>
      <c r="CI924" s="66"/>
      <c r="CJ924" s="66"/>
      <c r="CK924" s="66"/>
      <c r="CL924" s="66"/>
      <c r="CM924" s="66"/>
      <c r="CN924" s="66"/>
      <c r="CO924" s="66"/>
      <c r="CP924" s="66"/>
      <c r="CQ924" s="70"/>
    </row>
    <row r="925" s="49" customFormat="true" ht="15.75" hidden="false" customHeight="false" outlineLevel="0" collapsed="false">
      <c r="A925" s="139"/>
      <c r="B925" s="139"/>
      <c r="C925" s="142" t="s">
        <v>974</v>
      </c>
      <c r="D925" s="107" t="s">
        <v>1549</v>
      </c>
      <c r="E925" s="108"/>
      <c r="F925" s="108" t="s">
        <v>1254</v>
      </c>
      <c r="G925" s="108"/>
      <c r="H925" s="108" t="s">
        <v>1185</v>
      </c>
      <c r="I925" s="108"/>
      <c r="J925" s="108"/>
      <c r="K925" s="108" t="s">
        <v>1403</v>
      </c>
      <c r="L925" s="108"/>
      <c r="M925" s="176"/>
      <c r="N925" s="108" t="s">
        <v>1921</v>
      </c>
      <c r="O925" s="108"/>
      <c r="P925" s="108"/>
      <c r="Q925" s="108"/>
      <c r="R925" s="108" t="s">
        <v>1856</v>
      </c>
      <c r="S925" s="108"/>
      <c r="T925" s="108"/>
      <c r="U925" s="108"/>
      <c r="V925" s="108" t="s">
        <v>1190</v>
      </c>
      <c r="W925" s="108"/>
      <c r="X925" s="108"/>
      <c r="Y925" s="108"/>
      <c r="Z925" s="108"/>
      <c r="AA925" s="108" t="s">
        <v>1188</v>
      </c>
      <c r="AB925" s="108"/>
      <c r="AC925" s="108"/>
      <c r="AD925" s="108"/>
      <c r="AE925" s="108"/>
      <c r="AF925" s="108" t="s">
        <v>1248</v>
      </c>
      <c r="AG925" s="108"/>
      <c r="AH925" s="108"/>
      <c r="AI925" s="108"/>
      <c r="AJ925" s="108"/>
      <c r="AK925" s="108"/>
      <c r="AL925" s="108" t="s">
        <v>1177</v>
      </c>
      <c r="AM925" s="108"/>
      <c r="AN925" s="108"/>
      <c r="AO925" s="108"/>
      <c r="AP925" s="108"/>
      <c r="AQ925" s="108"/>
      <c r="AR925" s="108" t="s">
        <v>1193</v>
      </c>
      <c r="AS925" s="108"/>
      <c r="AT925" s="108"/>
      <c r="AU925" s="108"/>
      <c r="AV925" s="108"/>
      <c r="AW925" s="108"/>
      <c r="AX925" s="66"/>
      <c r="AY925" s="108" t="s">
        <v>1922</v>
      </c>
      <c r="AZ925" s="108"/>
      <c r="BA925" s="108"/>
      <c r="BB925" s="108"/>
      <c r="BC925" s="108"/>
      <c r="BD925" s="108"/>
      <c r="BE925" s="157"/>
      <c r="BF925" s="123" t="s">
        <v>1194</v>
      </c>
      <c r="BG925" s="107"/>
      <c r="BH925" s="108"/>
      <c r="BI925" s="108"/>
      <c r="BJ925" s="108"/>
      <c r="BK925" s="108"/>
      <c r="BL925" s="108"/>
      <c r="BM925" s="108"/>
      <c r="BN925" s="108"/>
      <c r="BO925" s="108"/>
      <c r="BP925" s="108"/>
      <c r="BQ925" s="108"/>
      <c r="BR925" s="108"/>
      <c r="BS925" s="108"/>
      <c r="BT925" s="108"/>
      <c r="BU925" s="108"/>
      <c r="BV925" s="108"/>
      <c r="BW925" s="108"/>
      <c r="BX925" s="108"/>
      <c r="BY925" s="108"/>
      <c r="BZ925" s="108"/>
      <c r="CA925" s="108"/>
      <c r="CB925" s="108"/>
      <c r="CC925" s="108"/>
      <c r="CD925" s="108"/>
      <c r="CE925" s="108"/>
      <c r="CF925" s="108"/>
      <c r="CG925" s="108"/>
      <c r="CH925" s="108"/>
      <c r="CI925" s="108"/>
      <c r="CJ925" s="108"/>
      <c r="CK925" s="108"/>
      <c r="CL925" s="108"/>
      <c r="CM925" s="108"/>
      <c r="CN925" s="108"/>
      <c r="CO925" s="108"/>
      <c r="CP925" s="108"/>
      <c r="CQ925" s="111"/>
    </row>
    <row r="926" s="49" customFormat="true" ht="15.75" hidden="false" customHeight="true" outlineLevel="0" collapsed="false">
      <c r="A926" s="133" t="n">
        <v>242</v>
      </c>
      <c r="B926" s="133" t="s">
        <v>281</v>
      </c>
      <c r="C926" s="193" t="s">
        <v>980</v>
      </c>
      <c r="D926" s="82" t="s">
        <v>1183</v>
      </c>
      <c r="E926" s="77"/>
      <c r="F926" s="77"/>
      <c r="G926" s="77" t="s">
        <v>1254</v>
      </c>
      <c r="H926" s="77"/>
      <c r="I926" s="77"/>
      <c r="J926" s="77" t="s">
        <v>1288</v>
      </c>
      <c r="K926" s="77"/>
      <c r="L926" s="77"/>
      <c r="M926" s="77" t="s">
        <v>1610</v>
      </c>
      <c r="N926" s="171"/>
      <c r="O926" s="77"/>
      <c r="P926" s="77" t="s">
        <v>1186</v>
      </c>
      <c r="Q926" s="77"/>
      <c r="R926" s="77"/>
      <c r="S926" s="77"/>
      <c r="T926" s="77"/>
      <c r="U926" s="77" t="s">
        <v>1477</v>
      </c>
      <c r="V926" s="77"/>
      <c r="W926" s="77"/>
      <c r="X926" s="77"/>
      <c r="Y926" s="77"/>
      <c r="Z926" s="77" t="s">
        <v>1608</v>
      </c>
      <c r="AA926" s="77"/>
      <c r="AB926" s="77"/>
      <c r="AC926" s="77"/>
      <c r="AD926" s="77"/>
      <c r="AE926" s="77" t="s">
        <v>1556</v>
      </c>
      <c r="AF926" s="77"/>
      <c r="AG926" s="77"/>
      <c r="AH926" s="77"/>
      <c r="AI926" s="77"/>
      <c r="AJ926" s="77" t="s">
        <v>1185</v>
      </c>
      <c r="AK926" s="77"/>
      <c r="AL926" s="77"/>
      <c r="AM926" s="77"/>
      <c r="AN926" s="77"/>
      <c r="AO926" s="77"/>
      <c r="AP926" s="77"/>
      <c r="AQ926" s="77" t="s">
        <v>1540</v>
      </c>
      <c r="AR926" s="77"/>
      <c r="AS926" s="77"/>
      <c r="AT926" s="77"/>
      <c r="AU926" s="77"/>
      <c r="AV926" s="77"/>
      <c r="AW926" s="83"/>
      <c r="AX926" s="79" t="s">
        <v>1189</v>
      </c>
      <c r="AY926" s="82"/>
      <c r="AZ926" s="77"/>
      <c r="BA926" s="77"/>
      <c r="BB926" s="77"/>
      <c r="BC926" s="77"/>
      <c r="BD926" s="77"/>
      <c r="BE926" s="77"/>
      <c r="BF926" s="77"/>
      <c r="BG926" s="77"/>
      <c r="BH926" s="77"/>
      <c r="BI926" s="77"/>
      <c r="BJ926" s="77"/>
      <c r="BK926" s="77"/>
      <c r="BL926" s="77"/>
      <c r="BM926" s="77"/>
      <c r="BN926" s="77"/>
      <c r="BO926" s="77"/>
      <c r="BP926" s="77"/>
      <c r="BQ926" s="77"/>
      <c r="BR926" s="77"/>
      <c r="BS926" s="77"/>
      <c r="BT926" s="77"/>
      <c r="BU926" s="77"/>
      <c r="BV926" s="77"/>
      <c r="BW926" s="77"/>
      <c r="BX926" s="77"/>
      <c r="BY926" s="77"/>
      <c r="BZ926" s="77"/>
      <c r="CA926" s="77"/>
      <c r="CB926" s="77"/>
      <c r="CC926" s="77"/>
      <c r="CD926" s="77"/>
      <c r="CE926" s="77"/>
      <c r="CF926" s="77"/>
      <c r="CG926" s="77"/>
      <c r="CH926" s="77"/>
      <c r="CI926" s="77"/>
      <c r="CJ926" s="77"/>
      <c r="CK926" s="77"/>
      <c r="CL926" s="77"/>
      <c r="CM926" s="77"/>
      <c r="CN926" s="77"/>
      <c r="CO926" s="77"/>
      <c r="CP926" s="77"/>
      <c r="CQ926" s="85"/>
    </row>
    <row r="927" s="49" customFormat="true" ht="15.75" hidden="false" customHeight="false" outlineLevel="0" collapsed="false">
      <c r="A927" s="133"/>
      <c r="B927" s="133"/>
      <c r="C927" s="134" t="s">
        <v>981</v>
      </c>
      <c r="D927" s="82" t="s">
        <v>1611</v>
      </c>
      <c r="E927" s="77"/>
      <c r="F927" s="77"/>
      <c r="G927" s="77" t="s">
        <v>1288</v>
      </c>
      <c r="H927" s="77"/>
      <c r="I927" s="77"/>
      <c r="J927" s="77" t="s">
        <v>1593</v>
      </c>
      <c r="K927" s="77"/>
      <c r="L927" s="77"/>
      <c r="M927" s="77" t="s">
        <v>1610</v>
      </c>
      <c r="N927" s="171"/>
      <c r="O927" s="77"/>
      <c r="P927" s="77" t="s">
        <v>1186</v>
      </c>
      <c r="Q927" s="77"/>
      <c r="R927" s="77"/>
      <c r="S927" s="77"/>
      <c r="T927" s="77"/>
      <c r="U927" s="77" t="s">
        <v>1477</v>
      </c>
      <c r="V927" s="77"/>
      <c r="W927" s="77"/>
      <c r="X927" s="77"/>
      <c r="Y927" s="77"/>
      <c r="Z927" s="77" t="s">
        <v>1608</v>
      </c>
      <c r="AA927" s="77"/>
      <c r="AB927" s="77"/>
      <c r="AC927" s="77"/>
      <c r="AD927" s="77"/>
      <c r="AE927" s="77" t="s">
        <v>1556</v>
      </c>
      <c r="AF927" s="77"/>
      <c r="AG927" s="77"/>
      <c r="AH927" s="77"/>
      <c r="AI927" s="77"/>
      <c r="AJ927" s="77" t="s">
        <v>1185</v>
      </c>
      <c r="AK927" s="77"/>
      <c r="AL927" s="77"/>
      <c r="AM927" s="77"/>
      <c r="AN927" s="77"/>
      <c r="AO927" s="77"/>
      <c r="AP927" s="77"/>
      <c r="AQ927" s="77" t="s">
        <v>1540</v>
      </c>
      <c r="AR927" s="77"/>
      <c r="AS927" s="77"/>
      <c r="AT927" s="77"/>
      <c r="AU927" s="77"/>
      <c r="AV927" s="77"/>
      <c r="AW927" s="83"/>
      <c r="AX927" s="88" t="s">
        <v>1189</v>
      </c>
      <c r="AY927" s="82"/>
      <c r="AZ927" s="77"/>
      <c r="BA927" s="77"/>
      <c r="BB927" s="77"/>
      <c r="BC927" s="77"/>
      <c r="BD927" s="77"/>
      <c r="BE927" s="77"/>
      <c r="BF927" s="77"/>
      <c r="BG927" s="77"/>
      <c r="BH927" s="77"/>
      <c r="BI927" s="77"/>
      <c r="BJ927" s="77"/>
      <c r="BK927" s="77"/>
      <c r="BL927" s="77"/>
      <c r="BM927" s="77"/>
      <c r="BN927" s="77"/>
      <c r="BO927" s="77"/>
      <c r="BP927" s="77"/>
      <c r="BQ927" s="77"/>
      <c r="BR927" s="77"/>
      <c r="BS927" s="77"/>
      <c r="BT927" s="77"/>
      <c r="BU927" s="77"/>
      <c r="BV927" s="77"/>
      <c r="BW927" s="77"/>
      <c r="BX927" s="77"/>
      <c r="BY927" s="77"/>
      <c r="BZ927" s="77"/>
      <c r="CA927" s="77"/>
      <c r="CB927" s="77"/>
      <c r="CC927" s="77"/>
      <c r="CD927" s="77"/>
      <c r="CE927" s="77"/>
      <c r="CF927" s="77"/>
      <c r="CG927" s="77"/>
      <c r="CH927" s="77"/>
      <c r="CI927" s="77"/>
      <c r="CJ927" s="77"/>
      <c r="CK927" s="77"/>
      <c r="CL927" s="77"/>
      <c r="CM927" s="77"/>
      <c r="CN927" s="77"/>
      <c r="CO927" s="77"/>
      <c r="CP927" s="77"/>
      <c r="CQ927" s="85"/>
    </row>
    <row r="928" s="49" customFormat="true" ht="15.75" hidden="false" customHeight="false" outlineLevel="0" collapsed="false">
      <c r="A928" s="133"/>
      <c r="B928" s="133"/>
      <c r="C928" s="138" t="s">
        <v>974</v>
      </c>
      <c r="D928" s="100" t="s">
        <v>1611</v>
      </c>
      <c r="E928" s="101"/>
      <c r="F928" s="101"/>
      <c r="G928" s="101"/>
      <c r="H928" s="101" t="s">
        <v>1288</v>
      </c>
      <c r="I928" s="101"/>
      <c r="J928" s="101"/>
      <c r="K928" s="101"/>
      <c r="L928" s="101" t="s">
        <v>1593</v>
      </c>
      <c r="M928" s="175"/>
      <c r="N928" s="175"/>
      <c r="O928" s="101" t="s">
        <v>1610</v>
      </c>
      <c r="P928" s="101"/>
      <c r="Q928" s="101"/>
      <c r="R928" s="101"/>
      <c r="S928" s="101" t="s">
        <v>1186</v>
      </c>
      <c r="T928" s="101"/>
      <c r="U928" s="101"/>
      <c r="V928" s="101"/>
      <c r="W928" s="101" t="s">
        <v>1477</v>
      </c>
      <c r="X928" s="101"/>
      <c r="Y928" s="101"/>
      <c r="Z928" s="101" t="s">
        <v>1608</v>
      </c>
      <c r="AA928" s="101"/>
      <c r="AB928" s="101"/>
      <c r="AC928" s="101"/>
      <c r="AD928" s="101" t="s">
        <v>1483</v>
      </c>
      <c r="AE928" s="101"/>
      <c r="AF928" s="101"/>
      <c r="AG928" s="101"/>
      <c r="AH928" s="101" t="s">
        <v>1185</v>
      </c>
      <c r="AI928" s="101"/>
      <c r="AJ928" s="101"/>
      <c r="AK928" s="101" t="s">
        <v>1540</v>
      </c>
      <c r="AL928" s="101"/>
      <c r="AM928" s="101"/>
      <c r="AN928" s="101"/>
      <c r="AO928" s="101" t="s">
        <v>1556</v>
      </c>
      <c r="AP928" s="101"/>
      <c r="AQ928" s="101"/>
      <c r="AR928" s="101"/>
      <c r="AS928" s="101" t="s">
        <v>1612</v>
      </c>
      <c r="AT928" s="101"/>
      <c r="AU928" s="101"/>
      <c r="AV928" s="102"/>
      <c r="AW928" s="89" t="s">
        <v>1189</v>
      </c>
      <c r="AX928" s="100"/>
      <c r="AY928" s="101"/>
      <c r="AZ928" s="101"/>
      <c r="BA928" s="101"/>
      <c r="BB928" s="101"/>
      <c r="BC928" s="101"/>
      <c r="BD928" s="101"/>
      <c r="BE928" s="101"/>
      <c r="BF928" s="101"/>
      <c r="BG928" s="101"/>
      <c r="BH928" s="101"/>
      <c r="BI928" s="101"/>
      <c r="BJ928" s="101"/>
      <c r="BK928" s="101"/>
      <c r="BL928" s="101"/>
      <c r="BM928" s="101"/>
      <c r="BN928" s="101"/>
      <c r="BO928" s="101"/>
      <c r="BP928" s="101"/>
      <c r="BQ928" s="101"/>
      <c r="BR928" s="101"/>
      <c r="BS928" s="101"/>
      <c r="BT928" s="101"/>
      <c r="BU928" s="101"/>
      <c r="BV928" s="77"/>
      <c r="BW928" s="101"/>
      <c r="BX928" s="101"/>
      <c r="BY928" s="101"/>
      <c r="BZ928" s="101"/>
      <c r="CA928" s="101"/>
      <c r="CB928" s="101"/>
      <c r="CC928" s="101"/>
      <c r="CD928" s="101"/>
      <c r="CE928" s="101"/>
      <c r="CF928" s="101"/>
      <c r="CG928" s="101"/>
      <c r="CH928" s="101"/>
      <c r="CI928" s="101"/>
      <c r="CJ928" s="101"/>
      <c r="CK928" s="101"/>
      <c r="CL928" s="101"/>
      <c r="CM928" s="101"/>
      <c r="CN928" s="101"/>
      <c r="CO928" s="101"/>
      <c r="CP928" s="101"/>
      <c r="CQ928" s="103"/>
    </row>
    <row r="929" s="49" customFormat="true" ht="15.75" hidden="false" customHeight="true" outlineLevel="0" collapsed="false">
      <c r="A929" s="139" t="n">
        <v>243</v>
      </c>
      <c r="B929" s="139" t="s">
        <v>282</v>
      </c>
      <c r="C929" s="194" t="s">
        <v>980</v>
      </c>
      <c r="D929" s="65" t="s">
        <v>1923</v>
      </c>
      <c r="E929" s="66"/>
      <c r="F929" s="66"/>
      <c r="G929" s="66"/>
      <c r="H929" s="66"/>
      <c r="I929" s="66"/>
      <c r="J929" s="66"/>
      <c r="K929" s="66"/>
      <c r="L929" s="66"/>
      <c r="M929" s="170"/>
      <c r="N929" s="66" t="s">
        <v>1423</v>
      </c>
      <c r="O929" s="66"/>
      <c r="P929" s="66"/>
      <c r="Q929" s="66"/>
      <c r="R929" s="66"/>
      <c r="S929" s="66"/>
      <c r="T929" s="66"/>
      <c r="U929" s="66"/>
      <c r="V929" s="66"/>
      <c r="W929" s="66"/>
      <c r="X929" s="66" t="s">
        <v>1168</v>
      </c>
      <c r="Y929" s="66"/>
      <c r="Z929" s="66"/>
      <c r="AA929" s="66"/>
      <c r="AB929" s="66"/>
      <c r="AC929" s="66"/>
      <c r="AD929" s="66"/>
      <c r="AE929" s="66"/>
      <c r="AF929" s="66"/>
      <c r="AG929" s="66"/>
      <c r="AH929" s="66" t="s">
        <v>1449</v>
      </c>
      <c r="AI929" s="66"/>
      <c r="AJ929" s="66"/>
      <c r="AK929" s="66"/>
      <c r="AL929" s="66"/>
      <c r="AM929" s="66"/>
      <c r="AN929" s="66"/>
      <c r="AO929" s="66"/>
      <c r="AP929" s="66"/>
      <c r="AQ929" s="66"/>
      <c r="AR929" s="66" t="s">
        <v>1429</v>
      </c>
      <c r="AS929" s="66"/>
      <c r="AT929" s="66"/>
      <c r="AU929" s="66"/>
      <c r="AV929" s="66"/>
      <c r="AW929" s="66"/>
      <c r="AX929" s="66"/>
      <c r="AY929" s="66"/>
      <c r="AZ929" s="66"/>
      <c r="BA929" s="66"/>
      <c r="BB929" s="66" t="s">
        <v>1347</v>
      </c>
      <c r="BC929" s="66"/>
      <c r="BD929" s="66"/>
      <c r="BE929" s="66"/>
      <c r="BF929" s="66"/>
      <c r="BG929" s="66"/>
      <c r="BH929" s="66"/>
      <c r="BI929" s="66"/>
      <c r="BJ929" s="66"/>
      <c r="BK929" s="66"/>
      <c r="BL929" s="66" t="s">
        <v>1325</v>
      </c>
      <c r="BM929" s="66"/>
      <c r="BN929" s="66"/>
      <c r="BO929" s="66"/>
      <c r="BP929" s="66"/>
      <c r="BQ929" s="66"/>
      <c r="BR929" s="66"/>
      <c r="BS929" s="66"/>
      <c r="BT929" s="66"/>
      <c r="BU929" s="71"/>
      <c r="BV929" s="93" t="s">
        <v>1668</v>
      </c>
      <c r="BW929" s="65"/>
      <c r="BX929" s="66"/>
      <c r="BY929" s="66"/>
      <c r="BZ929" s="66"/>
      <c r="CA929" s="66"/>
      <c r="CB929" s="66"/>
      <c r="CC929" s="66"/>
      <c r="CD929" s="66"/>
      <c r="CE929" s="66"/>
      <c r="CF929" s="66"/>
      <c r="CG929" s="66"/>
      <c r="CH929" s="66"/>
      <c r="CI929" s="66"/>
      <c r="CJ929" s="66"/>
      <c r="CK929" s="66"/>
      <c r="CL929" s="66"/>
      <c r="CM929" s="66"/>
      <c r="CN929" s="66"/>
      <c r="CO929" s="66"/>
      <c r="CP929" s="66"/>
      <c r="CQ929" s="70"/>
    </row>
    <row r="930" s="49" customFormat="true" ht="15.75" hidden="false" customHeight="false" outlineLevel="0" collapsed="false">
      <c r="A930" s="139"/>
      <c r="B930" s="139"/>
      <c r="C930" s="140" t="s">
        <v>981</v>
      </c>
      <c r="D930" s="65" t="s">
        <v>1923</v>
      </c>
      <c r="E930" s="66"/>
      <c r="F930" s="66"/>
      <c r="G930" s="66"/>
      <c r="H930" s="66"/>
      <c r="I930" s="66"/>
      <c r="J930" s="66"/>
      <c r="K930" s="66"/>
      <c r="L930" s="66"/>
      <c r="M930" s="170"/>
      <c r="N930" s="66" t="s">
        <v>1423</v>
      </c>
      <c r="O930" s="66"/>
      <c r="P930" s="66"/>
      <c r="Q930" s="66"/>
      <c r="R930" s="66"/>
      <c r="S930" s="66"/>
      <c r="T930" s="66"/>
      <c r="U930" s="66"/>
      <c r="V930" s="66"/>
      <c r="W930" s="66"/>
      <c r="X930" s="66" t="s">
        <v>1168</v>
      </c>
      <c r="Y930" s="66"/>
      <c r="Z930" s="66"/>
      <c r="AA930" s="66"/>
      <c r="AB930" s="66"/>
      <c r="AC930" s="66"/>
      <c r="AD930" s="66"/>
      <c r="AE930" s="66"/>
      <c r="AF930" s="66"/>
      <c r="AG930" s="66"/>
      <c r="AH930" s="66" t="s">
        <v>1449</v>
      </c>
      <c r="AI930" s="66"/>
      <c r="AJ930" s="66"/>
      <c r="AK930" s="66"/>
      <c r="AL930" s="66"/>
      <c r="AM930" s="66"/>
      <c r="AN930" s="66"/>
      <c r="AO930" s="66"/>
      <c r="AP930" s="66"/>
      <c r="AQ930" s="66"/>
      <c r="AR930" s="66" t="s">
        <v>1429</v>
      </c>
      <c r="AS930" s="66"/>
      <c r="AT930" s="66"/>
      <c r="AU930" s="66"/>
      <c r="AV930" s="66"/>
      <c r="AW930" s="66"/>
      <c r="AX930" s="66"/>
      <c r="AY930" s="66"/>
      <c r="AZ930" s="66"/>
      <c r="BA930" s="66"/>
      <c r="BB930" s="66" t="s">
        <v>1347</v>
      </c>
      <c r="BC930" s="66"/>
      <c r="BD930" s="66"/>
      <c r="BE930" s="66"/>
      <c r="BF930" s="66"/>
      <c r="BG930" s="66"/>
      <c r="BH930" s="66"/>
      <c r="BI930" s="66"/>
      <c r="BJ930" s="66"/>
      <c r="BK930" s="66"/>
      <c r="BL930" s="66" t="s">
        <v>1325</v>
      </c>
      <c r="BM930" s="66"/>
      <c r="BN930" s="66"/>
      <c r="BO930" s="66"/>
      <c r="BP930" s="66"/>
      <c r="BQ930" s="66"/>
      <c r="BR930" s="66"/>
      <c r="BS930" s="66"/>
      <c r="BT930" s="66"/>
      <c r="BU930" s="66"/>
      <c r="BV930" s="66" t="s">
        <v>1668</v>
      </c>
      <c r="BW930" s="122"/>
      <c r="BX930" s="122"/>
      <c r="BY930" s="122"/>
      <c r="BZ930" s="122"/>
      <c r="CA930" s="122"/>
      <c r="CB930" s="122"/>
      <c r="CC930" s="122"/>
      <c r="CD930" s="152"/>
      <c r="CE930" s="119" t="s">
        <v>1355</v>
      </c>
      <c r="CF930" s="65"/>
      <c r="CG930" s="66"/>
      <c r="CH930" s="66"/>
      <c r="CI930" s="66"/>
      <c r="CJ930" s="66"/>
      <c r="CK930" s="66"/>
      <c r="CL930" s="66"/>
      <c r="CM930" s="66"/>
      <c r="CN930" s="66"/>
      <c r="CO930" s="66"/>
      <c r="CP930" s="66"/>
      <c r="CQ930" s="70"/>
    </row>
    <row r="931" s="49" customFormat="true" ht="15.75" hidden="false" customHeight="false" outlineLevel="0" collapsed="false">
      <c r="A931" s="139"/>
      <c r="B931" s="139"/>
      <c r="C931" s="140" t="s">
        <v>999</v>
      </c>
      <c r="D931" s="65" t="s">
        <v>1923</v>
      </c>
      <c r="E931" s="66"/>
      <c r="F931" s="66"/>
      <c r="G931" s="66"/>
      <c r="H931" s="66"/>
      <c r="I931" s="66"/>
      <c r="J931" s="66"/>
      <c r="K931" s="66" t="s">
        <v>1423</v>
      </c>
      <c r="L931" s="66"/>
      <c r="M931" s="170"/>
      <c r="N931" s="170"/>
      <c r="O931" s="66"/>
      <c r="P931" s="66"/>
      <c r="Q931" s="66"/>
      <c r="R931" s="66" t="s">
        <v>1168</v>
      </c>
      <c r="S931" s="66"/>
      <c r="T931" s="66"/>
      <c r="U931" s="66"/>
      <c r="V931" s="66"/>
      <c r="W931" s="66"/>
      <c r="X931" s="66"/>
      <c r="Y931" s="66" t="s">
        <v>1449</v>
      </c>
      <c r="Z931" s="66"/>
      <c r="AA931" s="66"/>
      <c r="AB931" s="66"/>
      <c r="AC931" s="66"/>
      <c r="AD931" s="66"/>
      <c r="AE931" s="66"/>
      <c r="AF931" s="66" t="s">
        <v>1429</v>
      </c>
      <c r="AG931" s="66"/>
      <c r="AH931" s="66"/>
      <c r="AI931" s="66"/>
      <c r="AJ931" s="66"/>
      <c r="AK931" s="66"/>
      <c r="AL931" s="66"/>
      <c r="AM931" s="66" t="s">
        <v>1347</v>
      </c>
      <c r="AN931" s="66"/>
      <c r="AO931" s="66"/>
      <c r="AP931" s="66"/>
      <c r="AQ931" s="66"/>
      <c r="AR931" s="66"/>
      <c r="AS931" s="66"/>
      <c r="AT931" s="66" t="s">
        <v>1325</v>
      </c>
      <c r="AU931" s="66"/>
      <c r="AV931" s="66"/>
      <c r="AW931" s="66"/>
      <c r="AX931" s="66"/>
      <c r="AY931" s="66"/>
      <c r="AZ931" s="66"/>
      <c r="BA931" s="66" t="s">
        <v>1700</v>
      </c>
      <c r="BB931" s="66"/>
      <c r="BC931" s="66"/>
      <c r="BD931" s="66"/>
      <c r="BE931" s="66"/>
      <c r="BF931" s="66"/>
      <c r="BG931" s="66"/>
      <c r="BH931" s="66" t="s">
        <v>1431</v>
      </c>
      <c r="BI931" s="66"/>
      <c r="BJ931" s="66"/>
      <c r="BK931" s="66"/>
      <c r="BL931" s="66"/>
      <c r="BM931" s="66"/>
      <c r="BN931" s="66"/>
      <c r="BO931" s="66" t="s">
        <v>1775</v>
      </c>
      <c r="BP931" s="66"/>
      <c r="BQ931" s="66"/>
      <c r="BR931" s="66"/>
      <c r="BS931" s="66"/>
      <c r="BT931" s="66"/>
      <c r="BU931" s="66"/>
      <c r="BV931" s="66" t="s">
        <v>1668</v>
      </c>
      <c r="BW931" s="66"/>
      <c r="BX931" s="66"/>
      <c r="BY931" s="66"/>
      <c r="BZ931" s="66"/>
      <c r="CA931" s="71"/>
      <c r="CB931" s="94" t="s">
        <v>1355</v>
      </c>
      <c r="CC931" s="154"/>
      <c r="CD931" s="122"/>
      <c r="CE931" s="66"/>
      <c r="CF931" s="66"/>
      <c r="CG931" s="66"/>
      <c r="CH931" s="66"/>
      <c r="CI931" s="66"/>
      <c r="CJ931" s="66"/>
      <c r="CK931" s="66"/>
      <c r="CL931" s="66"/>
      <c r="CM931" s="66"/>
      <c r="CN931" s="66"/>
      <c r="CO931" s="66"/>
      <c r="CP931" s="66"/>
      <c r="CQ931" s="70"/>
    </row>
    <row r="932" s="49" customFormat="true" ht="15.75" hidden="false" customHeight="false" outlineLevel="0" collapsed="false">
      <c r="A932" s="139"/>
      <c r="B932" s="139"/>
      <c r="C932" s="142" t="s">
        <v>26</v>
      </c>
      <c r="D932" s="107" t="s">
        <v>1923</v>
      </c>
      <c r="E932" s="108"/>
      <c r="F932" s="108"/>
      <c r="G932" s="108"/>
      <c r="H932" s="108"/>
      <c r="I932" s="108"/>
      <c r="J932" s="108"/>
      <c r="K932" s="108" t="s">
        <v>1423</v>
      </c>
      <c r="L932" s="108"/>
      <c r="M932" s="176"/>
      <c r="N932" s="176"/>
      <c r="O932" s="108"/>
      <c r="P932" s="108"/>
      <c r="Q932" s="108"/>
      <c r="R932" s="108" t="s">
        <v>1168</v>
      </c>
      <c r="S932" s="108"/>
      <c r="T932" s="108"/>
      <c r="U932" s="108"/>
      <c r="V932" s="108"/>
      <c r="W932" s="108"/>
      <c r="X932" s="108"/>
      <c r="Y932" s="108" t="s">
        <v>1449</v>
      </c>
      <c r="Z932" s="108"/>
      <c r="AA932" s="108"/>
      <c r="AB932" s="108"/>
      <c r="AC932" s="108"/>
      <c r="AD932" s="108"/>
      <c r="AE932" s="108"/>
      <c r="AF932" s="108" t="s">
        <v>1429</v>
      </c>
      <c r="AG932" s="108"/>
      <c r="AH932" s="108"/>
      <c r="AI932" s="108"/>
      <c r="AJ932" s="108"/>
      <c r="AK932" s="108"/>
      <c r="AL932" s="108"/>
      <c r="AM932" s="108" t="s">
        <v>1347</v>
      </c>
      <c r="AN932" s="108"/>
      <c r="AO932" s="108"/>
      <c r="AP932" s="108"/>
      <c r="AQ932" s="108"/>
      <c r="AR932" s="108"/>
      <c r="AS932" s="108"/>
      <c r="AT932" s="108" t="s">
        <v>1325</v>
      </c>
      <c r="AU932" s="108"/>
      <c r="AV932" s="108"/>
      <c r="AW932" s="108"/>
      <c r="AX932" s="108"/>
      <c r="AY932" s="108"/>
      <c r="AZ932" s="108"/>
      <c r="BA932" s="108" t="s">
        <v>1700</v>
      </c>
      <c r="BB932" s="108"/>
      <c r="BC932" s="108"/>
      <c r="BD932" s="108"/>
      <c r="BE932" s="108"/>
      <c r="BF932" s="108"/>
      <c r="BG932" s="108"/>
      <c r="BH932" s="108" t="s">
        <v>1431</v>
      </c>
      <c r="BI932" s="108"/>
      <c r="BJ932" s="108"/>
      <c r="BK932" s="108"/>
      <c r="BL932" s="108"/>
      <c r="BM932" s="108"/>
      <c r="BN932" s="108"/>
      <c r="BO932" s="108" t="s">
        <v>1775</v>
      </c>
      <c r="BP932" s="108"/>
      <c r="BQ932" s="108"/>
      <c r="BR932" s="108"/>
      <c r="BS932" s="108"/>
      <c r="BT932" s="108"/>
      <c r="BU932" s="108"/>
      <c r="BV932" s="66" t="s">
        <v>1331</v>
      </c>
      <c r="BW932" s="108"/>
      <c r="BX932" s="108"/>
      <c r="BY932" s="108"/>
      <c r="BZ932" s="108"/>
      <c r="CA932" s="108"/>
      <c r="CB932" s="108" t="s">
        <v>1355</v>
      </c>
      <c r="CC932" s="156"/>
      <c r="CD932" s="156"/>
      <c r="CE932" s="156"/>
      <c r="CF932" s="156"/>
      <c r="CG932" s="157"/>
      <c r="CH932" s="123" t="s">
        <v>1668</v>
      </c>
      <c r="CI932" s="107"/>
      <c r="CJ932" s="108"/>
      <c r="CK932" s="108"/>
      <c r="CL932" s="108"/>
      <c r="CM932" s="108"/>
      <c r="CN932" s="108"/>
      <c r="CO932" s="108"/>
      <c r="CP932" s="108"/>
      <c r="CQ932" s="111"/>
    </row>
    <row r="933" s="49" customFormat="true" ht="15.75" hidden="false" customHeight="true" outlineLevel="0" collapsed="false">
      <c r="A933" s="133" t="n">
        <v>244</v>
      </c>
      <c r="B933" s="133" t="s">
        <v>283</v>
      </c>
      <c r="C933" s="193" t="s">
        <v>980</v>
      </c>
      <c r="D933" s="82" t="s">
        <v>1923</v>
      </c>
      <c r="E933" s="77"/>
      <c r="F933" s="77"/>
      <c r="G933" s="77"/>
      <c r="H933" s="77"/>
      <c r="I933" s="77"/>
      <c r="J933" s="77"/>
      <c r="K933" s="77"/>
      <c r="L933" s="77"/>
      <c r="M933" s="171"/>
      <c r="N933" s="77" t="s">
        <v>1316</v>
      </c>
      <c r="O933" s="77"/>
      <c r="P933" s="77"/>
      <c r="Q933" s="77"/>
      <c r="R933" s="77"/>
      <c r="S933" s="77"/>
      <c r="T933" s="77"/>
      <c r="U933" s="77"/>
      <c r="V933" s="77"/>
      <c r="W933" s="77"/>
      <c r="X933" s="77" t="s">
        <v>1168</v>
      </c>
      <c r="Y933" s="77"/>
      <c r="Z933" s="77"/>
      <c r="AA933" s="77"/>
      <c r="AB933" s="77"/>
      <c r="AC933" s="77"/>
      <c r="AD933" s="77"/>
      <c r="AE933" s="77"/>
      <c r="AF933" s="77"/>
      <c r="AG933" s="77"/>
      <c r="AH933" s="77" t="s">
        <v>1171</v>
      </c>
      <c r="AI933" s="77"/>
      <c r="AJ933" s="77"/>
      <c r="AK933" s="77"/>
      <c r="AL933" s="77"/>
      <c r="AM933" s="77"/>
      <c r="AN933" s="77"/>
      <c r="AO933" s="77"/>
      <c r="AP933" s="77"/>
      <c r="AQ933" s="77"/>
      <c r="AR933" s="77" t="s">
        <v>1403</v>
      </c>
      <c r="AS933" s="77"/>
      <c r="AT933" s="77"/>
      <c r="AU933" s="77"/>
      <c r="AV933" s="77"/>
      <c r="AW933" s="77"/>
      <c r="AX933" s="77"/>
      <c r="AY933" s="77"/>
      <c r="AZ933" s="77"/>
      <c r="BA933" s="77"/>
      <c r="BB933" s="77" t="s">
        <v>1170</v>
      </c>
      <c r="BC933" s="77"/>
      <c r="BD933" s="77"/>
      <c r="BE933" s="77"/>
      <c r="BF933" s="77"/>
      <c r="BG933" s="77"/>
      <c r="BH933" s="77"/>
      <c r="BI933" s="77"/>
      <c r="BJ933" s="77"/>
      <c r="BK933" s="77"/>
      <c r="BL933" s="77" t="s">
        <v>1277</v>
      </c>
      <c r="BM933" s="77"/>
      <c r="BN933" s="77"/>
      <c r="BO933" s="77"/>
      <c r="BP933" s="77"/>
      <c r="BQ933" s="77"/>
      <c r="BR933" s="77"/>
      <c r="BS933" s="77"/>
      <c r="BT933" s="77"/>
      <c r="BU933" s="83"/>
      <c r="BV933" s="79" t="s">
        <v>1404</v>
      </c>
      <c r="BW933" s="82"/>
      <c r="BX933" s="77"/>
      <c r="BY933" s="77"/>
      <c r="BZ933" s="77"/>
      <c r="CA933" s="77"/>
      <c r="CB933" s="77"/>
      <c r="CC933" s="77"/>
      <c r="CD933" s="77"/>
      <c r="CE933" s="77"/>
      <c r="CF933" s="77"/>
      <c r="CG933" s="77"/>
      <c r="CH933" s="77"/>
      <c r="CI933" s="77"/>
      <c r="CJ933" s="77"/>
      <c r="CK933" s="77"/>
      <c r="CL933" s="77"/>
      <c r="CM933" s="77"/>
      <c r="CN933" s="77"/>
      <c r="CO933" s="77"/>
      <c r="CP933" s="77"/>
      <c r="CQ933" s="85"/>
    </row>
    <row r="934" s="49" customFormat="true" ht="15.75" hidden="false" customHeight="false" outlineLevel="0" collapsed="false">
      <c r="A934" s="133"/>
      <c r="B934" s="133"/>
      <c r="C934" s="134" t="s">
        <v>981</v>
      </c>
      <c r="D934" s="82" t="s">
        <v>1923</v>
      </c>
      <c r="E934" s="77"/>
      <c r="F934" s="77"/>
      <c r="G934" s="77"/>
      <c r="H934" s="77"/>
      <c r="I934" s="77"/>
      <c r="J934" s="77"/>
      <c r="K934" s="77"/>
      <c r="L934" s="77"/>
      <c r="M934" s="171"/>
      <c r="N934" s="77" t="s">
        <v>1316</v>
      </c>
      <c r="O934" s="77"/>
      <c r="P934" s="77"/>
      <c r="Q934" s="77"/>
      <c r="R934" s="77"/>
      <c r="S934" s="77"/>
      <c r="T934" s="77"/>
      <c r="U934" s="77"/>
      <c r="V934" s="77"/>
      <c r="W934" s="77"/>
      <c r="X934" s="77" t="s">
        <v>1168</v>
      </c>
      <c r="Y934" s="77"/>
      <c r="Z934" s="77"/>
      <c r="AA934" s="77"/>
      <c r="AB934" s="77"/>
      <c r="AC934" s="77"/>
      <c r="AD934" s="77"/>
      <c r="AE934" s="77"/>
      <c r="AF934" s="77"/>
      <c r="AG934" s="77"/>
      <c r="AH934" s="77" t="s">
        <v>1171</v>
      </c>
      <c r="AI934" s="77"/>
      <c r="AJ934" s="77"/>
      <c r="AK934" s="77"/>
      <c r="AL934" s="77"/>
      <c r="AM934" s="77"/>
      <c r="AN934" s="77"/>
      <c r="AO934" s="77"/>
      <c r="AP934" s="77"/>
      <c r="AQ934" s="77"/>
      <c r="AR934" s="77" t="s">
        <v>1403</v>
      </c>
      <c r="AS934" s="77"/>
      <c r="AT934" s="77"/>
      <c r="AU934" s="77"/>
      <c r="AV934" s="77"/>
      <c r="AW934" s="77"/>
      <c r="AX934" s="77"/>
      <c r="AY934" s="77"/>
      <c r="AZ934" s="77"/>
      <c r="BA934" s="77"/>
      <c r="BB934" s="77" t="s">
        <v>1170</v>
      </c>
      <c r="BC934" s="77"/>
      <c r="BD934" s="77"/>
      <c r="BE934" s="77"/>
      <c r="BF934" s="77"/>
      <c r="BG934" s="77"/>
      <c r="BH934" s="77"/>
      <c r="BI934" s="77"/>
      <c r="BJ934" s="77"/>
      <c r="BK934" s="77"/>
      <c r="BL934" s="77" t="s">
        <v>1277</v>
      </c>
      <c r="BM934" s="77"/>
      <c r="BN934" s="77"/>
      <c r="BO934" s="77"/>
      <c r="BP934" s="77"/>
      <c r="BQ934" s="77"/>
      <c r="BR934" s="77"/>
      <c r="BS934" s="77"/>
      <c r="BT934" s="77"/>
      <c r="BU934" s="77"/>
      <c r="BV934" s="77" t="s">
        <v>1404</v>
      </c>
      <c r="BW934" s="126"/>
      <c r="BX934" s="126"/>
      <c r="BY934" s="126"/>
      <c r="BZ934" s="126"/>
      <c r="CA934" s="126"/>
      <c r="CB934" s="126"/>
      <c r="CC934" s="126"/>
      <c r="CD934" s="158"/>
      <c r="CE934" s="137" t="s">
        <v>1355</v>
      </c>
      <c r="CF934" s="82"/>
      <c r="CG934" s="77"/>
      <c r="CH934" s="77"/>
      <c r="CI934" s="77"/>
      <c r="CJ934" s="77"/>
      <c r="CK934" s="77"/>
      <c r="CL934" s="77"/>
      <c r="CM934" s="77"/>
      <c r="CN934" s="77"/>
      <c r="CO934" s="77"/>
      <c r="CP934" s="77"/>
      <c r="CQ934" s="85"/>
    </row>
    <row r="935" s="49" customFormat="true" ht="15.75" hidden="false" customHeight="false" outlineLevel="0" collapsed="false">
      <c r="A935" s="133"/>
      <c r="B935" s="133"/>
      <c r="C935" s="134" t="s">
        <v>999</v>
      </c>
      <c r="D935" s="82" t="s">
        <v>1923</v>
      </c>
      <c r="E935" s="77"/>
      <c r="F935" s="77"/>
      <c r="G935" s="77"/>
      <c r="H935" s="77"/>
      <c r="I935" s="77"/>
      <c r="J935" s="77"/>
      <c r="K935" s="77" t="s">
        <v>1316</v>
      </c>
      <c r="L935" s="77"/>
      <c r="M935" s="171"/>
      <c r="N935" s="171"/>
      <c r="O935" s="77"/>
      <c r="P935" s="77"/>
      <c r="Q935" s="77"/>
      <c r="R935" s="77" t="s">
        <v>1168</v>
      </c>
      <c r="S935" s="77"/>
      <c r="T935" s="77"/>
      <c r="U935" s="77"/>
      <c r="V935" s="77"/>
      <c r="W935" s="77"/>
      <c r="X935" s="77"/>
      <c r="Y935" s="77" t="s">
        <v>1171</v>
      </c>
      <c r="Z935" s="77"/>
      <c r="AA935" s="77"/>
      <c r="AB935" s="77"/>
      <c r="AC935" s="77"/>
      <c r="AD935" s="77"/>
      <c r="AE935" s="77"/>
      <c r="AF935" s="77" t="s">
        <v>1403</v>
      </c>
      <c r="AG935" s="77"/>
      <c r="AH935" s="77"/>
      <c r="AI935" s="77"/>
      <c r="AJ935" s="77"/>
      <c r="AK935" s="77"/>
      <c r="AL935" s="77"/>
      <c r="AM935" s="77" t="s">
        <v>1170</v>
      </c>
      <c r="AN935" s="77"/>
      <c r="AO935" s="77"/>
      <c r="AP935" s="77"/>
      <c r="AQ935" s="77"/>
      <c r="AR935" s="77"/>
      <c r="AS935" s="77"/>
      <c r="AT935" s="77" t="s">
        <v>1277</v>
      </c>
      <c r="AU935" s="77"/>
      <c r="AV935" s="77"/>
      <c r="AW935" s="77"/>
      <c r="AX935" s="77"/>
      <c r="AY935" s="77"/>
      <c r="AZ935" s="77"/>
      <c r="BA935" s="77" t="s">
        <v>1324</v>
      </c>
      <c r="BB935" s="77"/>
      <c r="BC935" s="77"/>
      <c r="BD935" s="77"/>
      <c r="BE935" s="77"/>
      <c r="BF935" s="77"/>
      <c r="BG935" s="77"/>
      <c r="BH935" s="77" t="s">
        <v>1676</v>
      </c>
      <c r="BI935" s="77"/>
      <c r="BJ935" s="77"/>
      <c r="BK935" s="77"/>
      <c r="BL935" s="77"/>
      <c r="BM935" s="77"/>
      <c r="BN935" s="77"/>
      <c r="BO935" s="77" t="s">
        <v>1775</v>
      </c>
      <c r="BP935" s="77"/>
      <c r="BQ935" s="77"/>
      <c r="BR935" s="77"/>
      <c r="BS935" s="77"/>
      <c r="BT935" s="77"/>
      <c r="BU935" s="77"/>
      <c r="BV935" s="77" t="s">
        <v>1404</v>
      </c>
      <c r="BW935" s="77"/>
      <c r="BX935" s="77"/>
      <c r="BY935" s="77"/>
      <c r="BZ935" s="77"/>
      <c r="CA935" s="83"/>
      <c r="CB935" s="98" t="s">
        <v>1355</v>
      </c>
      <c r="CC935" s="162"/>
      <c r="CD935" s="126"/>
      <c r="CE935" s="77"/>
      <c r="CF935" s="77"/>
      <c r="CG935" s="77"/>
      <c r="CH935" s="77"/>
      <c r="CI935" s="77"/>
      <c r="CJ935" s="77"/>
      <c r="CK935" s="77"/>
      <c r="CL935" s="77"/>
      <c r="CM935" s="77"/>
      <c r="CN935" s="77"/>
      <c r="CO935" s="77"/>
      <c r="CP935" s="77"/>
      <c r="CQ935" s="85"/>
    </row>
    <row r="936" s="49" customFormat="true" ht="15.75" hidden="false" customHeight="false" outlineLevel="0" collapsed="false">
      <c r="A936" s="133"/>
      <c r="B936" s="133"/>
      <c r="C936" s="138" t="s">
        <v>26</v>
      </c>
      <c r="D936" s="100" t="s">
        <v>1923</v>
      </c>
      <c r="E936" s="101"/>
      <c r="F936" s="101"/>
      <c r="G936" s="101"/>
      <c r="H936" s="101"/>
      <c r="I936" s="101"/>
      <c r="J936" s="101"/>
      <c r="K936" s="101" t="s">
        <v>1316</v>
      </c>
      <c r="L936" s="101"/>
      <c r="M936" s="175"/>
      <c r="N936" s="175"/>
      <c r="O936" s="101"/>
      <c r="P936" s="101"/>
      <c r="Q936" s="101"/>
      <c r="R936" s="101" t="s">
        <v>1168</v>
      </c>
      <c r="S936" s="101"/>
      <c r="T936" s="101"/>
      <c r="U936" s="101"/>
      <c r="V936" s="101"/>
      <c r="W936" s="101"/>
      <c r="X936" s="101"/>
      <c r="Y936" s="101" t="s">
        <v>1171</v>
      </c>
      <c r="Z936" s="101"/>
      <c r="AA936" s="101"/>
      <c r="AB936" s="101"/>
      <c r="AC936" s="101"/>
      <c r="AD936" s="101"/>
      <c r="AE936" s="101"/>
      <c r="AF936" s="101" t="s">
        <v>1403</v>
      </c>
      <c r="AG936" s="101"/>
      <c r="AH936" s="101"/>
      <c r="AI936" s="101"/>
      <c r="AJ936" s="101"/>
      <c r="AK936" s="101"/>
      <c r="AL936" s="101"/>
      <c r="AM936" s="101" t="s">
        <v>1170</v>
      </c>
      <c r="AN936" s="101"/>
      <c r="AO936" s="101"/>
      <c r="AP936" s="101"/>
      <c r="AQ936" s="101"/>
      <c r="AR936" s="101"/>
      <c r="AS936" s="101"/>
      <c r="AT936" s="101" t="s">
        <v>1277</v>
      </c>
      <c r="AU936" s="101"/>
      <c r="AV936" s="101"/>
      <c r="AW936" s="101"/>
      <c r="AX936" s="101"/>
      <c r="AY936" s="101"/>
      <c r="AZ936" s="101"/>
      <c r="BA936" s="101" t="s">
        <v>1324</v>
      </c>
      <c r="BB936" s="101"/>
      <c r="BC936" s="101"/>
      <c r="BD936" s="101"/>
      <c r="BE936" s="101"/>
      <c r="BF936" s="101"/>
      <c r="BG936" s="101"/>
      <c r="BH936" s="101" t="s">
        <v>1676</v>
      </c>
      <c r="BI936" s="101"/>
      <c r="BJ936" s="101"/>
      <c r="BK936" s="101"/>
      <c r="BL936" s="101"/>
      <c r="BM936" s="101"/>
      <c r="BN936" s="101"/>
      <c r="BO936" s="101" t="s">
        <v>1775</v>
      </c>
      <c r="BP936" s="101"/>
      <c r="BQ936" s="101"/>
      <c r="BR936" s="101"/>
      <c r="BS936" s="101"/>
      <c r="BT936" s="101"/>
      <c r="BU936" s="101"/>
      <c r="BV936" s="101" t="s">
        <v>1404</v>
      </c>
      <c r="BW936" s="101"/>
      <c r="BX936" s="101"/>
      <c r="BY936" s="101"/>
      <c r="BZ936" s="101"/>
      <c r="CA936" s="101"/>
      <c r="CB936" s="101" t="s">
        <v>1355</v>
      </c>
      <c r="CC936" s="161"/>
      <c r="CD936" s="161"/>
      <c r="CE936" s="126"/>
      <c r="CF936" s="161"/>
      <c r="CG936" s="163"/>
      <c r="CH936" s="116" t="s">
        <v>1762</v>
      </c>
      <c r="CI936" s="100"/>
      <c r="CJ936" s="101"/>
      <c r="CK936" s="101"/>
      <c r="CL936" s="101"/>
      <c r="CM936" s="101"/>
      <c r="CN936" s="101"/>
      <c r="CO936" s="101"/>
      <c r="CP936" s="101"/>
      <c r="CQ936" s="103"/>
    </row>
    <row r="937" s="49" customFormat="true" ht="15.75" hidden="false" customHeight="true" outlineLevel="0" collapsed="false">
      <c r="A937" s="139" t="n">
        <v>245</v>
      </c>
      <c r="B937" s="139" t="s">
        <v>284</v>
      </c>
      <c r="C937" s="194" t="s">
        <v>1267</v>
      </c>
      <c r="D937" s="65" t="s">
        <v>1923</v>
      </c>
      <c r="E937" s="66"/>
      <c r="F937" s="66"/>
      <c r="G937" s="66"/>
      <c r="H937" s="66"/>
      <c r="I937" s="66"/>
      <c r="J937" s="66"/>
      <c r="K937" s="66"/>
      <c r="L937" s="66"/>
      <c r="M937" s="170"/>
      <c r="N937" s="66" t="s">
        <v>1293</v>
      </c>
      <c r="O937" s="66"/>
      <c r="P937" s="66"/>
      <c r="Q937" s="66"/>
      <c r="R937" s="66"/>
      <c r="S937" s="66"/>
      <c r="T937" s="66"/>
      <c r="U937" s="66"/>
      <c r="V937" s="66"/>
      <c r="W937" s="66"/>
      <c r="X937" s="66" t="s">
        <v>1168</v>
      </c>
      <c r="Y937" s="66"/>
      <c r="Z937" s="66"/>
      <c r="AA937" s="66"/>
      <c r="AB937" s="66"/>
      <c r="AC937" s="66"/>
      <c r="AD937" s="66"/>
      <c r="AE937" s="66"/>
      <c r="AF937" s="66"/>
      <c r="AG937" s="66"/>
      <c r="AH937" s="66" t="s">
        <v>1252</v>
      </c>
      <c r="AI937" s="66"/>
      <c r="AJ937" s="66"/>
      <c r="AK937" s="66"/>
      <c r="AL937" s="66"/>
      <c r="AM937" s="66"/>
      <c r="AN937" s="66"/>
      <c r="AO937" s="66"/>
      <c r="AP937" s="66"/>
      <c r="AQ937" s="66"/>
      <c r="AR937" s="66" t="s">
        <v>1334</v>
      </c>
      <c r="AS937" s="66"/>
      <c r="AT937" s="66"/>
      <c r="AU937" s="66"/>
      <c r="AV937" s="66"/>
      <c r="AW937" s="66"/>
      <c r="AX937" s="66"/>
      <c r="AY937" s="66"/>
      <c r="AZ937" s="66"/>
      <c r="BA937" s="66"/>
      <c r="BB937" s="66" t="s">
        <v>1689</v>
      </c>
      <c r="BC937" s="66"/>
      <c r="BD937" s="66"/>
      <c r="BE937" s="66"/>
      <c r="BF937" s="66"/>
      <c r="BG937" s="66"/>
      <c r="BH937" s="66"/>
      <c r="BI937" s="66"/>
      <c r="BJ937" s="66"/>
      <c r="BK937" s="66"/>
      <c r="BL937" s="66" t="s">
        <v>1541</v>
      </c>
      <c r="BM937" s="66"/>
      <c r="BN937" s="66"/>
      <c r="BO937" s="66"/>
      <c r="BP937" s="66"/>
      <c r="BQ937" s="66"/>
      <c r="BR937" s="66"/>
      <c r="BS937" s="66"/>
      <c r="BT937" s="66"/>
      <c r="BU937" s="66"/>
      <c r="BV937" s="66" t="s">
        <v>1290</v>
      </c>
      <c r="BW937" s="66"/>
      <c r="BX937" s="66"/>
      <c r="BY937" s="66"/>
      <c r="BZ937" s="66"/>
      <c r="CA937" s="66"/>
      <c r="CB937" s="66"/>
      <c r="CC937" s="66"/>
      <c r="CD937" s="71"/>
      <c r="CE937" s="63" t="s">
        <v>1355</v>
      </c>
      <c r="CF937" s="65"/>
      <c r="CG937" s="66"/>
      <c r="CH937" s="66"/>
      <c r="CI937" s="66"/>
      <c r="CJ937" s="66"/>
      <c r="CK937" s="66"/>
      <c r="CL937" s="66"/>
      <c r="CM937" s="66"/>
      <c r="CN937" s="66"/>
      <c r="CO937" s="66"/>
      <c r="CP937" s="66"/>
      <c r="CQ937" s="70"/>
    </row>
    <row r="938" s="49" customFormat="true" ht="15.75" hidden="false" customHeight="false" outlineLevel="0" collapsed="false">
      <c r="A938" s="139"/>
      <c r="B938" s="139"/>
      <c r="C938" s="140" t="s">
        <v>20</v>
      </c>
      <c r="D938" s="65" t="s">
        <v>1923</v>
      </c>
      <c r="E938" s="66"/>
      <c r="F938" s="66"/>
      <c r="G938" s="66"/>
      <c r="H938" s="66"/>
      <c r="I938" s="66"/>
      <c r="J938" s="66"/>
      <c r="K938" s="66"/>
      <c r="L938" s="66"/>
      <c r="M938" s="170"/>
      <c r="N938" s="66" t="s">
        <v>1334</v>
      </c>
      <c r="O938" s="66"/>
      <c r="P938" s="66"/>
      <c r="Q938" s="66"/>
      <c r="R938" s="66"/>
      <c r="S938" s="66"/>
      <c r="T938" s="66"/>
      <c r="U938" s="66"/>
      <c r="V938" s="66"/>
      <c r="W938" s="66"/>
      <c r="X938" s="66" t="s">
        <v>1331</v>
      </c>
      <c r="Y938" s="66"/>
      <c r="Z938" s="66"/>
      <c r="AA938" s="66"/>
      <c r="AB938" s="66"/>
      <c r="AC938" s="66"/>
      <c r="AD938" s="66"/>
      <c r="AE938" s="66"/>
      <c r="AF938" s="66"/>
      <c r="AG938" s="66"/>
      <c r="AH938" s="66" t="s">
        <v>1252</v>
      </c>
      <c r="AI938" s="66"/>
      <c r="AJ938" s="66"/>
      <c r="AK938" s="66"/>
      <c r="AL938" s="66"/>
      <c r="AM938" s="66"/>
      <c r="AN938" s="66"/>
      <c r="AO938" s="66"/>
      <c r="AP938" s="66"/>
      <c r="AQ938" s="66"/>
      <c r="AR938" s="66" t="s">
        <v>1458</v>
      </c>
      <c r="AS938" s="66"/>
      <c r="AT938" s="66"/>
      <c r="AU938" s="66"/>
      <c r="AV938" s="66"/>
      <c r="AW938" s="66"/>
      <c r="AX938" s="66"/>
      <c r="AY938" s="66"/>
      <c r="AZ938" s="66"/>
      <c r="BA938" s="66"/>
      <c r="BB938" s="66" t="s">
        <v>1689</v>
      </c>
      <c r="BC938" s="66"/>
      <c r="BD938" s="66"/>
      <c r="BE938" s="66"/>
      <c r="BF938" s="66"/>
      <c r="BG938" s="66"/>
      <c r="BH938" s="66"/>
      <c r="BI938" s="66"/>
      <c r="BJ938" s="66"/>
      <c r="BK938" s="66"/>
      <c r="BL938" s="66" t="s">
        <v>1541</v>
      </c>
      <c r="BM938" s="66"/>
      <c r="BN938" s="66"/>
      <c r="BO938" s="66"/>
      <c r="BP938" s="66"/>
      <c r="BQ938" s="66"/>
      <c r="BR938" s="66"/>
      <c r="BS938" s="66"/>
      <c r="BT938" s="66"/>
      <c r="BU938" s="71"/>
      <c r="BV938" s="94" t="s">
        <v>1290</v>
      </c>
      <c r="BW938" s="154"/>
      <c r="BX938" s="122"/>
      <c r="BY938" s="122"/>
      <c r="BZ938" s="122"/>
      <c r="CA938" s="122"/>
      <c r="CB938" s="122"/>
      <c r="CC938" s="122"/>
      <c r="CD938" s="122"/>
      <c r="CE938" s="66"/>
      <c r="CF938" s="66"/>
      <c r="CG938" s="66"/>
      <c r="CH938" s="66"/>
      <c r="CI938" s="66"/>
      <c r="CJ938" s="66"/>
      <c r="CK938" s="66"/>
      <c r="CL938" s="66"/>
      <c r="CM938" s="66"/>
      <c r="CN938" s="66"/>
      <c r="CO938" s="66"/>
      <c r="CP938" s="66"/>
      <c r="CQ938" s="70"/>
    </row>
    <row r="939" s="49" customFormat="true" ht="15.75" hidden="false" customHeight="false" outlineLevel="0" collapsed="false">
      <c r="A939" s="139"/>
      <c r="B939" s="139"/>
      <c r="C939" s="140" t="s">
        <v>981</v>
      </c>
      <c r="D939" s="65" t="s">
        <v>1923</v>
      </c>
      <c r="E939" s="66"/>
      <c r="F939" s="66"/>
      <c r="G939" s="66"/>
      <c r="H939" s="66"/>
      <c r="I939" s="66"/>
      <c r="J939" s="66"/>
      <c r="K939" s="66"/>
      <c r="L939" s="66"/>
      <c r="M939" s="170"/>
      <c r="N939" s="66" t="s">
        <v>1334</v>
      </c>
      <c r="O939" s="66"/>
      <c r="P939" s="66"/>
      <c r="Q939" s="66"/>
      <c r="R939" s="66"/>
      <c r="S939" s="66"/>
      <c r="T939" s="66"/>
      <c r="U939" s="66"/>
      <c r="V939" s="66"/>
      <c r="W939" s="66"/>
      <c r="X939" s="66" t="s">
        <v>1331</v>
      </c>
      <c r="Y939" s="66"/>
      <c r="Z939" s="66"/>
      <c r="AA939" s="66"/>
      <c r="AB939" s="66"/>
      <c r="AC939" s="66"/>
      <c r="AD939" s="66"/>
      <c r="AE939" s="66"/>
      <c r="AF939" s="66"/>
      <c r="AG939" s="66"/>
      <c r="AH939" s="66" t="s">
        <v>1252</v>
      </c>
      <c r="AI939" s="66"/>
      <c r="AJ939" s="66"/>
      <c r="AK939" s="66"/>
      <c r="AL939" s="66"/>
      <c r="AM939" s="66"/>
      <c r="AN939" s="66"/>
      <c r="AO939" s="66"/>
      <c r="AP939" s="66"/>
      <c r="AQ939" s="66"/>
      <c r="AR939" s="66" t="s">
        <v>1458</v>
      </c>
      <c r="AS939" s="66"/>
      <c r="AT939" s="66"/>
      <c r="AU939" s="66"/>
      <c r="AV939" s="66"/>
      <c r="AW939" s="66"/>
      <c r="AX939" s="66"/>
      <c r="AY939" s="66"/>
      <c r="AZ939" s="66"/>
      <c r="BA939" s="66"/>
      <c r="BB939" s="66" t="s">
        <v>1689</v>
      </c>
      <c r="BC939" s="66"/>
      <c r="BD939" s="66"/>
      <c r="BE939" s="66"/>
      <c r="BF939" s="66"/>
      <c r="BG939" s="66"/>
      <c r="BH939" s="66"/>
      <c r="BI939" s="66"/>
      <c r="BJ939" s="66"/>
      <c r="BK939" s="66"/>
      <c r="BL939" s="66" t="s">
        <v>1541</v>
      </c>
      <c r="BM939" s="66"/>
      <c r="BN939" s="66"/>
      <c r="BO939" s="66"/>
      <c r="BP939" s="66"/>
      <c r="BQ939" s="66"/>
      <c r="BR939" s="66"/>
      <c r="BS939" s="66"/>
      <c r="BT939" s="66"/>
      <c r="BU939" s="71"/>
      <c r="BV939" s="94" t="s">
        <v>1290</v>
      </c>
      <c r="BW939" s="65"/>
      <c r="BX939" s="66"/>
      <c r="BY939" s="66"/>
      <c r="BZ939" s="66"/>
      <c r="CA939" s="66"/>
      <c r="CB939" s="66"/>
      <c r="CC939" s="66"/>
      <c r="CD939" s="66"/>
      <c r="CE939" s="66"/>
      <c r="CF939" s="66"/>
      <c r="CG939" s="66"/>
      <c r="CH939" s="66"/>
      <c r="CI939" s="66"/>
      <c r="CJ939" s="66"/>
      <c r="CK939" s="66"/>
      <c r="CL939" s="66"/>
      <c r="CM939" s="66"/>
      <c r="CN939" s="66"/>
      <c r="CO939" s="66"/>
      <c r="CP939" s="66"/>
      <c r="CQ939" s="70"/>
    </row>
    <row r="940" s="49" customFormat="true" ht="15.75" hidden="false" customHeight="false" outlineLevel="0" collapsed="false">
      <c r="A940" s="139"/>
      <c r="B940" s="139"/>
      <c r="C940" s="140" t="s">
        <v>999</v>
      </c>
      <c r="D940" s="65" t="s">
        <v>1923</v>
      </c>
      <c r="E940" s="66"/>
      <c r="F940" s="66"/>
      <c r="G940" s="66"/>
      <c r="H940" s="66"/>
      <c r="I940" s="66"/>
      <c r="J940" s="66"/>
      <c r="K940" s="66" t="s">
        <v>1334</v>
      </c>
      <c r="L940" s="66"/>
      <c r="M940" s="170"/>
      <c r="N940" s="170"/>
      <c r="O940" s="66"/>
      <c r="P940" s="66"/>
      <c r="Q940" s="66"/>
      <c r="R940" s="66" t="s">
        <v>1331</v>
      </c>
      <c r="S940" s="66"/>
      <c r="T940" s="66"/>
      <c r="U940" s="66"/>
      <c r="V940" s="66"/>
      <c r="W940" s="66"/>
      <c r="X940" s="66"/>
      <c r="Y940" s="66" t="s">
        <v>1252</v>
      </c>
      <c r="Z940" s="66"/>
      <c r="AA940" s="66"/>
      <c r="AB940" s="66"/>
      <c r="AC940" s="66"/>
      <c r="AD940" s="66"/>
      <c r="AE940" s="66"/>
      <c r="AF940" s="66" t="s">
        <v>1458</v>
      </c>
      <c r="AG940" s="66"/>
      <c r="AH940" s="66"/>
      <c r="AI940" s="66"/>
      <c r="AJ940" s="66"/>
      <c r="AK940" s="66"/>
      <c r="AL940" s="66"/>
      <c r="AM940" s="66" t="s">
        <v>1689</v>
      </c>
      <c r="AN940" s="66"/>
      <c r="AO940" s="66"/>
      <c r="AP940" s="66"/>
      <c r="AQ940" s="66"/>
      <c r="AR940" s="66"/>
      <c r="AS940" s="66"/>
      <c r="AT940" s="66" t="s">
        <v>1541</v>
      </c>
      <c r="AU940" s="66"/>
      <c r="AV940" s="66"/>
      <c r="AW940" s="66"/>
      <c r="AX940" s="66"/>
      <c r="AY940" s="66"/>
      <c r="AZ940" s="66"/>
      <c r="BA940" s="66" t="s">
        <v>1687</v>
      </c>
      <c r="BB940" s="66"/>
      <c r="BC940" s="66"/>
      <c r="BD940" s="66"/>
      <c r="BE940" s="66"/>
      <c r="BF940" s="66"/>
      <c r="BG940" s="66"/>
      <c r="BH940" s="66" t="s">
        <v>1734</v>
      </c>
      <c r="BI940" s="66"/>
      <c r="BJ940" s="66"/>
      <c r="BK940" s="66"/>
      <c r="BL940" s="66"/>
      <c r="BM940" s="66"/>
      <c r="BN940" s="66"/>
      <c r="BO940" s="66" t="s">
        <v>1775</v>
      </c>
      <c r="BP940" s="66"/>
      <c r="BQ940" s="66"/>
      <c r="BR940" s="66"/>
      <c r="BS940" s="66"/>
      <c r="BT940" s="66"/>
      <c r="BU940" s="66"/>
      <c r="BV940" s="66" t="s">
        <v>1290</v>
      </c>
      <c r="BW940" s="122"/>
      <c r="BX940" s="122"/>
      <c r="BY940" s="122"/>
      <c r="BZ940" s="122"/>
      <c r="CA940" s="152"/>
      <c r="CB940" s="127" t="s">
        <v>1355</v>
      </c>
      <c r="CC940" s="65"/>
      <c r="CD940" s="66"/>
      <c r="CE940" s="66"/>
      <c r="CF940" s="66"/>
      <c r="CG940" s="66"/>
      <c r="CH940" s="66"/>
      <c r="CI940" s="66"/>
      <c r="CJ940" s="66"/>
      <c r="CK940" s="66"/>
      <c r="CL940" s="66"/>
      <c r="CM940" s="66"/>
      <c r="CN940" s="66"/>
      <c r="CO940" s="66"/>
      <c r="CP940" s="66"/>
      <c r="CQ940" s="70"/>
    </row>
    <row r="941" s="49" customFormat="true" ht="15.75" hidden="false" customHeight="false" outlineLevel="0" collapsed="false">
      <c r="A941" s="139"/>
      <c r="B941" s="139"/>
      <c r="C941" s="142" t="s">
        <v>26</v>
      </c>
      <c r="D941" s="107" t="s">
        <v>1923</v>
      </c>
      <c r="E941" s="108"/>
      <c r="F941" s="108"/>
      <c r="G941" s="108"/>
      <c r="H941" s="108"/>
      <c r="I941" s="108"/>
      <c r="J941" s="108"/>
      <c r="K941" s="108" t="s">
        <v>1334</v>
      </c>
      <c r="L941" s="108"/>
      <c r="M941" s="176"/>
      <c r="N941" s="176"/>
      <c r="O941" s="108"/>
      <c r="P941" s="108"/>
      <c r="Q941" s="108"/>
      <c r="R941" s="108" t="s">
        <v>1331</v>
      </c>
      <c r="S941" s="108"/>
      <c r="T941" s="108"/>
      <c r="U941" s="108"/>
      <c r="V941" s="108"/>
      <c r="W941" s="108"/>
      <c r="X941" s="108"/>
      <c r="Y941" s="108" t="s">
        <v>1252</v>
      </c>
      <c r="Z941" s="108"/>
      <c r="AA941" s="108"/>
      <c r="AB941" s="108"/>
      <c r="AC941" s="108"/>
      <c r="AD941" s="108"/>
      <c r="AE941" s="108"/>
      <c r="AF941" s="108" t="s">
        <v>1458</v>
      </c>
      <c r="AG941" s="108"/>
      <c r="AH941" s="108"/>
      <c r="AI941" s="108"/>
      <c r="AJ941" s="108"/>
      <c r="AK941" s="108"/>
      <c r="AL941" s="108"/>
      <c r="AM941" s="108" t="s">
        <v>1689</v>
      </c>
      <c r="AN941" s="108"/>
      <c r="AO941" s="108"/>
      <c r="AP941" s="108"/>
      <c r="AQ941" s="108"/>
      <c r="AR941" s="108"/>
      <c r="AS941" s="108"/>
      <c r="AT941" s="108" t="s">
        <v>1541</v>
      </c>
      <c r="AU941" s="108"/>
      <c r="AV941" s="108"/>
      <c r="AW941" s="108"/>
      <c r="AX941" s="108"/>
      <c r="AY941" s="108"/>
      <c r="AZ941" s="108"/>
      <c r="BA941" s="108" t="s">
        <v>1687</v>
      </c>
      <c r="BB941" s="108"/>
      <c r="BC941" s="108"/>
      <c r="BD941" s="108"/>
      <c r="BE941" s="108"/>
      <c r="BF941" s="108"/>
      <c r="BG941" s="108"/>
      <c r="BH941" s="66" t="s">
        <v>1734</v>
      </c>
      <c r="BI941" s="108"/>
      <c r="BJ941" s="108"/>
      <c r="BK941" s="108"/>
      <c r="BL941" s="108"/>
      <c r="BM941" s="108"/>
      <c r="BN941" s="108"/>
      <c r="BO941" s="108" t="s">
        <v>1775</v>
      </c>
      <c r="BP941" s="108"/>
      <c r="BQ941" s="108"/>
      <c r="BR941" s="108"/>
      <c r="BS941" s="108"/>
      <c r="BT941" s="108"/>
      <c r="BU941" s="108"/>
      <c r="BV941" s="108" t="s">
        <v>1290</v>
      </c>
      <c r="BW941" s="108"/>
      <c r="BX941" s="108"/>
      <c r="BY941" s="108"/>
      <c r="BZ941" s="108"/>
      <c r="CA941" s="108"/>
      <c r="CB941" s="108" t="s">
        <v>1355</v>
      </c>
      <c r="CC941" s="156"/>
      <c r="CD941" s="156"/>
      <c r="CE941" s="156"/>
      <c r="CF941" s="156"/>
      <c r="CG941" s="157"/>
      <c r="CH941" s="123" t="s">
        <v>1659</v>
      </c>
      <c r="CI941" s="107"/>
      <c r="CJ941" s="108"/>
      <c r="CK941" s="108"/>
      <c r="CL941" s="108"/>
      <c r="CM941" s="108"/>
      <c r="CN941" s="108"/>
      <c r="CO941" s="108"/>
      <c r="CP941" s="108"/>
      <c r="CQ941" s="111"/>
    </row>
    <row r="942" s="49" customFormat="true" ht="15.75" hidden="false" customHeight="true" outlineLevel="0" collapsed="false">
      <c r="A942" s="133" t="n">
        <v>246</v>
      </c>
      <c r="B942" s="133" t="s">
        <v>285</v>
      </c>
      <c r="C942" s="193" t="s">
        <v>968</v>
      </c>
      <c r="D942" s="82" t="s">
        <v>1923</v>
      </c>
      <c r="E942" s="77"/>
      <c r="F942" s="77"/>
      <c r="G942" s="77"/>
      <c r="H942" s="77"/>
      <c r="I942" s="77"/>
      <c r="J942" s="77"/>
      <c r="K942" s="77" t="s">
        <v>1517</v>
      </c>
      <c r="L942" s="77"/>
      <c r="M942" s="171"/>
      <c r="N942" s="171"/>
      <c r="O942" s="77"/>
      <c r="P942" s="77"/>
      <c r="Q942" s="77"/>
      <c r="R942" s="77" t="s">
        <v>1274</v>
      </c>
      <c r="S942" s="77"/>
      <c r="T942" s="77"/>
      <c r="U942" s="77"/>
      <c r="V942" s="77"/>
      <c r="W942" s="77"/>
      <c r="X942" s="77"/>
      <c r="Y942" s="77" t="s">
        <v>1723</v>
      </c>
      <c r="Z942" s="77"/>
      <c r="AA942" s="77"/>
      <c r="AB942" s="77"/>
      <c r="AC942" s="77"/>
      <c r="AD942" s="77"/>
      <c r="AE942" s="77"/>
      <c r="AF942" s="77" t="s">
        <v>1304</v>
      </c>
      <c r="AG942" s="77"/>
      <c r="AH942" s="77"/>
      <c r="AI942" s="77"/>
      <c r="AJ942" s="77"/>
      <c r="AK942" s="77"/>
      <c r="AL942" s="77"/>
      <c r="AM942" s="77" t="s">
        <v>1360</v>
      </c>
      <c r="AN942" s="77"/>
      <c r="AO942" s="77"/>
      <c r="AP942" s="77"/>
      <c r="AQ942" s="77"/>
      <c r="AR942" s="77"/>
      <c r="AS942" s="77"/>
      <c r="AT942" s="77" t="s">
        <v>1325</v>
      </c>
      <c r="AU942" s="77"/>
      <c r="AV942" s="77"/>
      <c r="AW942" s="77"/>
      <c r="AX942" s="77"/>
      <c r="AY942" s="77"/>
      <c r="AZ942" s="77"/>
      <c r="BA942" s="77" t="s">
        <v>1257</v>
      </c>
      <c r="BB942" s="77"/>
      <c r="BC942" s="77"/>
      <c r="BD942" s="77"/>
      <c r="BE942" s="77"/>
      <c r="BF942" s="77"/>
      <c r="BG942" s="83"/>
      <c r="BH942" s="135" t="s">
        <v>1686</v>
      </c>
      <c r="BI942" s="82"/>
      <c r="BJ942" s="77"/>
      <c r="BK942" s="77"/>
      <c r="BL942" s="77"/>
      <c r="BM942" s="77"/>
      <c r="BN942" s="77"/>
      <c r="BO942" s="77"/>
      <c r="BP942" s="77"/>
      <c r="BQ942" s="77"/>
      <c r="BR942" s="77"/>
      <c r="BS942" s="77"/>
      <c r="BT942" s="77"/>
      <c r="BU942" s="77"/>
      <c r="BV942" s="77"/>
      <c r="BW942" s="77"/>
      <c r="BX942" s="77"/>
      <c r="BY942" s="77"/>
      <c r="BZ942" s="77"/>
      <c r="CA942" s="77"/>
      <c r="CB942" s="77"/>
      <c r="CC942" s="77"/>
      <c r="CD942" s="77"/>
      <c r="CE942" s="77"/>
      <c r="CF942" s="77"/>
      <c r="CG942" s="77"/>
      <c r="CH942" s="77"/>
      <c r="CI942" s="77"/>
      <c r="CJ942" s="77"/>
      <c r="CK942" s="77"/>
      <c r="CL942" s="77"/>
      <c r="CM942" s="77"/>
      <c r="CN942" s="77"/>
      <c r="CO942" s="77"/>
      <c r="CP942" s="77"/>
      <c r="CQ942" s="85"/>
    </row>
    <row r="943" s="49" customFormat="true" ht="15.75" hidden="false" customHeight="false" outlineLevel="0" collapsed="false">
      <c r="A943" s="133"/>
      <c r="B943" s="133"/>
      <c r="C943" s="138" t="s">
        <v>974</v>
      </c>
      <c r="D943" s="100" t="s">
        <v>1923</v>
      </c>
      <c r="E943" s="101"/>
      <c r="F943" s="101"/>
      <c r="G943" s="101"/>
      <c r="H943" s="101" t="s">
        <v>1517</v>
      </c>
      <c r="I943" s="101"/>
      <c r="J943" s="101"/>
      <c r="K943" s="101"/>
      <c r="L943" s="101"/>
      <c r="M943" s="101" t="s">
        <v>1274</v>
      </c>
      <c r="N943" s="175"/>
      <c r="O943" s="175"/>
      <c r="P943" s="101"/>
      <c r="Q943" s="101" t="s">
        <v>1723</v>
      </c>
      <c r="R943" s="101"/>
      <c r="S943" s="101"/>
      <c r="T943" s="101"/>
      <c r="U943" s="101"/>
      <c r="V943" s="101" t="s">
        <v>1360</v>
      </c>
      <c r="W943" s="101"/>
      <c r="X943" s="101"/>
      <c r="Y943" s="101"/>
      <c r="Z943" s="101" t="s">
        <v>1304</v>
      </c>
      <c r="AA943" s="101"/>
      <c r="AB943" s="101"/>
      <c r="AC943" s="101"/>
      <c r="AD943" s="101"/>
      <c r="AE943" s="101" t="s">
        <v>1511</v>
      </c>
      <c r="AF943" s="101"/>
      <c r="AG943" s="101"/>
      <c r="AH943" s="101"/>
      <c r="AI943" s="101" t="s">
        <v>1176</v>
      </c>
      <c r="AJ943" s="101"/>
      <c r="AK943" s="101"/>
      <c r="AL943" s="101"/>
      <c r="AM943" s="101"/>
      <c r="AN943" s="101" t="s">
        <v>1325</v>
      </c>
      <c r="AO943" s="101"/>
      <c r="AP943" s="101"/>
      <c r="AQ943" s="101"/>
      <c r="AR943" s="101" t="s">
        <v>1257</v>
      </c>
      <c r="AS943" s="101"/>
      <c r="AT943" s="101"/>
      <c r="AU943" s="101"/>
      <c r="AV943" s="101"/>
      <c r="AW943" s="101" t="s">
        <v>1398</v>
      </c>
      <c r="AX943" s="101"/>
      <c r="AY943" s="101"/>
      <c r="AZ943" s="102"/>
      <c r="BA943" s="89" t="s">
        <v>1686</v>
      </c>
      <c r="BB943" s="160"/>
      <c r="BC943" s="161"/>
      <c r="BD943" s="161"/>
      <c r="BE943" s="161"/>
      <c r="BF943" s="161"/>
      <c r="BG943" s="161"/>
      <c r="BH943" s="101"/>
      <c r="BI943" s="101"/>
      <c r="BJ943" s="101"/>
      <c r="BK943" s="101"/>
      <c r="BL943" s="101"/>
      <c r="BM943" s="101"/>
      <c r="BN943" s="101"/>
      <c r="BO943" s="101"/>
      <c r="BP943" s="77"/>
      <c r="BQ943" s="101"/>
      <c r="BR943" s="101"/>
      <c r="BS943" s="101"/>
      <c r="BT943" s="101"/>
      <c r="BU943" s="101"/>
      <c r="BV943" s="101"/>
      <c r="BW943" s="101"/>
      <c r="BX943" s="101"/>
      <c r="BY943" s="101"/>
      <c r="BZ943" s="101"/>
      <c r="CA943" s="101"/>
      <c r="CB943" s="101"/>
      <c r="CC943" s="101"/>
      <c r="CD943" s="101"/>
      <c r="CE943" s="101"/>
      <c r="CF943" s="101"/>
      <c r="CG943" s="101"/>
      <c r="CH943" s="101"/>
      <c r="CI943" s="101"/>
      <c r="CJ943" s="101"/>
      <c r="CK943" s="101"/>
      <c r="CL943" s="101"/>
      <c r="CM943" s="101"/>
      <c r="CN943" s="101"/>
      <c r="CO943" s="101"/>
      <c r="CP943" s="101"/>
      <c r="CQ943" s="103"/>
    </row>
    <row r="944" s="49" customFormat="true" ht="15.75" hidden="false" customHeight="true" outlineLevel="0" collapsed="false">
      <c r="A944" s="139" t="n">
        <v>247</v>
      </c>
      <c r="B944" s="139" t="s">
        <v>286</v>
      </c>
      <c r="C944" s="194" t="s">
        <v>980</v>
      </c>
      <c r="D944" s="65" t="s">
        <v>1924</v>
      </c>
      <c r="E944" s="66"/>
      <c r="F944" s="66"/>
      <c r="G944" s="66"/>
      <c r="H944" s="66"/>
      <c r="I944" s="66"/>
      <c r="J944" s="66"/>
      <c r="K944" s="66"/>
      <c r="L944" s="66"/>
      <c r="M944" s="66"/>
      <c r="N944" s="170"/>
      <c r="O944" s="170"/>
      <c r="P944" s="66"/>
      <c r="Q944" s="66"/>
      <c r="R944" s="66"/>
      <c r="S944" s="66"/>
      <c r="T944" s="66"/>
      <c r="U944" s="66"/>
      <c r="V944" s="66"/>
      <c r="W944" s="66"/>
      <c r="X944" s="66"/>
      <c r="Y944" s="66" t="s">
        <v>1723</v>
      </c>
      <c r="Z944" s="66"/>
      <c r="AA944" s="66"/>
      <c r="AB944" s="66"/>
      <c r="AC944" s="66"/>
      <c r="AD944" s="66"/>
      <c r="AE944" s="66"/>
      <c r="AF944" s="66" t="s">
        <v>1304</v>
      </c>
      <c r="AG944" s="66"/>
      <c r="AH944" s="66"/>
      <c r="AI944" s="66"/>
      <c r="AJ944" s="66"/>
      <c r="AK944" s="66"/>
      <c r="AL944" s="66"/>
      <c r="AM944" s="66"/>
      <c r="AN944" s="66"/>
      <c r="AO944" s="66" t="s">
        <v>1360</v>
      </c>
      <c r="AP944" s="66"/>
      <c r="AQ944" s="66"/>
      <c r="AR944" s="66"/>
      <c r="AS944" s="66"/>
      <c r="AT944" s="66"/>
      <c r="AU944" s="66"/>
      <c r="AV944" s="66"/>
      <c r="AW944" s="66"/>
      <c r="AX944" s="66" t="s">
        <v>1325</v>
      </c>
      <c r="AY944" s="66"/>
      <c r="AZ944" s="66"/>
      <c r="BA944" s="66"/>
      <c r="BB944" s="66"/>
      <c r="BC944" s="66"/>
      <c r="BD944" s="66"/>
      <c r="BE944" s="66"/>
      <c r="BF944" s="66"/>
      <c r="BG944" s="66" t="s">
        <v>1257</v>
      </c>
      <c r="BH944" s="66"/>
      <c r="BI944" s="66"/>
      <c r="BJ944" s="66"/>
      <c r="BK944" s="66"/>
      <c r="BL944" s="66"/>
      <c r="BM944" s="66"/>
      <c r="BN944" s="66"/>
      <c r="BO944" s="71"/>
      <c r="BP944" s="93" t="s">
        <v>1686</v>
      </c>
      <c r="BQ944" s="65"/>
      <c r="BR944" s="66"/>
      <c r="BS944" s="66"/>
      <c r="BT944" s="66"/>
      <c r="BU944" s="66"/>
      <c r="BV944" s="66"/>
      <c r="BW944" s="66"/>
      <c r="BX944" s="66"/>
      <c r="BY944" s="66"/>
      <c r="BZ944" s="66"/>
      <c r="CA944" s="66"/>
      <c r="CB944" s="66"/>
      <c r="CC944" s="66"/>
      <c r="CD944" s="66"/>
      <c r="CE944" s="66"/>
      <c r="CF944" s="66"/>
      <c r="CG944" s="66"/>
      <c r="CH944" s="66"/>
      <c r="CI944" s="66"/>
      <c r="CJ944" s="66"/>
      <c r="CK944" s="66"/>
      <c r="CL944" s="66"/>
      <c r="CM944" s="66"/>
      <c r="CN944" s="66"/>
      <c r="CO944" s="66"/>
      <c r="CP944" s="66"/>
      <c r="CQ944" s="70"/>
    </row>
    <row r="945" s="49" customFormat="true" ht="15.75" hidden="false" customHeight="false" outlineLevel="0" collapsed="false">
      <c r="A945" s="139"/>
      <c r="B945" s="139"/>
      <c r="C945" s="140" t="s">
        <v>981</v>
      </c>
      <c r="D945" s="65" t="s">
        <v>1924</v>
      </c>
      <c r="E945" s="66"/>
      <c r="F945" s="66"/>
      <c r="G945" s="66"/>
      <c r="H945" s="66"/>
      <c r="I945" s="66"/>
      <c r="J945" s="66"/>
      <c r="K945" s="66" t="s">
        <v>1517</v>
      </c>
      <c r="L945" s="66"/>
      <c r="M945" s="170"/>
      <c r="N945" s="170"/>
      <c r="O945" s="170"/>
      <c r="P945" s="66"/>
      <c r="Q945" s="66"/>
      <c r="R945" s="66" t="s">
        <v>1274</v>
      </c>
      <c r="S945" s="66"/>
      <c r="T945" s="66"/>
      <c r="U945" s="66"/>
      <c r="V945" s="66"/>
      <c r="W945" s="66"/>
      <c r="X945" s="66"/>
      <c r="Y945" s="66" t="s">
        <v>1723</v>
      </c>
      <c r="Z945" s="66"/>
      <c r="AA945" s="66"/>
      <c r="AB945" s="66"/>
      <c r="AC945" s="66"/>
      <c r="AD945" s="66"/>
      <c r="AE945" s="66"/>
      <c r="AF945" s="66" t="s">
        <v>1304</v>
      </c>
      <c r="AG945" s="66"/>
      <c r="AH945" s="66"/>
      <c r="AI945" s="66"/>
      <c r="AJ945" s="66"/>
      <c r="AK945" s="66"/>
      <c r="AL945" s="66"/>
      <c r="AM945" s="66"/>
      <c r="AN945" s="66"/>
      <c r="AO945" s="66" t="s">
        <v>1360</v>
      </c>
      <c r="AP945" s="66"/>
      <c r="AQ945" s="66"/>
      <c r="AR945" s="66"/>
      <c r="AS945" s="66"/>
      <c r="AT945" s="66"/>
      <c r="AU945" s="66"/>
      <c r="AV945" s="66"/>
      <c r="AW945" s="66"/>
      <c r="AX945" s="66" t="s">
        <v>1325</v>
      </c>
      <c r="AY945" s="66"/>
      <c r="AZ945" s="66"/>
      <c r="BA945" s="66"/>
      <c r="BB945" s="66"/>
      <c r="BC945" s="66"/>
      <c r="BD945" s="66"/>
      <c r="BE945" s="66"/>
      <c r="BF945" s="66"/>
      <c r="BG945" s="66" t="s">
        <v>1257</v>
      </c>
      <c r="BH945" s="66"/>
      <c r="BI945" s="66"/>
      <c r="BJ945" s="66"/>
      <c r="BK945" s="66"/>
      <c r="BL945" s="66"/>
      <c r="BM945" s="66"/>
      <c r="BN945" s="66"/>
      <c r="BO945" s="71"/>
      <c r="BP945" s="69" t="s">
        <v>1686</v>
      </c>
      <c r="BQ945" s="65"/>
      <c r="BR945" s="66"/>
      <c r="BS945" s="66"/>
      <c r="BT945" s="66"/>
      <c r="BU945" s="66"/>
      <c r="BV945" s="66"/>
      <c r="BW945" s="66"/>
      <c r="BX945" s="66"/>
      <c r="BY945" s="66"/>
      <c r="BZ945" s="66"/>
      <c r="CA945" s="66"/>
      <c r="CB945" s="66"/>
      <c r="CC945" s="66"/>
      <c r="CD945" s="66"/>
      <c r="CE945" s="66"/>
      <c r="CF945" s="66"/>
      <c r="CG945" s="66"/>
      <c r="CH945" s="66"/>
      <c r="CI945" s="66"/>
      <c r="CJ945" s="66"/>
      <c r="CK945" s="66"/>
      <c r="CL945" s="66"/>
      <c r="CM945" s="66"/>
      <c r="CN945" s="66"/>
      <c r="CO945" s="66"/>
      <c r="CP945" s="66"/>
      <c r="CQ945" s="70"/>
    </row>
    <row r="946" s="49" customFormat="true" ht="15.75" hidden="false" customHeight="false" outlineLevel="0" collapsed="false">
      <c r="A946" s="139"/>
      <c r="B946" s="139"/>
      <c r="C946" s="142" t="s">
        <v>974</v>
      </c>
      <c r="D946" s="107" t="s">
        <v>1924</v>
      </c>
      <c r="E946" s="108"/>
      <c r="F946" s="108"/>
      <c r="G946" s="108"/>
      <c r="H946" s="108" t="s">
        <v>1517</v>
      </c>
      <c r="I946" s="108"/>
      <c r="J946" s="108"/>
      <c r="K946" s="108"/>
      <c r="L946" s="108"/>
      <c r="M946" s="108" t="s">
        <v>1274</v>
      </c>
      <c r="N946" s="176"/>
      <c r="O946" s="176"/>
      <c r="P946" s="108"/>
      <c r="Q946" s="108" t="s">
        <v>1723</v>
      </c>
      <c r="R946" s="108"/>
      <c r="S946" s="108"/>
      <c r="T946" s="108"/>
      <c r="U946" s="108"/>
      <c r="V946" s="108" t="s">
        <v>1360</v>
      </c>
      <c r="W946" s="108"/>
      <c r="X946" s="108"/>
      <c r="Y946" s="108"/>
      <c r="Z946" s="108" t="s">
        <v>1304</v>
      </c>
      <c r="AA946" s="108"/>
      <c r="AB946" s="108"/>
      <c r="AC946" s="108"/>
      <c r="AD946" s="108"/>
      <c r="AE946" s="108" t="s">
        <v>1511</v>
      </c>
      <c r="AF946" s="108"/>
      <c r="AG946" s="108"/>
      <c r="AH946" s="108"/>
      <c r="AI946" s="108"/>
      <c r="AJ946" s="108"/>
      <c r="AK946" s="108" t="s">
        <v>1176</v>
      </c>
      <c r="AL946" s="108"/>
      <c r="AM946" s="108"/>
      <c r="AN946" s="108"/>
      <c r="AO946" s="108"/>
      <c r="AP946" s="108"/>
      <c r="AQ946" s="108"/>
      <c r="AR946" s="108" t="s">
        <v>1325</v>
      </c>
      <c r="AS946" s="108"/>
      <c r="AT946" s="108"/>
      <c r="AU946" s="108"/>
      <c r="AV946" s="108"/>
      <c r="AW946" s="108"/>
      <c r="AX946" s="108" t="s">
        <v>1257</v>
      </c>
      <c r="AY946" s="108"/>
      <c r="AZ946" s="108"/>
      <c r="BA946" s="108"/>
      <c r="BB946" s="108"/>
      <c r="BC946" s="108"/>
      <c r="BD946" s="108"/>
      <c r="BE946" s="108" t="s">
        <v>1398</v>
      </c>
      <c r="BF946" s="108"/>
      <c r="BG946" s="108"/>
      <c r="BH946" s="108"/>
      <c r="BI946" s="108"/>
      <c r="BJ946" s="110"/>
      <c r="BK946" s="72" t="s">
        <v>1686</v>
      </c>
      <c r="BL946" s="159"/>
      <c r="BM946" s="156"/>
      <c r="BN946" s="156"/>
      <c r="BO946" s="156"/>
      <c r="BP946" s="108"/>
      <c r="BQ946" s="108"/>
      <c r="BR946" s="108"/>
      <c r="BS946" s="108"/>
      <c r="BT946" s="108"/>
      <c r="BU946" s="108"/>
      <c r="BV946" s="108"/>
      <c r="BW946" s="108"/>
      <c r="BX946" s="108"/>
      <c r="BY946" s="66"/>
      <c r="BZ946" s="108"/>
      <c r="CA946" s="108"/>
      <c r="CB946" s="108"/>
      <c r="CC946" s="108"/>
      <c r="CD946" s="108"/>
      <c r="CE946" s="108"/>
      <c r="CF946" s="108"/>
      <c r="CG946" s="108"/>
      <c r="CH946" s="108"/>
      <c r="CI946" s="108"/>
      <c r="CJ946" s="108"/>
      <c r="CK946" s="108"/>
      <c r="CL946" s="108"/>
      <c r="CM946" s="108"/>
      <c r="CN946" s="108"/>
      <c r="CO946" s="108"/>
      <c r="CP946" s="108"/>
      <c r="CQ946" s="111"/>
    </row>
    <row r="947" s="49" customFormat="true" ht="15.75" hidden="false" customHeight="true" outlineLevel="0" collapsed="false">
      <c r="A947" s="133" t="n">
        <v>248</v>
      </c>
      <c r="B947" s="133" t="s">
        <v>287</v>
      </c>
      <c r="C947" s="193" t="s">
        <v>980</v>
      </c>
      <c r="D947" s="82" t="s">
        <v>1924</v>
      </c>
      <c r="E947" s="77"/>
      <c r="F947" s="77"/>
      <c r="G947" s="77"/>
      <c r="H947" s="77"/>
      <c r="I947" s="77"/>
      <c r="J947" s="77"/>
      <c r="K947" s="77"/>
      <c r="L947" s="77"/>
      <c r="M947" s="77"/>
      <c r="N947" s="171"/>
      <c r="O947" s="171"/>
      <c r="P947" s="77"/>
      <c r="Q947" s="77"/>
      <c r="R947" s="77"/>
      <c r="S947" s="77"/>
      <c r="T947" s="77"/>
      <c r="U947" s="77"/>
      <c r="V947" s="77"/>
      <c r="W947" s="77"/>
      <c r="X947" s="77"/>
      <c r="Y947" s="77" t="s">
        <v>1723</v>
      </c>
      <c r="Z947" s="77"/>
      <c r="AA947" s="77"/>
      <c r="AB947" s="77"/>
      <c r="AC947" s="77"/>
      <c r="AD947" s="77"/>
      <c r="AE947" s="77"/>
      <c r="AF947" s="77" t="s">
        <v>1304</v>
      </c>
      <c r="AG947" s="77"/>
      <c r="AH947" s="77"/>
      <c r="AI947" s="77"/>
      <c r="AJ947" s="77"/>
      <c r="AK947" s="77"/>
      <c r="AL947" s="77"/>
      <c r="AM947" s="77"/>
      <c r="AN947" s="77"/>
      <c r="AO947" s="77" t="s">
        <v>1360</v>
      </c>
      <c r="AP947" s="77"/>
      <c r="AQ947" s="77"/>
      <c r="AR947" s="77"/>
      <c r="AS947" s="77"/>
      <c r="AT947" s="77"/>
      <c r="AU947" s="77"/>
      <c r="AV947" s="77"/>
      <c r="AW947" s="77"/>
      <c r="AX947" s="77" t="s">
        <v>1325</v>
      </c>
      <c r="AY947" s="77"/>
      <c r="AZ947" s="77"/>
      <c r="BA947" s="77"/>
      <c r="BB947" s="77"/>
      <c r="BC947" s="77"/>
      <c r="BD947" s="77"/>
      <c r="BE947" s="77"/>
      <c r="BF947" s="77"/>
      <c r="BG947" s="77"/>
      <c r="BH947" s="77"/>
      <c r="BI947" s="77"/>
      <c r="BJ947" s="77"/>
      <c r="BK947" s="77"/>
      <c r="BL947" s="77" t="s">
        <v>1257</v>
      </c>
      <c r="BM947" s="77"/>
      <c r="BN947" s="77"/>
      <c r="BO947" s="77"/>
      <c r="BP947" s="77"/>
      <c r="BQ947" s="77"/>
      <c r="BR947" s="77"/>
      <c r="BS947" s="77"/>
      <c r="BT947" s="77"/>
      <c r="BU947" s="77"/>
      <c r="BV947" s="77"/>
      <c r="BW947" s="77"/>
      <c r="BX947" s="83"/>
      <c r="BY947" s="79" t="s">
        <v>1686</v>
      </c>
      <c r="BZ947" s="82"/>
      <c r="CA947" s="77"/>
      <c r="CB947" s="77"/>
      <c r="CC947" s="77"/>
      <c r="CD947" s="77"/>
      <c r="CE947" s="77"/>
      <c r="CF947" s="77"/>
      <c r="CG947" s="77"/>
      <c r="CH947" s="77"/>
      <c r="CI947" s="77"/>
      <c r="CJ947" s="77"/>
      <c r="CK947" s="77"/>
      <c r="CL947" s="77"/>
      <c r="CM947" s="77"/>
      <c r="CN947" s="77"/>
      <c r="CO947" s="77"/>
      <c r="CP947" s="77"/>
      <c r="CQ947" s="85"/>
    </row>
    <row r="948" s="49" customFormat="true" ht="15.75" hidden="false" customHeight="false" outlineLevel="0" collapsed="false">
      <c r="A948" s="133"/>
      <c r="B948" s="133"/>
      <c r="C948" s="134" t="s">
        <v>981</v>
      </c>
      <c r="D948" s="82" t="s">
        <v>1924</v>
      </c>
      <c r="E948" s="77"/>
      <c r="F948" s="77"/>
      <c r="G948" s="77"/>
      <c r="H948" s="77"/>
      <c r="I948" s="77"/>
      <c r="J948" s="77"/>
      <c r="K948" s="77" t="s">
        <v>1517</v>
      </c>
      <c r="L948" s="77"/>
      <c r="M948" s="171"/>
      <c r="N948" s="171"/>
      <c r="O948" s="171"/>
      <c r="P948" s="77"/>
      <c r="Q948" s="77"/>
      <c r="R948" s="77" t="s">
        <v>1274</v>
      </c>
      <c r="S948" s="77"/>
      <c r="T948" s="77"/>
      <c r="U948" s="77"/>
      <c r="V948" s="77"/>
      <c r="W948" s="77"/>
      <c r="X948" s="77"/>
      <c r="Y948" s="77" t="s">
        <v>1723</v>
      </c>
      <c r="Z948" s="77"/>
      <c r="AA948" s="77"/>
      <c r="AB948" s="77"/>
      <c r="AC948" s="77"/>
      <c r="AD948" s="77"/>
      <c r="AE948" s="77"/>
      <c r="AF948" s="77" t="s">
        <v>1304</v>
      </c>
      <c r="AG948" s="77"/>
      <c r="AH948" s="77"/>
      <c r="AI948" s="77"/>
      <c r="AJ948" s="77"/>
      <c r="AK948" s="77"/>
      <c r="AL948" s="77"/>
      <c r="AM948" s="77"/>
      <c r="AN948" s="77"/>
      <c r="AO948" s="77" t="s">
        <v>1360</v>
      </c>
      <c r="AP948" s="77"/>
      <c r="AQ948" s="77"/>
      <c r="AR948" s="77"/>
      <c r="AS948" s="77"/>
      <c r="AT948" s="77"/>
      <c r="AU948" s="77"/>
      <c r="AV948" s="77"/>
      <c r="AW948" s="77"/>
      <c r="AX948" s="77" t="s">
        <v>1325</v>
      </c>
      <c r="AY948" s="77"/>
      <c r="AZ948" s="77"/>
      <c r="BA948" s="77"/>
      <c r="BB948" s="77"/>
      <c r="BC948" s="77"/>
      <c r="BD948" s="77"/>
      <c r="BE948" s="77"/>
      <c r="BF948" s="77"/>
      <c r="BG948" s="77"/>
      <c r="BH948" s="77"/>
      <c r="BI948" s="77"/>
      <c r="BJ948" s="77"/>
      <c r="BK948" s="77"/>
      <c r="BL948" s="77" t="s">
        <v>1257</v>
      </c>
      <c r="BM948" s="77"/>
      <c r="BN948" s="77"/>
      <c r="BO948" s="77"/>
      <c r="BP948" s="77"/>
      <c r="BQ948" s="77"/>
      <c r="BR948" s="77"/>
      <c r="BS948" s="77"/>
      <c r="BT948" s="77"/>
      <c r="BU948" s="77"/>
      <c r="BV948" s="77"/>
      <c r="BW948" s="77"/>
      <c r="BX948" s="83"/>
      <c r="BY948" s="88" t="s">
        <v>1686</v>
      </c>
      <c r="BZ948" s="82"/>
      <c r="CA948" s="77"/>
      <c r="CB948" s="77"/>
      <c r="CC948" s="77"/>
      <c r="CD948" s="77"/>
      <c r="CE948" s="77"/>
      <c r="CF948" s="77"/>
      <c r="CG948" s="77"/>
      <c r="CH948" s="77"/>
      <c r="CI948" s="77"/>
      <c r="CJ948" s="77"/>
      <c r="CK948" s="77"/>
      <c r="CL948" s="77"/>
      <c r="CM948" s="77"/>
      <c r="CN948" s="77"/>
      <c r="CO948" s="77"/>
      <c r="CP948" s="77"/>
      <c r="CQ948" s="85"/>
    </row>
    <row r="949" s="49" customFormat="true" ht="15.75" hidden="false" customHeight="false" outlineLevel="0" collapsed="false">
      <c r="A949" s="133"/>
      <c r="B949" s="133"/>
      <c r="C949" s="138" t="s">
        <v>974</v>
      </c>
      <c r="D949" s="100" t="s">
        <v>1925</v>
      </c>
      <c r="E949" s="101"/>
      <c r="F949" s="101"/>
      <c r="G949" s="101"/>
      <c r="H949" s="101" t="s">
        <v>1517</v>
      </c>
      <c r="I949" s="101"/>
      <c r="J949" s="101"/>
      <c r="K949" s="101"/>
      <c r="L949" s="101"/>
      <c r="M949" s="101" t="s">
        <v>1274</v>
      </c>
      <c r="N949" s="175"/>
      <c r="O949" s="175"/>
      <c r="P949" s="101"/>
      <c r="Q949" s="101" t="s">
        <v>1723</v>
      </c>
      <c r="R949" s="101"/>
      <c r="S949" s="101"/>
      <c r="T949" s="101"/>
      <c r="U949" s="101"/>
      <c r="V949" s="101" t="s">
        <v>1360</v>
      </c>
      <c r="W949" s="101"/>
      <c r="X949" s="101"/>
      <c r="Y949" s="101"/>
      <c r="Z949" s="101" t="s">
        <v>1304</v>
      </c>
      <c r="AA949" s="101"/>
      <c r="AB949" s="101"/>
      <c r="AC949" s="101"/>
      <c r="AD949" s="101"/>
      <c r="AE949" s="101" t="s">
        <v>1511</v>
      </c>
      <c r="AF949" s="101"/>
      <c r="AG949" s="101"/>
      <c r="AH949" s="101"/>
      <c r="AI949" s="101"/>
      <c r="AJ949" s="101"/>
      <c r="AK949" s="101" t="s">
        <v>1176</v>
      </c>
      <c r="AL949" s="101"/>
      <c r="AM949" s="101"/>
      <c r="AN949" s="101"/>
      <c r="AO949" s="101"/>
      <c r="AP949" s="101"/>
      <c r="AQ949" s="101"/>
      <c r="AR949" s="101" t="s">
        <v>1325</v>
      </c>
      <c r="AS949" s="101"/>
      <c r="AT949" s="101"/>
      <c r="AU949" s="101"/>
      <c r="AV949" s="101"/>
      <c r="AW949" s="101"/>
      <c r="AX949" s="101" t="s">
        <v>1257</v>
      </c>
      <c r="AY949" s="101"/>
      <c r="AZ949" s="101"/>
      <c r="BA949" s="101"/>
      <c r="BB949" s="101"/>
      <c r="BC949" s="101"/>
      <c r="BD949" s="101"/>
      <c r="BE949" s="101" t="s">
        <v>1398</v>
      </c>
      <c r="BF949" s="101"/>
      <c r="BG949" s="101"/>
      <c r="BH949" s="101"/>
      <c r="BI949" s="101"/>
      <c r="BJ949" s="101"/>
      <c r="BK949" s="101"/>
      <c r="BL949" s="101"/>
      <c r="BM949" s="101"/>
      <c r="BN949" s="101"/>
      <c r="BO949" s="101"/>
      <c r="BP949" s="101"/>
      <c r="BQ949" s="101"/>
      <c r="BR949" s="101"/>
      <c r="BS949" s="101"/>
      <c r="BT949" s="102"/>
      <c r="BU949" s="89" t="s">
        <v>1686</v>
      </c>
      <c r="BV949" s="160"/>
      <c r="BW949" s="161"/>
      <c r="BX949" s="161"/>
      <c r="BY949" s="101"/>
      <c r="BZ949" s="101"/>
      <c r="CA949" s="101"/>
      <c r="CB949" s="101"/>
      <c r="CC949" s="101"/>
      <c r="CD949" s="101"/>
      <c r="CE949" s="101"/>
      <c r="CF949" s="101"/>
      <c r="CG949" s="101"/>
      <c r="CH949" s="101"/>
      <c r="CI949" s="101"/>
      <c r="CJ949" s="101"/>
      <c r="CK949" s="101"/>
      <c r="CL949" s="101"/>
      <c r="CM949" s="101"/>
      <c r="CN949" s="101"/>
      <c r="CO949" s="101"/>
      <c r="CP949" s="77"/>
      <c r="CQ949" s="103"/>
    </row>
    <row r="950" s="49" customFormat="true" ht="15.75" hidden="false" customHeight="true" outlineLevel="0" collapsed="false">
      <c r="A950" s="139" t="n">
        <v>249</v>
      </c>
      <c r="B950" s="139" t="s">
        <v>288</v>
      </c>
      <c r="C950" s="194" t="s">
        <v>980</v>
      </c>
      <c r="D950" s="65" t="s">
        <v>1926</v>
      </c>
      <c r="E950" s="66"/>
      <c r="F950" s="66"/>
      <c r="G950" s="66"/>
      <c r="H950" s="66"/>
      <c r="I950" s="66"/>
      <c r="J950" s="66"/>
      <c r="K950" s="66"/>
      <c r="L950" s="66"/>
      <c r="M950" s="170"/>
      <c r="N950" s="66" t="s">
        <v>1172</v>
      </c>
      <c r="O950" s="170"/>
      <c r="P950" s="66"/>
      <c r="Q950" s="66"/>
      <c r="R950" s="66"/>
      <c r="S950" s="66"/>
      <c r="T950" s="66"/>
      <c r="U950" s="66"/>
      <c r="V950" s="66"/>
      <c r="W950" s="66"/>
      <c r="X950" s="66"/>
      <c r="Y950" s="66" t="s">
        <v>1252</v>
      </c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 t="s">
        <v>1346</v>
      </c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 t="s">
        <v>1290</v>
      </c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 t="s">
        <v>1331</v>
      </c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 t="s">
        <v>1425</v>
      </c>
      <c r="BR950" s="66"/>
      <c r="BS950" s="66"/>
      <c r="BT950" s="66"/>
      <c r="BU950" s="66"/>
      <c r="BV950" s="66"/>
      <c r="BW950" s="66"/>
      <c r="BX950" s="66"/>
      <c r="BY950" s="66"/>
      <c r="BZ950" s="66"/>
      <c r="CA950" s="66" t="s">
        <v>1927</v>
      </c>
      <c r="CB950" s="66"/>
      <c r="CC950" s="66"/>
      <c r="CD950" s="66"/>
      <c r="CE950" s="66"/>
      <c r="CF950" s="66"/>
      <c r="CG950" s="66"/>
      <c r="CH950" s="66"/>
      <c r="CI950" s="66"/>
      <c r="CJ950" s="66" t="s">
        <v>1619</v>
      </c>
      <c r="CK950" s="66"/>
      <c r="CL950" s="66"/>
      <c r="CM950" s="66"/>
      <c r="CN950" s="66"/>
      <c r="CO950" s="71"/>
      <c r="CP950" s="93" t="s">
        <v>1349</v>
      </c>
      <c r="CQ950" s="201"/>
    </row>
    <row r="951" s="49" customFormat="true" ht="15.75" hidden="false" customHeight="false" outlineLevel="0" collapsed="false">
      <c r="A951" s="139"/>
      <c r="B951" s="139"/>
      <c r="C951" s="140" t="s">
        <v>981</v>
      </c>
      <c r="D951" s="65" t="s">
        <v>1040</v>
      </c>
      <c r="E951" s="66"/>
      <c r="F951" s="66"/>
      <c r="G951" s="66"/>
      <c r="H951" s="66"/>
      <c r="I951" s="66"/>
      <c r="J951" s="66"/>
      <c r="K951" s="66"/>
      <c r="L951" s="66"/>
      <c r="M951" s="170"/>
      <c r="N951" s="66" t="s">
        <v>1172</v>
      </c>
      <c r="O951" s="170"/>
      <c r="P951" s="66"/>
      <c r="Q951" s="66"/>
      <c r="R951" s="66"/>
      <c r="S951" s="66"/>
      <c r="T951" s="66"/>
      <c r="U951" s="66"/>
      <c r="V951" s="66"/>
      <c r="W951" s="66"/>
      <c r="X951" s="66"/>
      <c r="Y951" s="66" t="s">
        <v>1252</v>
      </c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 t="s">
        <v>1346</v>
      </c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 t="s">
        <v>1290</v>
      </c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 t="s">
        <v>1331</v>
      </c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 t="s">
        <v>1425</v>
      </c>
      <c r="BR951" s="66"/>
      <c r="BS951" s="66"/>
      <c r="BT951" s="66"/>
      <c r="BU951" s="66"/>
      <c r="BV951" s="66"/>
      <c r="BW951" s="66"/>
      <c r="BX951" s="66"/>
      <c r="BY951" s="66"/>
      <c r="BZ951" s="66"/>
      <c r="CA951" s="66" t="s">
        <v>1928</v>
      </c>
      <c r="CB951" s="66"/>
      <c r="CC951" s="66"/>
      <c r="CD951" s="66"/>
      <c r="CE951" s="66"/>
      <c r="CF951" s="66"/>
      <c r="CG951" s="66"/>
      <c r="CH951" s="66"/>
      <c r="CI951" s="66"/>
      <c r="CJ951" s="66" t="s">
        <v>1619</v>
      </c>
      <c r="CK951" s="66"/>
      <c r="CL951" s="66"/>
      <c r="CM951" s="66"/>
      <c r="CN951" s="66"/>
      <c r="CO951" s="71"/>
      <c r="CP951" s="94" t="s">
        <v>1349</v>
      </c>
      <c r="CQ951" s="201"/>
    </row>
    <row r="952" s="49" customFormat="true" ht="15.75" hidden="false" customHeight="false" outlineLevel="0" collapsed="false">
      <c r="A952" s="139"/>
      <c r="B952" s="139"/>
      <c r="C952" s="142" t="s">
        <v>974</v>
      </c>
      <c r="D952" s="107" t="s">
        <v>1040</v>
      </c>
      <c r="E952" s="108"/>
      <c r="F952" s="108"/>
      <c r="G952" s="108"/>
      <c r="H952" s="108"/>
      <c r="I952" s="108"/>
      <c r="J952" s="108"/>
      <c r="K952" s="108"/>
      <c r="L952" s="108" t="s">
        <v>1172</v>
      </c>
      <c r="M952" s="176"/>
      <c r="N952" s="108"/>
      <c r="O952" s="176"/>
      <c r="P952" s="108"/>
      <c r="Q952" s="108"/>
      <c r="R952" s="108" t="s">
        <v>1252</v>
      </c>
      <c r="S952" s="108"/>
      <c r="T952" s="108"/>
      <c r="U952" s="108"/>
      <c r="V952" s="108"/>
      <c r="W952" s="108"/>
      <c r="X952" s="108"/>
      <c r="Y952" s="108"/>
      <c r="Z952" s="108" t="s">
        <v>1346</v>
      </c>
      <c r="AA952" s="108"/>
      <c r="AB952" s="108"/>
      <c r="AC952" s="108"/>
      <c r="AD952" s="108"/>
      <c r="AE952" s="108"/>
      <c r="AF952" s="108" t="s">
        <v>1290</v>
      </c>
      <c r="AG952" s="108"/>
      <c r="AH952" s="108"/>
      <c r="AI952" s="108"/>
      <c r="AJ952" s="108"/>
      <c r="AK952" s="108"/>
      <c r="AL952" s="108"/>
      <c r="AM952" s="108"/>
      <c r="AN952" s="108" t="s">
        <v>1331</v>
      </c>
      <c r="AO952" s="108"/>
      <c r="AP952" s="108"/>
      <c r="AQ952" s="108"/>
      <c r="AR952" s="108"/>
      <c r="AS952" s="108"/>
      <c r="AT952" s="108" t="s">
        <v>1425</v>
      </c>
      <c r="AU952" s="108"/>
      <c r="AV952" s="108"/>
      <c r="AW952" s="108"/>
      <c r="AX952" s="108"/>
      <c r="AY952" s="108"/>
      <c r="AZ952" s="108"/>
      <c r="BA952" s="108"/>
      <c r="BB952" s="108" t="s">
        <v>1218</v>
      </c>
      <c r="BC952" s="108"/>
      <c r="BD952" s="108"/>
      <c r="BE952" s="108"/>
      <c r="BF952" s="108"/>
      <c r="BG952" s="108"/>
      <c r="BH952" s="108" t="s">
        <v>1619</v>
      </c>
      <c r="BI952" s="108"/>
      <c r="BJ952" s="108"/>
      <c r="BK952" s="108"/>
      <c r="BL952" s="108"/>
      <c r="BM952" s="108"/>
      <c r="BN952" s="108"/>
      <c r="BO952" s="108"/>
      <c r="BP952" s="108" t="s">
        <v>1775</v>
      </c>
      <c r="BQ952" s="108"/>
      <c r="BR952" s="108"/>
      <c r="BS952" s="108"/>
      <c r="BT952" s="108"/>
      <c r="BU952" s="108"/>
      <c r="BV952" s="108" t="s">
        <v>1308</v>
      </c>
      <c r="BW952" s="108"/>
      <c r="BX952" s="108"/>
      <c r="BY952" s="108"/>
      <c r="BZ952" s="108"/>
      <c r="CA952" s="108"/>
      <c r="CB952" s="108"/>
      <c r="CC952" s="108" t="s">
        <v>1349</v>
      </c>
      <c r="CD952" s="108"/>
      <c r="CE952" s="108"/>
      <c r="CF952" s="108"/>
      <c r="CG952" s="108"/>
      <c r="CH952" s="108" t="s">
        <v>1928</v>
      </c>
      <c r="CI952" s="108"/>
      <c r="CJ952" s="108"/>
      <c r="CK952" s="108"/>
      <c r="CL952" s="108"/>
      <c r="CM952" s="108"/>
      <c r="CN952" s="108" t="s">
        <v>1355</v>
      </c>
      <c r="CO952" s="110"/>
      <c r="CP952" s="94" t="s">
        <v>1741</v>
      </c>
      <c r="CQ952" s="202"/>
    </row>
    <row r="953" s="49" customFormat="true" ht="15.75" hidden="false" customHeight="true" outlineLevel="0" collapsed="false">
      <c r="A953" s="133" t="n">
        <v>250</v>
      </c>
      <c r="B953" s="133" t="s">
        <v>289</v>
      </c>
      <c r="C953" s="193" t="s">
        <v>980</v>
      </c>
      <c r="D953" s="82" t="s">
        <v>1929</v>
      </c>
      <c r="E953" s="77"/>
      <c r="F953" s="77"/>
      <c r="G953" s="77"/>
      <c r="H953" s="77"/>
      <c r="I953" s="77"/>
      <c r="J953" s="77"/>
      <c r="K953" s="77"/>
      <c r="L953" s="77"/>
      <c r="M953" s="171"/>
      <c r="N953" s="77" t="s">
        <v>1172</v>
      </c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 t="s">
        <v>1252</v>
      </c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 t="s">
        <v>1346</v>
      </c>
      <c r="AK953" s="77"/>
      <c r="AL953" s="77"/>
      <c r="AM953" s="77"/>
      <c r="AN953" s="77"/>
      <c r="AO953" s="77"/>
      <c r="AP953" s="77"/>
      <c r="AQ953" s="77"/>
      <c r="AR953" s="77"/>
      <c r="AS953" s="77"/>
      <c r="AT953" s="77"/>
      <c r="AU953" s="77" t="s">
        <v>1404</v>
      </c>
      <c r="AV953" s="77"/>
      <c r="AW953" s="77"/>
      <c r="AX953" s="77"/>
      <c r="AY953" s="77"/>
      <c r="AZ953" s="77"/>
      <c r="BA953" s="77"/>
      <c r="BB953" s="77"/>
      <c r="BC953" s="77"/>
      <c r="BD953" s="77"/>
      <c r="BE953" s="77"/>
      <c r="BF953" s="77" t="s">
        <v>1674</v>
      </c>
      <c r="BG953" s="77"/>
      <c r="BH953" s="77"/>
      <c r="BI953" s="77"/>
      <c r="BJ953" s="77"/>
      <c r="BK953" s="77"/>
      <c r="BL953" s="77"/>
      <c r="BM953" s="77"/>
      <c r="BN953" s="77"/>
      <c r="BO953" s="77"/>
      <c r="BP953" s="77"/>
      <c r="BQ953" s="77" t="s">
        <v>1425</v>
      </c>
      <c r="BR953" s="77"/>
      <c r="BS953" s="77"/>
      <c r="BT953" s="77"/>
      <c r="BU953" s="77"/>
      <c r="BV953" s="77"/>
      <c r="BW953" s="77"/>
      <c r="BX953" s="77"/>
      <c r="BY953" s="77"/>
      <c r="BZ953" s="77"/>
      <c r="CA953" s="77" t="s">
        <v>1927</v>
      </c>
      <c r="CB953" s="77"/>
      <c r="CC953" s="77"/>
      <c r="CD953" s="77"/>
      <c r="CE953" s="77"/>
      <c r="CF953" s="77"/>
      <c r="CG953" s="77"/>
      <c r="CH953" s="77"/>
      <c r="CI953" s="77"/>
      <c r="CJ953" s="77" t="s">
        <v>1619</v>
      </c>
      <c r="CK953" s="77"/>
      <c r="CL953" s="77"/>
      <c r="CM953" s="77"/>
      <c r="CN953" s="77"/>
      <c r="CO953" s="83"/>
      <c r="CP953" s="79" t="s">
        <v>1349</v>
      </c>
      <c r="CQ953" s="190"/>
    </row>
    <row r="954" s="49" customFormat="true" ht="15.75" hidden="false" customHeight="false" outlineLevel="0" collapsed="false">
      <c r="A954" s="133"/>
      <c r="B954" s="133"/>
      <c r="C954" s="134" t="s">
        <v>981</v>
      </c>
      <c r="D954" s="82" t="s">
        <v>1040</v>
      </c>
      <c r="E954" s="77"/>
      <c r="F954" s="77"/>
      <c r="G954" s="77"/>
      <c r="H954" s="77"/>
      <c r="I954" s="77"/>
      <c r="J954" s="77"/>
      <c r="K954" s="77"/>
      <c r="L954" s="77"/>
      <c r="M954" s="171"/>
      <c r="N954" s="77" t="s">
        <v>1172</v>
      </c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 t="s">
        <v>1252</v>
      </c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 t="s">
        <v>1346</v>
      </c>
      <c r="AK954" s="77"/>
      <c r="AL954" s="77"/>
      <c r="AM954" s="77"/>
      <c r="AN954" s="77"/>
      <c r="AO954" s="77"/>
      <c r="AP954" s="77"/>
      <c r="AQ954" s="77"/>
      <c r="AR954" s="77"/>
      <c r="AS954" s="77"/>
      <c r="AT954" s="77"/>
      <c r="AU954" s="77" t="s">
        <v>1404</v>
      </c>
      <c r="AV954" s="77"/>
      <c r="AW954" s="77"/>
      <c r="AX954" s="77"/>
      <c r="AY954" s="77"/>
      <c r="AZ954" s="77"/>
      <c r="BA954" s="77"/>
      <c r="BB954" s="77"/>
      <c r="BC954" s="77"/>
      <c r="BD954" s="77"/>
      <c r="BE954" s="77"/>
      <c r="BF954" s="77" t="s">
        <v>1674</v>
      </c>
      <c r="BG954" s="77"/>
      <c r="BH954" s="77"/>
      <c r="BI954" s="77"/>
      <c r="BJ954" s="77"/>
      <c r="BK954" s="77"/>
      <c r="BL954" s="77"/>
      <c r="BM954" s="77"/>
      <c r="BN954" s="77"/>
      <c r="BO954" s="77"/>
      <c r="BP954" s="77"/>
      <c r="BQ954" s="77" t="s">
        <v>1425</v>
      </c>
      <c r="BR954" s="77"/>
      <c r="BS954" s="77"/>
      <c r="BT954" s="77"/>
      <c r="BU954" s="77"/>
      <c r="BV954" s="77"/>
      <c r="BW954" s="77"/>
      <c r="BX954" s="77"/>
      <c r="BY954" s="77"/>
      <c r="BZ954" s="77"/>
      <c r="CA954" s="77" t="s">
        <v>1930</v>
      </c>
      <c r="CB954" s="77"/>
      <c r="CC954" s="77"/>
      <c r="CD954" s="77"/>
      <c r="CE954" s="77"/>
      <c r="CF954" s="77"/>
      <c r="CG954" s="77"/>
      <c r="CH954" s="77"/>
      <c r="CI954" s="77"/>
      <c r="CJ954" s="77" t="s">
        <v>1619</v>
      </c>
      <c r="CK954" s="77"/>
      <c r="CL954" s="77"/>
      <c r="CM954" s="77"/>
      <c r="CN954" s="77"/>
      <c r="CO954" s="83"/>
      <c r="CP954" s="98" t="s">
        <v>1349</v>
      </c>
      <c r="CQ954" s="190"/>
    </row>
    <row r="955" s="49" customFormat="true" ht="15.75" hidden="false" customHeight="false" outlineLevel="0" collapsed="false">
      <c r="A955" s="133"/>
      <c r="B955" s="133"/>
      <c r="C955" s="138" t="s">
        <v>974</v>
      </c>
      <c r="D955" s="100" t="s">
        <v>1040</v>
      </c>
      <c r="E955" s="101"/>
      <c r="F955" s="101"/>
      <c r="G955" s="101"/>
      <c r="H955" s="101"/>
      <c r="I955" s="101"/>
      <c r="J955" s="101"/>
      <c r="K955" s="101"/>
      <c r="L955" s="101" t="s">
        <v>1172</v>
      </c>
      <c r="M955" s="175"/>
      <c r="N955" s="101"/>
      <c r="O955" s="101"/>
      <c r="P955" s="101"/>
      <c r="Q955" s="101"/>
      <c r="R955" s="101" t="s">
        <v>1252</v>
      </c>
      <c r="S955" s="101"/>
      <c r="T955" s="101"/>
      <c r="U955" s="101"/>
      <c r="V955" s="101"/>
      <c r="W955" s="101"/>
      <c r="X955" s="101"/>
      <c r="Y955" s="101"/>
      <c r="Z955" s="101" t="s">
        <v>1346</v>
      </c>
      <c r="AA955" s="101"/>
      <c r="AB955" s="101"/>
      <c r="AC955" s="101"/>
      <c r="AD955" s="101"/>
      <c r="AE955" s="101"/>
      <c r="AF955" s="101" t="s">
        <v>1404</v>
      </c>
      <c r="AG955" s="101"/>
      <c r="AH955" s="101"/>
      <c r="AI955" s="101"/>
      <c r="AJ955" s="101"/>
      <c r="AK955" s="101"/>
      <c r="AL955" s="101"/>
      <c r="AM955" s="101"/>
      <c r="AN955" s="101" t="s">
        <v>1674</v>
      </c>
      <c r="AO955" s="101"/>
      <c r="AP955" s="101"/>
      <c r="AQ955" s="101"/>
      <c r="AR955" s="101"/>
      <c r="AS955" s="101"/>
      <c r="AT955" s="101" t="s">
        <v>1425</v>
      </c>
      <c r="AU955" s="101"/>
      <c r="AV955" s="101"/>
      <c r="AW955" s="101"/>
      <c r="AX955" s="101"/>
      <c r="AY955" s="101"/>
      <c r="AZ955" s="101"/>
      <c r="BA955" s="77"/>
      <c r="BB955" s="101" t="s">
        <v>1218</v>
      </c>
      <c r="BC955" s="101"/>
      <c r="BD955" s="101"/>
      <c r="BE955" s="101"/>
      <c r="BF955" s="101"/>
      <c r="BG955" s="101"/>
      <c r="BH955" s="101" t="s">
        <v>1619</v>
      </c>
      <c r="BI955" s="101"/>
      <c r="BJ955" s="101"/>
      <c r="BK955" s="101"/>
      <c r="BL955" s="101"/>
      <c r="BM955" s="101"/>
      <c r="BN955" s="101"/>
      <c r="BO955" s="101"/>
      <c r="BP955" s="101" t="s">
        <v>1775</v>
      </c>
      <c r="BQ955" s="101"/>
      <c r="BR955" s="101"/>
      <c r="BS955" s="101"/>
      <c r="BT955" s="101"/>
      <c r="BU955" s="101"/>
      <c r="BV955" s="101" t="s">
        <v>1308</v>
      </c>
      <c r="BW955" s="101"/>
      <c r="BX955" s="101"/>
      <c r="BY955" s="101"/>
      <c r="BZ955" s="101"/>
      <c r="CA955" s="101"/>
      <c r="CB955" s="101"/>
      <c r="CC955" s="101"/>
      <c r="CD955" s="101"/>
      <c r="CE955" s="101"/>
      <c r="CF955" s="101"/>
      <c r="CG955" s="101"/>
      <c r="CH955" s="101" t="s">
        <v>1930</v>
      </c>
      <c r="CI955" s="101"/>
      <c r="CJ955" s="101"/>
      <c r="CK955" s="101"/>
      <c r="CL955" s="101"/>
      <c r="CM955" s="101"/>
      <c r="CN955" s="101" t="s">
        <v>1355</v>
      </c>
      <c r="CO955" s="102"/>
      <c r="CP955" s="89" t="s">
        <v>1741</v>
      </c>
      <c r="CQ955" s="203"/>
    </row>
    <row r="956" s="49" customFormat="true" ht="15.75" hidden="false" customHeight="true" outlineLevel="0" collapsed="false">
      <c r="A956" s="139" t="n">
        <v>251</v>
      </c>
      <c r="B956" s="139" t="s">
        <v>290</v>
      </c>
      <c r="C956" s="194" t="s">
        <v>968</v>
      </c>
      <c r="D956" s="65" t="s">
        <v>1931</v>
      </c>
      <c r="E956" s="66"/>
      <c r="F956" s="66"/>
      <c r="G956" s="66"/>
      <c r="H956" s="66"/>
      <c r="I956" s="66"/>
      <c r="J956" s="66"/>
      <c r="K956" s="66"/>
      <c r="L956" s="66"/>
      <c r="M956" s="66" t="s">
        <v>1172</v>
      </c>
      <c r="N956" s="66"/>
      <c r="O956" s="66"/>
      <c r="P956" s="66"/>
      <c r="Q956" s="66"/>
      <c r="R956" s="66"/>
      <c r="S956" s="66"/>
      <c r="T956" s="66"/>
      <c r="U956" s="66"/>
      <c r="V956" s="66"/>
      <c r="W956" s="66" t="s">
        <v>1619</v>
      </c>
      <c r="X956" s="66"/>
      <c r="Y956" s="66"/>
      <c r="Z956" s="66"/>
      <c r="AA956" s="66"/>
      <c r="AB956" s="66"/>
      <c r="AC956" s="66"/>
      <c r="AD956" s="66"/>
      <c r="AE956" s="66"/>
      <c r="AF956" s="66"/>
      <c r="AG956" s="66" t="s">
        <v>1349</v>
      </c>
      <c r="AH956" s="66"/>
      <c r="AI956" s="66"/>
      <c r="AJ956" s="66"/>
      <c r="AK956" s="66"/>
      <c r="AL956" s="66"/>
      <c r="AM956" s="66"/>
      <c r="AN956" s="66"/>
      <c r="AO956" s="66"/>
      <c r="AP956" s="66"/>
      <c r="AQ956" s="66" t="s">
        <v>1648</v>
      </c>
      <c r="AR956" s="66"/>
      <c r="AS956" s="66"/>
      <c r="AT956" s="66"/>
      <c r="AU956" s="66"/>
      <c r="AV956" s="66"/>
      <c r="AW956" s="66"/>
      <c r="AX956" s="66"/>
      <c r="AY956" s="66"/>
      <c r="AZ956" s="71"/>
      <c r="BA956" s="93" t="s">
        <v>1661</v>
      </c>
      <c r="BB956" s="65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66"/>
      <c r="CK956" s="66"/>
      <c r="CL956" s="66"/>
      <c r="CM956" s="66"/>
      <c r="CN956" s="66"/>
      <c r="CO956" s="66"/>
      <c r="CP956" s="66"/>
      <c r="CQ956" s="70"/>
    </row>
    <row r="957" s="49" customFormat="true" ht="15.75" hidden="false" customHeight="false" outlineLevel="0" collapsed="false">
      <c r="A957" s="139"/>
      <c r="B957" s="139"/>
      <c r="C957" s="142" t="s">
        <v>974</v>
      </c>
      <c r="D957" s="107" t="s">
        <v>1931</v>
      </c>
      <c r="E957" s="108"/>
      <c r="F957" s="108"/>
      <c r="G957" s="108"/>
      <c r="H957" s="108"/>
      <c r="I957" s="108"/>
      <c r="J957" s="108"/>
      <c r="K957" s="108"/>
      <c r="L957" s="108"/>
      <c r="M957" s="108" t="s">
        <v>1172</v>
      </c>
      <c r="N957" s="108"/>
      <c r="O957" s="108"/>
      <c r="P957" s="108"/>
      <c r="Q957" s="108"/>
      <c r="R957" s="108"/>
      <c r="S957" s="108"/>
      <c r="T957" s="108"/>
      <c r="U957" s="108"/>
      <c r="V957" s="108" t="s">
        <v>1650</v>
      </c>
      <c r="W957" s="108"/>
      <c r="X957" s="108"/>
      <c r="Y957" s="108"/>
      <c r="Z957" s="108"/>
      <c r="AA957" s="108"/>
      <c r="AB957" s="108"/>
      <c r="AC957" s="108"/>
      <c r="AD957" s="108"/>
      <c r="AE957" s="108" t="s">
        <v>1619</v>
      </c>
      <c r="AF957" s="108"/>
      <c r="AG957" s="108"/>
      <c r="AH957" s="108"/>
      <c r="AI957" s="108"/>
      <c r="AJ957" s="108"/>
      <c r="AK957" s="108"/>
      <c r="AL957" s="108"/>
      <c r="AM957" s="108"/>
      <c r="AN957" s="108" t="s">
        <v>1648</v>
      </c>
      <c r="AO957" s="108"/>
      <c r="AP957" s="108"/>
      <c r="AQ957" s="108"/>
      <c r="AR957" s="108"/>
      <c r="AS957" s="108"/>
      <c r="AT957" s="108"/>
      <c r="AU957" s="108"/>
      <c r="AV957" s="108"/>
      <c r="AW957" s="66" t="s">
        <v>1218</v>
      </c>
      <c r="AX957" s="108"/>
      <c r="AY957" s="108"/>
      <c r="AZ957" s="108"/>
      <c r="BA957" s="108"/>
      <c r="BB957" s="156"/>
      <c r="BC957" s="156"/>
      <c r="BD957" s="156"/>
      <c r="BE957" s="156"/>
      <c r="BF957" s="156" t="s">
        <v>1932</v>
      </c>
      <c r="BG957" s="156"/>
      <c r="BH957" s="156"/>
      <c r="BI957" s="156"/>
      <c r="BJ957" s="156"/>
      <c r="BK957" s="156"/>
      <c r="BL957" s="156"/>
      <c r="BM957" s="156"/>
      <c r="BN957" s="156"/>
      <c r="BO957" s="156" t="s">
        <v>1349</v>
      </c>
      <c r="BP957" s="156"/>
      <c r="BQ957" s="156"/>
      <c r="BR957" s="156"/>
      <c r="BS957" s="156"/>
      <c r="BT957" s="156"/>
      <c r="BU957" s="156"/>
      <c r="BV957" s="156"/>
      <c r="BW957" s="156"/>
      <c r="BX957" s="156" t="s">
        <v>1612</v>
      </c>
      <c r="BY957" s="156"/>
      <c r="BZ957" s="156"/>
      <c r="CA957" s="156"/>
      <c r="CB957" s="156"/>
      <c r="CC957" s="156"/>
      <c r="CD957" s="156"/>
      <c r="CE957" s="156"/>
      <c r="CF957" s="156" t="s">
        <v>1559</v>
      </c>
      <c r="CG957" s="156"/>
      <c r="CH957" s="156"/>
      <c r="CI957" s="156"/>
      <c r="CJ957" s="156"/>
      <c r="CK957" s="156"/>
      <c r="CL957" s="157"/>
      <c r="CM957" s="123" t="s">
        <v>1661</v>
      </c>
      <c r="CN957" s="107"/>
      <c r="CO957" s="108"/>
      <c r="CP957" s="108"/>
      <c r="CQ957" s="111"/>
    </row>
    <row r="958" s="49" customFormat="true" ht="15.75" hidden="false" customHeight="true" outlineLevel="0" collapsed="false">
      <c r="A958" s="133" t="n">
        <v>252</v>
      </c>
      <c r="B958" s="133" t="s">
        <v>291</v>
      </c>
      <c r="C958" s="193" t="s">
        <v>981</v>
      </c>
      <c r="D958" s="82" t="s">
        <v>1933</v>
      </c>
      <c r="E958" s="77"/>
      <c r="F958" s="77"/>
      <c r="G958" s="77"/>
      <c r="H958" s="77"/>
      <c r="I958" s="77" t="s">
        <v>1614</v>
      </c>
      <c r="J958" s="77"/>
      <c r="K958" s="77"/>
      <c r="L958" s="77"/>
      <c r="M958" s="171"/>
      <c r="N958" s="77" t="s">
        <v>1449</v>
      </c>
      <c r="O958" s="77"/>
      <c r="P958" s="77"/>
      <c r="Q958" s="77"/>
      <c r="R958" s="77"/>
      <c r="S958" s="77" t="s">
        <v>1447</v>
      </c>
      <c r="T958" s="77"/>
      <c r="U958" s="77"/>
      <c r="V958" s="77"/>
      <c r="W958" s="77"/>
      <c r="X958" s="77" t="s">
        <v>1274</v>
      </c>
      <c r="Y958" s="77"/>
      <c r="Z958" s="77"/>
      <c r="AA958" s="77"/>
      <c r="AB958" s="77"/>
      <c r="AC958" s="77" t="s">
        <v>1216</v>
      </c>
      <c r="AD958" s="77"/>
      <c r="AE958" s="77"/>
      <c r="AF958" s="77"/>
      <c r="AG958" s="77"/>
      <c r="AH958" s="77" t="s">
        <v>1319</v>
      </c>
      <c r="AI958" s="77"/>
      <c r="AJ958" s="77"/>
      <c r="AK958" s="77"/>
      <c r="AL958" s="77"/>
      <c r="AM958" s="77" t="s">
        <v>1369</v>
      </c>
      <c r="AN958" s="77"/>
      <c r="AO958" s="77"/>
      <c r="AP958" s="77"/>
      <c r="AQ958" s="77"/>
      <c r="AR958" s="77" t="s">
        <v>1586</v>
      </c>
      <c r="AS958" s="77"/>
      <c r="AT958" s="77"/>
      <c r="AU958" s="77"/>
      <c r="AV958" s="83"/>
      <c r="AW958" s="79" t="s">
        <v>1219</v>
      </c>
      <c r="AX958" s="82"/>
      <c r="AY958" s="77"/>
      <c r="AZ958" s="77"/>
      <c r="BA958" s="77"/>
      <c r="BB958" s="77"/>
      <c r="BC958" s="77"/>
      <c r="BD958" s="77"/>
      <c r="BE958" s="77"/>
      <c r="BF958" s="77"/>
      <c r="BG958" s="77"/>
      <c r="BH958" s="77"/>
      <c r="BI958" s="77"/>
      <c r="BJ958" s="77"/>
      <c r="BK958" s="77"/>
      <c r="BL958" s="77"/>
      <c r="BM958" s="77"/>
      <c r="BN958" s="77"/>
      <c r="BO958" s="77"/>
      <c r="BP958" s="77"/>
      <c r="BQ958" s="77"/>
      <c r="BR958" s="77"/>
      <c r="BS958" s="77"/>
      <c r="BT958" s="77"/>
      <c r="BU958" s="77"/>
      <c r="BV958" s="77"/>
      <c r="BW958" s="77"/>
      <c r="BX958" s="77"/>
      <c r="BY958" s="77"/>
      <c r="BZ958" s="77"/>
      <c r="CA958" s="77"/>
      <c r="CB958" s="77"/>
      <c r="CC958" s="77"/>
      <c r="CD958" s="77"/>
      <c r="CE958" s="77"/>
      <c r="CF958" s="77"/>
      <c r="CG958" s="77"/>
      <c r="CH958" s="77"/>
      <c r="CI958" s="77"/>
      <c r="CJ958" s="77"/>
      <c r="CK958" s="77"/>
      <c r="CL958" s="77"/>
      <c r="CM958" s="77"/>
      <c r="CN958" s="77"/>
      <c r="CO958" s="77"/>
      <c r="CP958" s="77"/>
      <c r="CQ958" s="85"/>
    </row>
    <row r="959" s="49" customFormat="true" ht="15.75" hidden="false" customHeight="false" outlineLevel="0" collapsed="false">
      <c r="A959" s="133"/>
      <c r="B959" s="133"/>
      <c r="C959" s="204" t="s">
        <v>974</v>
      </c>
      <c r="D959" s="100" t="s">
        <v>1933</v>
      </c>
      <c r="E959" s="101"/>
      <c r="F959" s="101"/>
      <c r="G959" s="101"/>
      <c r="H959" s="101"/>
      <c r="I959" s="101" t="s">
        <v>1614</v>
      </c>
      <c r="J959" s="101"/>
      <c r="K959" s="101"/>
      <c r="L959" s="101"/>
      <c r="M959" s="175"/>
      <c r="N959" s="101" t="s">
        <v>1449</v>
      </c>
      <c r="O959" s="101"/>
      <c r="P959" s="101"/>
      <c r="Q959" s="101"/>
      <c r="R959" s="101"/>
      <c r="S959" s="101" t="s">
        <v>1447</v>
      </c>
      <c r="T959" s="101"/>
      <c r="U959" s="101"/>
      <c r="V959" s="101"/>
      <c r="W959" s="101"/>
      <c r="X959" s="101" t="s">
        <v>1274</v>
      </c>
      <c r="Y959" s="101"/>
      <c r="Z959" s="101"/>
      <c r="AA959" s="101"/>
      <c r="AB959" s="101"/>
      <c r="AC959" s="101" t="s">
        <v>1216</v>
      </c>
      <c r="AD959" s="101"/>
      <c r="AE959" s="101"/>
      <c r="AF959" s="101"/>
      <c r="AG959" s="101"/>
      <c r="AH959" s="101" t="s">
        <v>1319</v>
      </c>
      <c r="AI959" s="101"/>
      <c r="AJ959" s="101"/>
      <c r="AK959" s="101"/>
      <c r="AL959" s="101"/>
      <c r="AM959" s="101" t="s">
        <v>1369</v>
      </c>
      <c r="AN959" s="101"/>
      <c r="AO959" s="101"/>
      <c r="AP959" s="101"/>
      <c r="AQ959" s="101"/>
      <c r="AR959" s="101" t="s">
        <v>1586</v>
      </c>
      <c r="AS959" s="101"/>
      <c r="AT959" s="101"/>
      <c r="AU959" s="101"/>
      <c r="AV959" s="101"/>
      <c r="AW959" s="101" t="s">
        <v>1219</v>
      </c>
      <c r="AX959" s="161"/>
      <c r="AY959" s="161"/>
      <c r="AZ959" s="161"/>
      <c r="BA959" s="163"/>
      <c r="BB959" s="116" t="s">
        <v>1934</v>
      </c>
      <c r="BC959" s="100"/>
      <c r="BD959" s="77"/>
      <c r="BE959" s="101"/>
      <c r="BF959" s="101"/>
      <c r="BG959" s="101"/>
      <c r="BH959" s="101"/>
      <c r="BI959" s="101"/>
      <c r="BJ959" s="101"/>
      <c r="BK959" s="101"/>
      <c r="BL959" s="101"/>
      <c r="BM959" s="101"/>
      <c r="BN959" s="101"/>
      <c r="BO959" s="101"/>
      <c r="BP959" s="101"/>
      <c r="BQ959" s="101"/>
      <c r="BR959" s="101"/>
      <c r="BS959" s="101"/>
      <c r="BT959" s="101"/>
      <c r="BU959" s="101"/>
      <c r="BV959" s="101"/>
      <c r="BW959" s="101"/>
      <c r="BX959" s="101"/>
      <c r="BY959" s="101"/>
      <c r="BZ959" s="101"/>
      <c r="CA959" s="101"/>
      <c r="CB959" s="101"/>
      <c r="CC959" s="101"/>
      <c r="CD959" s="101"/>
      <c r="CE959" s="101"/>
      <c r="CF959" s="101"/>
      <c r="CG959" s="101"/>
      <c r="CH959" s="101"/>
      <c r="CI959" s="101"/>
      <c r="CJ959" s="101"/>
      <c r="CK959" s="101"/>
      <c r="CL959" s="101"/>
      <c r="CM959" s="101"/>
      <c r="CN959" s="101"/>
      <c r="CO959" s="101"/>
      <c r="CP959" s="101"/>
      <c r="CQ959" s="103"/>
    </row>
    <row r="960" s="49" customFormat="true" ht="15.75" hidden="false" customHeight="true" outlineLevel="0" collapsed="false">
      <c r="A960" s="139" t="n">
        <v>253</v>
      </c>
      <c r="B960" s="139" t="s">
        <v>292</v>
      </c>
      <c r="C960" s="194" t="s">
        <v>981</v>
      </c>
      <c r="D960" s="65" t="s">
        <v>1935</v>
      </c>
      <c r="E960" s="66"/>
      <c r="F960" s="66"/>
      <c r="G960" s="66"/>
      <c r="H960" s="66"/>
      <c r="I960" s="66" t="s">
        <v>1614</v>
      </c>
      <c r="J960" s="66"/>
      <c r="K960" s="66"/>
      <c r="L960" s="66"/>
      <c r="M960" s="170"/>
      <c r="N960" s="66" t="s">
        <v>1449</v>
      </c>
      <c r="O960" s="66"/>
      <c r="P960" s="66"/>
      <c r="Q960" s="66"/>
      <c r="R960" s="66"/>
      <c r="S960" s="66" t="s">
        <v>1119</v>
      </c>
      <c r="T960" s="66" t="s">
        <v>1447</v>
      </c>
      <c r="U960" s="66"/>
      <c r="V960" s="66"/>
      <c r="W960" s="66"/>
      <c r="X960" s="66"/>
      <c r="Y960" s="66"/>
      <c r="Z960" s="66" t="s">
        <v>1274</v>
      </c>
      <c r="AA960" s="66"/>
      <c r="AB960" s="66"/>
      <c r="AC960" s="66"/>
      <c r="AD960" s="66"/>
      <c r="AE960" s="66"/>
      <c r="AF960" s="66" t="s">
        <v>1936</v>
      </c>
      <c r="AG960" s="66"/>
      <c r="AH960" s="66"/>
      <c r="AI960" s="66"/>
      <c r="AJ960" s="66"/>
      <c r="AK960" s="66"/>
      <c r="AL960" s="66" t="s">
        <v>1319</v>
      </c>
      <c r="AM960" s="66"/>
      <c r="AN960" s="66"/>
      <c r="AO960" s="66"/>
      <c r="AP960" s="66"/>
      <c r="AQ960" s="66"/>
      <c r="AR960" s="66" t="s">
        <v>1369</v>
      </c>
      <c r="AS960" s="66"/>
      <c r="AT960" s="66"/>
      <c r="AU960" s="66"/>
      <c r="AV960" s="66"/>
      <c r="AW960" s="66"/>
      <c r="AX960" s="66" t="s">
        <v>1586</v>
      </c>
      <c r="AY960" s="66"/>
      <c r="AZ960" s="66"/>
      <c r="BA960" s="66"/>
      <c r="BB960" s="66"/>
      <c r="BC960" s="71"/>
      <c r="BD960" s="93" t="s">
        <v>1442</v>
      </c>
      <c r="BE960" s="65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66"/>
      <c r="CK960" s="66"/>
      <c r="CL960" s="66"/>
      <c r="CM960" s="66"/>
      <c r="CN960" s="66"/>
      <c r="CO960" s="66"/>
      <c r="CP960" s="66"/>
      <c r="CQ960" s="70"/>
    </row>
    <row r="961" s="49" customFormat="true" ht="15.75" hidden="false" customHeight="false" outlineLevel="0" collapsed="false">
      <c r="A961" s="139"/>
      <c r="B961" s="139"/>
      <c r="C961" s="205" t="s">
        <v>974</v>
      </c>
      <c r="D961" s="107" t="s">
        <v>1935</v>
      </c>
      <c r="E961" s="108"/>
      <c r="F961" s="108"/>
      <c r="G961" s="108"/>
      <c r="H961" s="108"/>
      <c r="I961" s="108" t="s">
        <v>1614</v>
      </c>
      <c r="J961" s="108"/>
      <c r="K961" s="108"/>
      <c r="L961" s="108"/>
      <c r="M961" s="176"/>
      <c r="N961" s="108" t="s">
        <v>1449</v>
      </c>
      <c r="O961" s="108"/>
      <c r="P961" s="108"/>
      <c r="Q961" s="108"/>
      <c r="R961" s="108"/>
      <c r="S961" s="108" t="s">
        <v>1119</v>
      </c>
      <c r="T961" s="108" t="s">
        <v>1447</v>
      </c>
      <c r="U961" s="108"/>
      <c r="V961" s="108"/>
      <c r="W961" s="108"/>
      <c r="X961" s="108"/>
      <c r="Y961" s="108"/>
      <c r="Z961" s="108" t="s">
        <v>1274</v>
      </c>
      <c r="AA961" s="108"/>
      <c r="AB961" s="108"/>
      <c r="AC961" s="108"/>
      <c r="AD961" s="108"/>
      <c r="AE961" s="108"/>
      <c r="AF961" s="108" t="s">
        <v>1936</v>
      </c>
      <c r="AG961" s="108"/>
      <c r="AH961" s="108"/>
      <c r="AI961" s="108"/>
      <c r="AJ961" s="108"/>
      <c r="AK961" s="108"/>
      <c r="AL961" s="108" t="s">
        <v>1319</v>
      </c>
      <c r="AM961" s="108"/>
      <c r="AN961" s="108"/>
      <c r="AO961" s="108"/>
      <c r="AP961" s="108"/>
      <c r="AQ961" s="108"/>
      <c r="AR961" s="108" t="s">
        <v>1369</v>
      </c>
      <c r="AS961" s="108"/>
      <c r="AT961" s="108"/>
      <c r="AU961" s="108"/>
      <c r="AV961" s="108"/>
      <c r="AW961" s="108"/>
      <c r="AX961" s="108" t="s">
        <v>1586</v>
      </c>
      <c r="AY961" s="108"/>
      <c r="AZ961" s="108"/>
      <c r="BA961" s="108"/>
      <c r="BB961" s="108"/>
      <c r="BC961" s="108"/>
      <c r="BD961" s="108" t="s">
        <v>1442</v>
      </c>
      <c r="BE961" s="156"/>
      <c r="BF961" s="156"/>
      <c r="BG961" s="156"/>
      <c r="BH961" s="156"/>
      <c r="BI961" s="157"/>
      <c r="BJ961" s="127" t="s">
        <v>1559</v>
      </c>
      <c r="BK961" s="107"/>
      <c r="BL961" s="108"/>
      <c r="BM961" s="108"/>
      <c r="BN961" s="108"/>
      <c r="BO961" s="108"/>
      <c r="BP961" s="108"/>
      <c r="BQ961" s="108"/>
      <c r="BR961" s="108"/>
      <c r="BS961" s="108"/>
      <c r="BT961" s="108"/>
      <c r="BU961" s="108"/>
      <c r="BV961" s="108"/>
      <c r="BW961" s="108"/>
      <c r="BX961" s="108"/>
      <c r="BY961" s="108"/>
      <c r="BZ961" s="108"/>
      <c r="CA961" s="108"/>
      <c r="CB961" s="108"/>
      <c r="CC961" s="108"/>
      <c r="CD961" s="108"/>
      <c r="CE961" s="108"/>
      <c r="CF961" s="108"/>
      <c r="CG961" s="108"/>
      <c r="CH961" s="108"/>
      <c r="CI961" s="108"/>
      <c r="CJ961" s="108"/>
      <c r="CK961" s="108"/>
      <c r="CL961" s="108"/>
      <c r="CM961" s="108"/>
      <c r="CN961" s="108"/>
      <c r="CO961" s="108"/>
      <c r="CP961" s="108"/>
      <c r="CQ961" s="111"/>
    </row>
    <row r="962" s="49" customFormat="true" ht="15.75" hidden="false" customHeight="true" outlineLevel="0" collapsed="false">
      <c r="A962" s="133" t="n">
        <v>254</v>
      </c>
      <c r="B962" s="133" t="s">
        <v>293</v>
      </c>
      <c r="C962" s="193" t="s">
        <v>981</v>
      </c>
      <c r="D962" s="82" t="s">
        <v>1935</v>
      </c>
      <c r="E962" s="77"/>
      <c r="F962" s="77"/>
      <c r="G962" s="77"/>
      <c r="H962" s="77"/>
      <c r="I962" s="77" t="s">
        <v>1614</v>
      </c>
      <c r="J962" s="77"/>
      <c r="K962" s="77"/>
      <c r="L962" s="77"/>
      <c r="M962" s="171"/>
      <c r="N962" s="77" t="s">
        <v>1449</v>
      </c>
      <c r="O962" s="77"/>
      <c r="P962" s="77"/>
      <c r="Q962" s="77"/>
      <c r="R962" s="77"/>
      <c r="S962" s="77" t="s">
        <v>1119</v>
      </c>
      <c r="T962" s="77" t="s">
        <v>1447</v>
      </c>
      <c r="U962" s="77"/>
      <c r="V962" s="77"/>
      <c r="W962" s="77"/>
      <c r="X962" s="77"/>
      <c r="Y962" s="77"/>
      <c r="Z962" s="77" t="s">
        <v>1274</v>
      </c>
      <c r="AA962" s="77"/>
      <c r="AB962" s="77"/>
      <c r="AC962" s="77"/>
      <c r="AD962" s="77"/>
      <c r="AE962" s="77"/>
      <c r="AF962" s="77" t="s">
        <v>1936</v>
      </c>
      <c r="AG962" s="77"/>
      <c r="AH962" s="77"/>
      <c r="AI962" s="77"/>
      <c r="AJ962" s="77"/>
      <c r="AK962" s="77"/>
      <c r="AL962" s="77" t="s">
        <v>1319</v>
      </c>
      <c r="AM962" s="77"/>
      <c r="AN962" s="77"/>
      <c r="AO962" s="77"/>
      <c r="AP962" s="77"/>
      <c r="AQ962" s="77"/>
      <c r="AR962" s="77"/>
      <c r="AS962" s="77"/>
      <c r="AT962" s="77" t="s">
        <v>1369</v>
      </c>
      <c r="AU962" s="77"/>
      <c r="AV962" s="77"/>
      <c r="AW962" s="77"/>
      <c r="AX962" s="77"/>
      <c r="AY962" s="77"/>
      <c r="AZ962" s="77"/>
      <c r="BA962" s="77"/>
      <c r="BB962" s="77" t="s">
        <v>1586</v>
      </c>
      <c r="BC962" s="77"/>
      <c r="BD962" s="77"/>
      <c r="BE962" s="77"/>
      <c r="BF962" s="77"/>
      <c r="BG962" s="77"/>
      <c r="BH962" s="77"/>
      <c r="BI962" s="83"/>
      <c r="BJ962" s="79" t="s">
        <v>1442</v>
      </c>
      <c r="BK962" s="82"/>
      <c r="BL962" s="77"/>
      <c r="BM962" s="77"/>
      <c r="BN962" s="77"/>
      <c r="BO962" s="77"/>
      <c r="BP962" s="77"/>
      <c r="BQ962" s="77"/>
      <c r="BR962" s="77"/>
      <c r="BS962" s="77"/>
      <c r="BT962" s="77"/>
      <c r="BU962" s="77"/>
      <c r="BV962" s="77"/>
      <c r="BW962" s="77"/>
      <c r="BX962" s="77"/>
      <c r="BY962" s="77"/>
      <c r="BZ962" s="77"/>
      <c r="CA962" s="77"/>
      <c r="CB962" s="77"/>
      <c r="CC962" s="77"/>
      <c r="CD962" s="77"/>
      <c r="CE962" s="77"/>
      <c r="CF962" s="77"/>
      <c r="CG962" s="77"/>
      <c r="CH962" s="77"/>
      <c r="CI962" s="77"/>
      <c r="CJ962" s="77"/>
      <c r="CK962" s="77"/>
      <c r="CL962" s="77"/>
      <c r="CM962" s="77"/>
      <c r="CN962" s="77"/>
      <c r="CO962" s="77"/>
      <c r="CP962" s="77"/>
      <c r="CQ962" s="85"/>
    </row>
    <row r="963" s="49" customFormat="true" ht="15.75" hidden="false" customHeight="false" outlineLevel="0" collapsed="false">
      <c r="A963" s="133"/>
      <c r="B963" s="133"/>
      <c r="C963" s="204" t="s">
        <v>974</v>
      </c>
      <c r="D963" s="100" t="s">
        <v>1937</v>
      </c>
      <c r="E963" s="101"/>
      <c r="F963" s="101"/>
      <c r="G963" s="101"/>
      <c r="H963" s="101"/>
      <c r="I963" s="101" t="s">
        <v>1614</v>
      </c>
      <c r="J963" s="101"/>
      <c r="K963" s="101"/>
      <c r="L963" s="101"/>
      <c r="M963" s="175"/>
      <c r="N963" s="101" t="s">
        <v>1449</v>
      </c>
      <c r="O963" s="101"/>
      <c r="P963" s="101"/>
      <c r="Q963" s="101"/>
      <c r="R963" s="101"/>
      <c r="S963" s="101" t="s">
        <v>1938</v>
      </c>
      <c r="T963" s="101" t="s">
        <v>1447</v>
      </c>
      <c r="U963" s="101"/>
      <c r="V963" s="101"/>
      <c r="W963" s="101"/>
      <c r="X963" s="101"/>
      <c r="Y963" s="101"/>
      <c r="Z963" s="101" t="s">
        <v>1274</v>
      </c>
      <c r="AA963" s="101"/>
      <c r="AB963" s="101"/>
      <c r="AC963" s="101"/>
      <c r="AD963" s="101"/>
      <c r="AE963" s="101"/>
      <c r="AF963" s="101" t="s">
        <v>1936</v>
      </c>
      <c r="AG963" s="101"/>
      <c r="AH963" s="101"/>
      <c r="AI963" s="101"/>
      <c r="AJ963" s="101"/>
      <c r="AK963" s="101"/>
      <c r="AL963" s="101" t="s">
        <v>1319</v>
      </c>
      <c r="AM963" s="101"/>
      <c r="AN963" s="101"/>
      <c r="AO963" s="101"/>
      <c r="AP963" s="101"/>
      <c r="AQ963" s="101"/>
      <c r="AR963" s="101"/>
      <c r="AS963" s="101"/>
      <c r="AT963" s="77" t="s">
        <v>1369</v>
      </c>
      <c r="AU963" s="101"/>
      <c r="AV963" s="101"/>
      <c r="AW963" s="101"/>
      <c r="AX963" s="101"/>
      <c r="AY963" s="101"/>
      <c r="AZ963" s="101"/>
      <c r="BA963" s="101"/>
      <c r="BB963" s="101" t="s">
        <v>1586</v>
      </c>
      <c r="BC963" s="101"/>
      <c r="BD963" s="101"/>
      <c r="BE963" s="101"/>
      <c r="BF963" s="101"/>
      <c r="BG963" s="101"/>
      <c r="BH963" s="101"/>
      <c r="BI963" s="101"/>
      <c r="BJ963" s="101" t="s">
        <v>1442</v>
      </c>
      <c r="BK963" s="161"/>
      <c r="BL963" s="161"/>
      <c r="BM963" s="161"/>
      <c r="BN963" s="161"/>
      <c r="BO963" s="161"/>
      <c r="BP963" s="161"/>
      <c r="BQ963" s="163"/>
      <c r="BR963" s="116" t="s">
        <v>1559</v>
      </c>
      <c r="BS963" s="100"/>
      <c r="BT963" s="101"/>
      <c r="BU963" s="101"/>
      <c r="BV963" s="101"/>
      <c r="BW963" s="101"/>
      <c r="BX963" s="101"/>
      <c r="BY963" s="101"/>
      <c r="BZ963" s="101"/>
      <c r="CA963" s="101"/>
      <c r="CB963" s="101"/>
      <c r="CC963" s="101"/>
      <c r="CD963" s="101"/>
      <c r="CE963" s="101"/>
      <c r="CF963" s="101"/>
      <c r="CG963" s="101"/>
      <c r="CH963" s="101"/>
      <c r="CI963" s="101"/>
      <c r="CJ963" s="101"/>
      <c r="CK963" s="101"/>
      <c r="CL963" s="101"/>
      <c r="CM963" s="101"/>
      <c r="CN963" s="101"/>
      <c r="CO963" s="101"/>
      <c r="CP963" s="101"/>
      <c r="CQ963" s="103"/>
    </row>
    <row r="964" s="49" customFormat="true" ht="15.75" hidden="false" customHeight="false" outlineLevel="0" collapsed="false">
      <c r="A964" s="139" t="n">
        <v>255</v>
      </c>
      <c r="B964" s="139" t="s">
        <v>294</v>
      </c>
      <c r="C964" s="198" t="s">
        <v>1035</v>
      </c>
      <c r="D964" s="184" t="s">
        <v>984</v>
      </c>
      <c r="E964" s="185"/>
      <c r="F964" s="185"/>
      <c r="G964" s="185"/>
      <c r="H964" s="185"/>
      <c r="I964" s="185"/>
      <c r="J964" s="185" t="s">
        <v>1302</v>
      </c>
      <c r="K964" s="185"/>
      <c r="L964" s="186"/>
      <c r="M964" s="185" t="s">
        <v>1316</v>
      </c>
      <c r="N964" s="185"/>
      <c r="O964" s="185"/>
      <c r="P964" s="185"/>
      <c r="Q964" s="185"/>
      <c r="R964" s="185"/>
      <c r="S964" s="185" t="s">
        <v>1774</v>
      </c>
      <c r="T964" s="185"/>
      <c r="U964" s="185"/>
      <c r="V964" s="185" t="s">
        <v>1256</v>
      </c>
      <c r="W964" s="185"/>
      <c r="X964" s="185"/>
      <c r="Y964" s="185"/>
      <c r="Z964" s="185"/>
      <c r="AA964" s="185"/>
      <c r="AB964" s="185" t="s">
        <v>1171</v>
      </c>
      <c r="AC964" s="185"/>
      <c r="AD964" s="185"/>
      <c r="AE964" s="185" t="s">
        <v>1449</v>
      </c>
      <c r="AF964" s="185"/>
      <c r="AG964" s="185"/>
      <c r="AH964" s="185"/>
      <c r="AI964" s="185"/>
      <c r="AJ964" s="185"/>
      <c r="AK964" s="185" t="s">
        <v>1231</v>
      </c>
      <c r="AL964" s="185"/>
      <c r="AM964" s="185"/>
      <c r="AN964" s="185" t="s">
        <v>1939</v>
      </c>
      <c r="AO964" s="185"/>
      <c r="AP964" s="185"/>
      <c r="AQ964" s="185"/>
      <c r="AR964" s="185"/>
      <c r="AS964" s="200"/>
      <c r="AT964" s="183" t="s">
        <v>1170</v>
      </c>
      <c r="AU964" s="184"/>
      <c r="AV964" s="185"/>
      <c r="AW964" s="185"/>
      <c r="AX964" s="185"/>
      <c r="AY964" s="185"/>
      <c r="AZ964" s="185"/>
      <c r="BA964" s="61"/>
      <c r="BB964" s="185"/>
      <c r="BC964" s="185"/>
      <c r="BD964" s="185"/>
      <c r="BE964" s="185"/>
      <c r="BF964" s="185"/>
      <c r="BG964" s="185"/>
      <c r="BH964" s="185"/>
      <c r="BI964" s="185"/>
      <c r="BJ964" s="185"/>
      <c r="BK964" s="185"/>
      <c r="BL964" s="185"/>
      <c r="BM964" s="185"/>
      <c r="BN964" s="185"/>
      <c r="BO964" s="185"/>
      <c r="BP964" s="185"/>
      <c r="BQ964" s="185"/>
      <c r="BR964" s="108"/>
      <c r="BS964" s="185"/>
      <c r="BT964" s="185"/>
      <c r="BU964" s="185"/>
      <c r="BV964" s="185"/>
      <c r="BW964" s="185"/>
      <c r="BX964" s="185"/>
      <c r="BY964" s="185"/>
      <c r="BZ964" s="185"/>
      <c r="CA964" s="185"/>
      <c r="CB964" s="185"/>
      <c r="CC964" s="185"/>
      <c r="CD964" s="185"/>
      <c r="CE964" s="185"/>
      <c r="CF964" s="185"/>
      <c r="CG964" s="185"/>
      <c r="CH964" s="185"/>
      <c r="CI964" s="185"/>
      <c r="CJ964" s="185"/>
      <c r="CK964" s="185"/>
      <c r="CL964" s="185"/>
      <c r="CM964" s="185"/>
      <c r="CN964" s="185"/>
      <c r="CO964" s="185"/>
      <c r="CP964" s="185"/>
      <c r="CQ964" s="187"/>
    </row>
    <row r="965" s="49" customFormat="true" ht="15.75" hidden="false" customHeight="true" outlineLevel="0" collapsed="false">
      <c r="A965" s="133" t="n">
        <v>256</v>
      </c>
      <c r="B965" s="133" t="s">
        <v>295</v>
      </c>
      <c r="C965" s="193" t="s">
        <v>1940</v>
      </c>
      <c r="D965" s="82" t="s">
        <v>1941</v>
      </c>
      <c r="E965" s="77"/>
      <c r="F965" s="77"/>
      <c r="G965" s="77"/>
      <c r="H965" s="77"/>
      <c r="I965" s="77"/>
      <c r="J965" s="77" t="s">
        <v>1302</v>
      </c>
      <c r="K965" s="77"/>
      <c r="L965" s="171"/>
      <c r="M965" s="77"/>
      <c r="N965" s="77"/>
      <c r="O965" s="77"/>
      <c r="P965" s="77" t="s">
        <v>1316</v>
      </c>
      <c r="Q965" s="77"/>
      <c r="R965" s="77"/>
      <c r="S965" s="77" t="s">
        <v>1698</v>
      </c>
      <c r="T965" s="77" t="s">
        <v>1774</v>
      </c>
      <c r="U965" s="77"/>
      <c r="V965" s="77"/>
      <c r="W965" s="77"/>
      <c r="X965" s="77" t="s">
        <v>1256</v>
      </c>
      <c r="Y965" s="77"/>
      <c r="Z965" s="77"/>
      <c r="AA965" s="77"/>
      <c r="AB965" s="77"/>
      <c r="AC965" s="77"/>
      <c r="AD965" s="77"/>
      <c r="AE965" s="77" t="s">
        <v>1942</v>
      </c>
      <c r="AF965" s="77"/>
      <c r="AG965" s="77"/>
      <c r="AH965" s="77"/>
      <c r="AI965" s="77" t="s">
        <v>1449</v>
      </c>
      <c r="AJ965" s="77"/>
      <c r="AK965" s="77"/>
      <c r="AL965" s="77"/>
      <c r="AM965" s="77"/>
      <c r="AN965" s="77"/>
      <c r="AO965" s="77"/>
      <c r="AP965" s="77" t="s">
        <v>1231</v>
      </c>
      <c r="AQ965" s="77"/>
      <c r="AR965" s="77"/>
      <c r="AS965" s="77"/>
      <c r="AT965" s="77" t="s">
        <v>1939</v>
      </c>
      <c r="AU965" s="77"/>
      <c r="AV965" s="77"/>
      <c r="AW965" s="77"/>
      <c r="AX965" s="77"/>
      <c r="AY965" s="77"/>
      <c r="AZ965" s="83"/>
      <c r="BA965" s="79" t="s">
        <v>1588</v>
      </c>
      <c r="BB965" s="82"/>
      <c r="BC965" s="77"/>
      <c r="BD965" s="77"/>
      <c r="BE965" s="77"/>
      <c r="BF965" s="77"/>
      <c r="BG965" s="77"/>
      <c r="BH965" s="77"/>
      <c r="BI965" s="77"/>
      <c r="BJ965" s="77"/>
      <c r="BK965" s="77"/>
      <c r="BL965" s="77"/>
      <c r="BM965" s="77"/>
      <c r="BN965" s="77"/>
      <c r="BO965" s="77"/>
      <c r="BP965" s="77"/>
      <c r="BQ965" s="77"/>
      <c r="BR965" s="77"/>
      <c r="BS965" s="77"/>
      <c r="BT965" s="77"/>
      <c r="BU965" s="77"/>
      <c r="BV965" s="77"/>
      <c r="BW965" s="77"/>
      <c r="BX965" s="77"/>
      <c r="BY965" s="77"/>
      <c r="BZ965" s="77"/>
      <c r="CA965" s="77"/>
      <c r="CB965" s="77"/>
      <c r="CC965" s="77"/>
      <c r="CD965" s="77"/>
      <c r="CE965" s="77"/>
      <c r="CF965" s="77"/>
      <c r="CG965" s="77"/>
      <c r="CH965" s="77"/>
      <c r="CI965" s="77"/>
      <c r="CJ965" s="77"/>
      <c r="CK965" s="77"/>
      <c r="CL965" s="77"/>
      <c r="CM965" s="77"/>
      <c r="CN965" s="77"/>
      <c r="CO965" s="77"/>
      <c r="CP965" s="77"/>
      <c r="CQ965" s="85"/>
    </row>
    <row r="966" s="49" customFormat="true" ht="15.75" hidden="false" customHeight="false" outlineLevel="0" collapsed="false">
      <c r="A966" s="133"/>
      <c r="B966" s="133"/>
      <c r="C966" s="204" t="s">
        <v>974</v>
      </c>
      <c r="D966" s="100" t="s">
        <v>1941</v>
      </c>
      <c r="E966" s="101"/>
      <c r="F966" s="101"/>
      <c r="G966" s="101"/>
      <c r="H966" s="101"/>
      <c r="I966" s="101"/>
      <c r="J966" s="101" t="s">
        <v>1302</v>
      </c>
      <c r="K966" s="101"/>
      <c r="L966" s="175"/>
      <c r="M966" s="101"/>
      <c r="N966" s="101"/>
      <c r="O966" s="101"/>
      <c r="P966" s="101" t="s">
        <v>1316</v>
      </c>
      <c r="Q966" s="101"/>
      <c r="R966" s="101"/>
      <c r="S966" s="101" t="s">
        <v>1698</v>
      </c>
      <c r="T966" s="101" t="s">
        <v>1774</v>
      </c>
      <c r="U966" s="101"/>
      <c r="V966" s="101"/>
      <c r="W966" s="101"/>
      <c r="X966" s="101" t="s">
        <v>1256</v>
      </c>
      <c r="Y966" s="101"/>
      <c r="Z966" s="101"/>
      <c r="AA966" s="101"/>
      <c r="AB966" s="101"/>
      <c r="AC966" s="101"/>
      <c r="AD966" s="101"/>
      <c r="AE966" s="101" t="s">
        <v>1942</v>
      </c>
      <c r="AF966" s="101"/>
      <c r="AG966" s="101"/>
      <c r="AH966" s="101"/>
      <c r="AI966" s="101" t="s">
        <v>1449</v>
      </c>
      <c r="AJ966" s="101"/>
      <c r="AK966" s="101"/>
      <c r="AL966" s="101"/>
      <c r="AM966" s="101"/>
      <c r="AN966" s="101"/>
      <c r="AO966" s="101"/>
      <c r="AP966" s="101" t="s">
        <v>1231</v>
      </c>
      <c r="AQ966" s="101"/>
      <c r="AR966" s="101"/>
      <c r="AS966" s="101"/>
      <c r="AT966" s="101" t="s">
        <v>1939</v>
      </c>
      <c r="AU966" s="101"/>
      <c r="AV966" s="101"/>
      <c r="AW966" s="101"/>
      <c r="AX966" s="101"/>
      <c r="AY966" s="101"/>
      <c r="AZ966" s="101"/>
      <c r="BA966" s="101" t="s">
        <v>1588</v>
      </c>
      <c r="BB966" s="161"/>
      <c r="BC966" s="161"/>
      <c r="BD966" s="163"/>
      <c r="BE966" s="116" t="s">
        <v>1406</v>
      </c>
      <c r="BF966" s="100"/>
      <c r="BG966" s="101"/>
      <c r="BH966" s="101"/>
      <c r="BI966" s="101"/>
      <c r="BJ966" s="77"/>
      <c r="BK966" s="101"/>
      <c r="BL966" s="101"/>
      <c r="BM966" s="101"/>
      <c r="BN966" s="101"/>
      <c r="BO966" s="101"/>
      <c r="BP966" s="101"/>
      <c r="BQ966" s="101"/>
      <c r="BR966" s="101"/>
      <c r="BS966" s="101"/>
      <c r="BT966" s="101"/>
      <c r="BU966" s="101"/>
      <c r="BV966" s="101"/>
      <c r="BW966" s="101"/>
      <c r="BX966" s="101"/>
      <c r="BY966" s="101"/>
      <c r="BZ966" s="101"/>
      <c r="CA966" s="101"/>
      <c r="CB966" s="101"/>
      <c r="CC966" s="101"/>
      <c r="CD966" s="101"/>
      <c r="CE966" s="101"/>
      <c r="CF966" s="101"/>
      <c r="CG966" s="101"/>
      <c r="CH966" s="101"/>
      <c r="CI966" s="101"/>
      <c r="CJ966" s="101"/>
      <c r="CK966" s="101"/>
      <c r="CL966" s="101"/>
      <c r="CM966" s="101"/>
      <c r="CN966" s="101"/>
      <c r="CO966" s="101"/>
      <c r="CP966" s="101"/>
      <c r="CQ966" s="103"/>
    </row>
    <row r="967" s="49" customFormat="true" ht="15.75" hidden="false" customHeight="true" outlineLevel="0" collapsed="false">
      <c r="A967" s="139" t="n">
        <v>257</v>
      </c>
      <c r="B967" s="139" t="s">
        <v>296</v>
      </c>
      <c r="C967" s="194" t="s">
        <v>981</v>
      </c>
      <c r="D967" s="65" t="s">
        <v>1943</v>
      </c>
      <c r="E967" s="66"/>
      <c r="F967" s="66"/>
      <c r="G967" s="66"/>
      <c r="H967" s="66"/>
      <c r="I967" s="66"/>
      <c r="J967" s="66" t="s">
        <v>1302</v>
      </c>
      <c r="K967" s="66"/>
      <c r="L967" s="170"/>
      <c r="M967" s="66"/>
      <c r="N967" s="66"/>
      <c r="O967" s="66"/>
      <c r="P967" s="66" t="s">
        <v>1316</v>
      </c>
      <c r="Q967" s="66"/>
      <c r="R967" s="66"/>
      <c r="S967" s="66" t="s">
        <v>1698</v>
      </c>
      <c r="T967" s="66" t="s">
        <v>1774</v>
      </c>
      <c r="U967" s="66"/>
      <c r="V967" s="66"/>
      <c r="W967" s="66"/>
      <c r="X967" s="66" t="s">
        <v>1256</v>
      </c>
      <c r="Y967" s="66"/>
      <c r="Z967" s="66"/>
      <c r="AA967" s="66"/>
      <c r="AB967" s="66"/>
      <c r="AC967" s="66"/>
      <c r="AD967" s="66"/>
      <c r="AE967" s="66" t="s">
        <v>1942</v>
      </c>
      <c r="AF967" s="66"/>
      <c r="AG967" s="66"/>
      <c r="AH967" s="66"/>
      <c r="AI967" s="66" t="s">
        <v>1449</v>
      </c>
      <c r="AJ967" s="66"/>
      <c r="AK967" s="66"/>
      <c r="AL967" s="66"/>
      <c r="AM967" s="66" t="s">
        <v>1577</v>
      </c>
      <c r="AN967" s="66"/>
      <c r="AO967" s="66"/>
      <c r="AP967" s="66"/>
      <c r="AQ967" s="66"/>
      <c r="AR967" s="66"/>
      <c r="AS967" s="66" t="s">
        <v>1231</v>
      </c>
      <c r="AT967" s="66"/>
      <c r="AU967" s="66"/>
      <c r="AV967" s="66"/>
      <c r="AW967" s="66"/>
      <c r="AX967" s="66"/>
      <c r="AY967" s="66"/>
      <c r="AZ967" s="66" t="s">
        <v>1939</v>
      </c>
      <c r="BA967" s="66"/>
      <c r="BB967" s="66"/>
      <c r="BC967" s="66"/>
      <c r="BD967" s="66"/>
      <c r="BE967" s="66"/>
      <c r="BF967" s="66"/>
      <c r="BG967" s="66"/>
      <c r="BH967" s="66"/>
      <c r="BI967" s="71"/>
      <c r="BJ967" s="93" t="s">
        <v>1588</v>
      </c>
      <c r="BK967" s="65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  <c r="BW967" s="66"/>
      <c r="BX967" s="66"/>
      <c r="BY967" s="66"/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66"/>
      <c r="CK967" s="66"/>
      <c r="CL967" s="66"/>
      <c r="CM967" s="66"/>
      <c r="CN967" s="66"/>
      <c r="CO967" s="66"/>
      <c r="CP967" s="66"/>
      <c r="CQ967" s="70"/>
    </row>
    <row r="968" s="49" customFormat="true" ht="15.75" hidden="false" customHeight="false" outlineLevel="0" collapsed="false">
      <c r="A968" s="139"/>
      <c r="B968" s="139"/>
      <c r="C968" s="205" t="s">
        <v>974</v>
      </c>
      <c r="D968" s="107" t="s">
        <v>1943</v>
      </c>
      <c r="E968" s="108"/>
      <c r="F968" s="108"/>
      <c r="G968" s="108"/>
      <c r="H968" s="108"/>
      <c r="I968" s="108"/>
      <c r="J968" s="108" t="s">
        <v>1302</v>
      </c>
      <c r="K968" s="108"/>
      <c r="L968" s="176"/>
      <c r="M968" s="108"/>
      <c r="N968" s="108"/>
      <c r="O968" s="108"/>
      <c r="P968" s="108" t="s">
        <v>1316</v>
      </c>
      <c r="Q968" s="108"/>
      <c r="R968" s="108"/>
      <c r="S968" s="108" t="s">
        <v>1698</v>
      </c>
      <c r="T968" s="108" t="s">
        <v>1774</v>
      </c>
      <c r="U968" s="108"/>
      <c r="V968" s="108"/>
      <c r="W968" s="108"/>
      <c r="X968" s="108" t="s">
        <v>1256</v>
      </c>
      <c r="Y968" s="108"/>
      <c r="Z968" s="108"/>
      <c r="AA968" s="108"/>
      <c r="AB968" s="108"/>
      <c r="AC968" s="108"/>
      <c r="AD968" s="108"/>
      <c r="AE968" s="108" t="s">
        <v>1942</v>
      </c>
      <c r="AF968" s="108"/>
      <c r="AG968" s="108"/>
      <c r="AH968" s="108"/>
      <c r="AI968" s="108" t="s">
        <v>1449</v>
      </c>
      <c r="AJ968" s="108"/>
      <c r="AK968" s="108"/>
      <c r="AL968" s="108"/>
      <c r="AM968" s="108" t="s">
        <v>1577</v>
      </c>
      <c r="AN968" s="108"/>
      <c r="AO968" s="108"/>
      <c r="AP968" s="108"/>
      <c r="AQ968" s="108"/>
      <c r="AR968" s="108"/>
      <c r="AS968" s="108" t="s">
        <v>1231</v>
      </c>
      <c r="AT968" s="108"/>
      <c r="AU968" s="108"/>
      <c r="AV968" s="108"/>
      <c r="AW968" s="66"/>
      <c r="AX968" s="108"/>
      <c r="AY968" s="108"/>
      <c r="AZ968" s="108" t="s">
        <v>1944</v>
      </c>
      <c r="BA968" s="108"/>
      <c r="BB968" s="108"/>
      <c r="BC968" s="108"/>
      <c r="BD968" s="108"/>
      <c r="BE968" s="108"/>
      <c r="BF968" s="108"/>
      <c r="BG968" s="108"/>
      <c r="BH968" s="108"/>
      <c r="BI968" s="108"/>
      <c r="BJ968" s="108" t="s">
        <v>1588</v>
      </c>
      <c r="BK968" s="156"/>
      <c r="BL968" s="156"/>
      <c r="BM968" s="156"/>
      <c r="BN968" s="156"/>
      <c r="BO968" s="156"/>
      <c r="BP968" s="157"/>
      <c r="BQ968" s="123" t="s">
        <v>1406</v>
      </c>
      <c r="BR968" s="107"/>
      <c r="BS968" s="108"/>
      <c r="BT968" s="108"/>
      <c r="BU968" s="108"/>
      <c r="BV968" s="108"/>
      <c r="BW968" s="108"/>
      <c r="BX968" s="108"/>
      <c r="BY968" s="108"/>
      <c r="BZ968" s="108"/>
      <c r="CA968" s="108"/>
      <c r="CB968" s="108"/>
      <c r="CC968" s="108"/>
      <c r="CD968" s="108"/>
      <c r="CE968" s="108"/>
      <c r="CF968" s="108"/>
      <c r="CG968" s="108"/>
      <c r="CH968" s="108"/>
      <c r="CI968" s="108"/>
      <c r="CJ968" s="108"/>
      <c r="CK968" s="108"/>
      <c r="CL968" s="108"/>
      <c r="CM968" s="108"/>
      <c r="CN968" s="108"/>
      <c r="CO968" s="108"/>
      <c r="CP968" s="108"/>
      <c r="CQ968" s="111"/>
    </row>
    <row r="969" s="49" customFormat="true" ht="15.75" hidden="false" customHeight="false" outlineLevel="0" collapsed="false">
      <c r="A969" s="133" t="n">
        <v>258</v>
      </c>
      <c r="B969" s="133" t="s">
        <v>297</v>
      </c>
      <c r="C969" s="199" t="s">
        <v>1035</v>
      </c>
      <c r="D969" s="166" t="s">
        <v>1125</v>
      </c>
      <c r="E969" s="167"/>
      <c r="F969" s="167"/>
      <c r="G969" s="167"/>
      <c r="H969" s="167"/>
      <c r="I969" s="167" t="s">
        <v>1261</v>
      </c>
      <c r="J969" s="167"/>
      <c r="K969" s="167"/>
      <c r="L969" s="168"/>
      <c r="M969" s="167"/>
      <c r="N969" s="167" t="s">
        <v>1293</v>
      </c>
      <c r="O969" s="167"/>
      <c r="P969" s="167"/>
      <c r="Q969" s="167"/>
      <c r="R969" s="167" t="s">
        <v>1856</v>
      </c>
      <c r="S969" s="167"/>
      <c r="T969" s="167"/>
      <c r="U969" s="167"/>
      <c r="V969" s="167"/>
      <c r="W969" s="167" t="s">
        <v>1358</v>
      </c>
      <c r="X969" s="167"/>
      <c r="Y969" s="167"/>
      <c r="Z969" s="167"/>
      <c r="AA969" s="167" t="s">
        <v>1395</v>
      </c>
      <c r="AB969" s="167"/>
      <c r="AC969" s="167"/>
      <c r="AD969" s="167"/>
      <c r="AE969" s="167" t="s">
        <v>1318</v>
      </c>
      <c r="AF969" s="167"/>
      <c r="AG969" s="167"/>
      <c r="AH969" s="167"/>
      <c r="AI969" s="167"/>
      <c r="AJ969" s="167" t="s">
        <v>1494</v>
      </c>
      <c r="AK969" s="167"/>
      <c r="AL969" s="167"/>
      <c r="AM969" s="167"/>
      <c r="AN969" s="167" t="s">
        <v>1492</v>
      </c>
      <c r="AO969" s="167"/>
      <c r="AP969" s="167"/>
      <c r="AQ969" s="167"/>
      <c r="AR969" s="167"/>
      <c r="AS969" s="167" t="s">
        <v>1290</v>
      </c>
      <c r="AT969" s="167"/>
      <c r="AU969" s="167"/>
      <c r="AV969" s="206"/>
      <c r="AW969" s="165" t="s">
        <v>1452</v>
      </c>
      <c r="AX969" s="166"/>
      <c r="AY969" s="167"/>
      <c r="AZ969" s="167"/>
      <c r="BA969" s="167"/>
      <c r="BB969" s="167"/>
      <c r="BC969" s="167"/>
      <c r="BD969" s="76"/>
      <c r="BE969" s="167"/>
      <c r="BF969" s="167"/>
      <c r="BG969" s="167"/>
      <c r="BH969" s="167"/>
      <c r="BI969" s="167"/>
      <c r="BJ969" s="167"/>
      <c r="BK969" s="167"/>
      <c r="BL969" s="167"/>
      <c r="BM969" s="167"/>
      <c r="BN969" s="167"/>
      <c r="BO969" s="167"/>
      <c r="BP969" s="167"/>
      <c r="BQ969" s="101"/>
      <c r="BR969" s="167"/>
      <c r="BS969" s="167"/>
      <c r="BT969" s="167"/>
      <c r="BU969" s="167"/>
      <c r="BV969" s="167"/>
      <c r="BW969" s="167"/>
      <c r="BX969" s="167"/>
      <c r="BY969" s="167"/>
      <c r="BZ969" s="167"/>
      <c r="CA969" s="167"/>
      <c r="CB969" s="167"/>
      <c r="CC969" s="167"/>
      <c r="CD969" s="167"/>
      <c r="CE969" s="167"/>
      <c r="CF969" s="167"/>
      <c r="CG969" s="167"/>
      <c r="CH969" s="167"/>
      <c r="CI969" s="167"/>
      <c r="CJ969" s="167"/>
      <c r="CK969" s="167"/>
      <c r="CL969" s="167"/>
      <c r="CM969" s="167"/>
      <c r="CN969" s="167"/>
      <c r="CO969" s="167"/>
      <c r="CP969" s="167"/>
      <c r="CQ969" s="169"/>
    </row>
    <row r="970" s="49" customFormat="true" ht="15.75" hidden="false" customHeight="true" outlineLevel="0" collapsed="false">
      <c r="A970" s="139" t="n">
        <v>259</v>
      </c>
      <c r="B970" s="139" t="s">
        <v>298</v>
      </c>
      <c r="C970" s="194" t="s">
        <v>981</v>
      </c>
      <c r="D970" s="65" t="s">
        <v>1945</v>
      </c>
      <c r="E970" s="66"/>
      <c r="F970" s="66"/>
      <c r="G970" s="66"/>
      <c r="H970" s="66"/>
      <c r="I970" s="66" t="s">
        <v>1261</v>
      </c>
      <c r="J970" s="66"/>
      <c r="K970" s="66"/>
      <c r="L970" s="170"/>
      <c r="M970" s="66" t="s">
        <v>1293</v>
      </c>
      <c r="N970" s="66"/>
      <c r="O970" s="66"/>
      <c r="P970" s="66"/>
      <c r="Q970" s="66"/>
      <c r="R970" s="66" t="s">
        <v>1856</v>
      </c>
      <c r="S970" s="66" t="s">
        <v>1335</v>
      </c>
      <c r="T970" s="66"/>
      <c r="U970" s="66"/>
      <c r="V970" s="66"/>
      <c r="W970" s="66" t="s">
        <v>1358</v>
      </c>
      <c r="X970" s="66"/>
      <c r="Y970" s="66"/>
      <c r="Z970" s="66"/>
      <c r="AA970" s="66"/>
      <c r="AB970" s="66" t="s">
        <v>1395</v>
      </c>
      <c r="AC970" s="66"/>
      <c r="AD970" s="66"/>
      <c r="AE970" s="66"/>
      <c r="AF970" s="66"/>
      <c r="AG970" s="66"/>
      <c r="AH970" s="66" t="s">
        <v>1318</v>
      </c>
      <c r="AI970" s="66"/>
      <c r="AJ970" s="66"/>
      <c r="AK970" s="66"/>
      <c r="AL970" s="66"/>
      <c r="AM970" s="66"/>
      <c r="AN970" s="66" t="s">
        <v>1697</v>
      </c>
      <c r="AO970" s="66"/>
      <c r="AP970" s="66"/>
      <c r="AQ970" s="66"/>
      <c r="AR970" s="66"/>
      <c r="AS970" s="66" t="s">
        <v>1492</v>
      </c>
      <c r="AT970" s="66"/>
      <c r="AU970" s="66"/>
      <c r="AV970" s="66"/>
      <c r="AW970" s="66" t="s">
        <v>1257</v>
      </c>
      <c r="AX970" s="66"/>
      <c r="AY970" s="66"/>
      <c r="AZ970" s="66"/>
      <c r="BA970" s="66"/>
      <c r="BB970" s="66"/>
      <c r="BC970" s="71"/>
      <c r="BD970" s="93" t="s">
        <v>1452</v>
      </c>
      <c r="BE970" s="65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  <c r="BW970" s="66"/>
      <c r="BX970" s="66"/>
      <c r="BY970" s="66"/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66"/>
      <c r="CK970" s="66"/>
      <c r="CL970" s="66"/>
      <c r="CM970" s="66"/>
      <c r="CN970" s="66"/>
      <c r="CO970" s="66"/>
      <c r="CP970" s="66"/>
      <c r="CQ970" s="70"/>
    </row>
    <row r="971" s="49" customFormat="true" ht="15.75" hidden="false" customHeight="false" outlineLevel="0" collapsed="false">
      <c r="A971" s="139"/>
      <c r="B971" s="139"/>
      <c r="C971" s="205" t="s">
        <v>974</v>
      </c>
      <c r="D971" s="107" t="s">
        <v>1945</v>
      </c>
      <c r="E971" s="108"/>
      <c r="F971" s="108"/>
      <c r="G971" s="108"/>
      <c r="H971" s="108"/>
      <c r="I971" s="108" t="s">
        <v>1261</v>
      </c>
      <c r="J971" s="108"/>
      <c r="K971" s="108"/>
      <c r="L971" s="176"/>
      <c r="M971" s="108" t="s">
        <v>1293</v>
      </c>
      <c r="N971" s="108"/>
      <c r="O971" s="108"/>
      <c r="P971" s="108"/>
      <c r="Q971" s="108"/>
      <c r="R971" s="108" t="s">
        <v>1856</v>
      </c>
      <c r="S971" s="108" t="s">
        <v>1335</v>
      </c>
      <c r="T971" s="108"/>
      <c r="U971" s="108"/>
      <c r="V971" s="108"/>
      <c r="W971" s="108" t="s">
        <v>1358</v>
      </c>
      <c r="X971" s="108"/>
      <c r="Y971" s="108"/>
      <c r="Z971" s="108"/>
      <c r="AA971" s="108"/>
      <c r="AB971" s="108" t="s">
        <v>1265</v>
      </c>
      <c r="AC971" s="108"/>
      <c r="AD971" s="108"/>
      <c r="AE971" s="108"/>
      <c r="AF971" s="108"/>
      <c r="AG971" s="108"/>
      <c r="AH971" s="108" t="s">
        <v>1318</v>
      </c>
      <c r="AI971" s="108"/>
      <c r="AJ971" s="108"/>
      <c r="AK971" s="108"/>
      <c r="AL971" s="108"/>
      <c r="AM971" s="108"/>
      <c r="AN971" s="108" t="s">
        <v>1697</v>
      </c>
      <c r="AO971" s="108"/>
      <c r="AP971" s="108"/>
      <c r="AQ971" s="108"/>
      <c r="AR971" s="108"/>
      <c r="AS971" s="108" t="s">
        <v>1492</v>
      </c>
      <c r="AT971" s="108"/>
      <c r="AU971" s="108"/>
      <c r="AV971" s="108"/>
      <c r="AW971" s="108" t="s">
        <v>1257</v>
      </c>
      <c r="AX971" s="108"/>
      <c r="AY971" s="108"/>
      <c r="AZ971" s="108"/>
      <c r="BA971" s="108"/>
      <c r="BB971" s="108"/>
      <c r="BC971" s="110"/>
      <c r="BD971" s="72" t="s">
        <v>1452</v>
      </c>
      <c r="BE971" s="107"/>
      <c r="BF971" s="108"/>
      <c r="BG971" s="108"/>
      <c r="BH971" s="108"/>
      <c r="BI971" s="108"/>
      <c r="BJ971" s="108"/>
      <c r="BK971" s="108"/>
      <c r="BL971" s="66"/>
      <c r="BM971" s="108"/>
      <c r="BN971" s="108"/>
      <c r="BO971" s="108"/>
      <c r="BP971" s="108"/>
      <c r="BQ971" s="108"/>
      <c r="BR971" s="108"/>
      <c r="BS971" s="108"/>
      <c r="BT971" s="108"/>
      <c r="BU971" s="108"/>
      <c r="BV971" s="108"/>
      <c r="BW971" s="108"/>
      <c r="BX971" s="108"/>
      <c r="BY971" s="108"/>
      <c r="BZ971" s="108"/>
      <c r="CA971" s="108"/>
      <c r="CB971" s="108"/>
      <c r="CC971" s="108"/>
      <c r="CD971" s="108"/>
      <c r="CE971" s="108"/>
      <c r="CF971" s="108"/>
      <c r="CG971" s="108"/>
      <c r="CH971" s="108"/>
      <c r="CI971" s="108"/>
      <c r="CJ971" s="108"/>
      <c r="CK971" s="108"/>
      <c r="CL971" s="108"/>
      <c r="CM971" s="108"/>
      <c r="CN971" s="108"/>
      <c r="CO971" s="108"/>
      <c r="CP971" s="108"/>
      <c r="CQ971" s="111"/>
    </row>
    <row r="972" s="49" customFormat="true" ht="15.75" hidden="false" customHeight="true" outlineLevel="0" collapsed="false">
      <c r="A972" s="133" t="n">
        <v>260</v>
      </c>
      <c r="B972" s="133" t="s">
        <v>299</v>
      </c>
      <c r="C972" s="193" t="s">
        <v>981</v>
      </c>
      <c r="D972" s="82" t="s">
        <v>1945</v>
      </c>
      <c r="E972" s="77"/>
      <c r="F972" s="77"/>
      <c r="G972" s="77"/>
      <c r="H972" s="77"/>
      <c r="I972" s="77" t="s">
        <v>1261</v>
      </c>
      <c r="J972" s="77"/>
      <c r="K972" s="77"/>
      <c r="L972" s="171"/>
      <c r="M972" s="77" t="s">
        <v>1293</v>
      </c>
      <c r="N972" s="77"/>
      <c r="O972" s="77"/>
      <c r="P972" s="77"/>
      <c r="Q972" s="77"/>
      <c r="R972" s="77" t="s">
        <v>1856</v>
      </c>
      <c r="S972" s="77" t="s">
        <v>1335</v>
      </c>
      <c r="T972" s="77"/>
      <c r="U972" s="77"/>
      <c r="V972" s="77"/>
      <c r="W972" s="77" t="s">
        <v>1358</v>
      </c>
      <c r="X972" s="77"/>
      <c r="Y972" s="77"/>
      <c r="Z972" s="77"/>
      <c r="AA972" s="77"/>
      <c r="AB972" s="77" t="s">
        <v>1395</v>
      </c>
      <c r="AC972" s="77"/>
      <c r="AD972" s="77"/>
      <c r="AE972" s="77"/>
      <c r="AF972" s="77"/>
      <c r="AG972" s="77"/>
      <c r="AH972" s="77" t="s">
        <v>1318</v>
      </c>
      <c r="AI972" s="77"/>
      <c r="AJ972" s="77"/>
      <c r="AK972" s="77"/>
      <c r="AL972" s="77"/>
      <c r="AM972" s="77"/>
      <c r="AN972" s="77"/>
      <c r="AO972" s="77"/>
      <c r="AP972" s="77" t="s">
        <v>1697</v>
      </c>
      <c r="AQ972" s="77"/>
      <c r="AR972" s="77"/>
      <c r="AS972" s="77"/>
      <c r="AT972" s="77"/>
      <c r="AU972" s="77"/>
      <c r="AV972" s="77"/>
      <c r="AW972" s="77" t="s">
        <v>1492</v>
      </c>
      <c r="AX972" s="77"/>
      <c r="AY972" s="77"/>
      <c r="AZ972" s="77"/>
      <c r="BA972" s="77"/>
      <c r="BB972" s="77"/>
      <c r="BC972" s="77" t="s">
        <v>1257</v>
      </c>
      <c r="BD972" s="77"/>
      <c r="BE972" s="77"/>
      <c r="BF972" s="77"/>
      <c r="BG972" s="77"/>
      <c r="BH972" s="77"/>
      <c r="BI972" s="77"/>
      <c r="BJ972" s="77"/>
      <c r="BK972" s="83"/>
      <c r="BL972" s="79" t="s">
        <v>1452</v>
      </c>
      <c r="BM972" s="82"/>
      <c r="BN972" s="77"/>
      <c r="BO972" s="77"/>
      <c r="BP972" s="77"/>
      <c r="BQ972" s="77"/>
      <c r="BR972" s="77"/>
      <c r="BS972" s="77"/>
      <c r="BT972" s="77"/>
      <c r="BU972" s="77"/>
      <c r="BV972" s="77"/>
      <c r="BW972" s="77"/>
      <c r="BX972" s="77"/>
      <c r="BY972" s="77"/>
      <c r="BZ972" s="77"/>
      <c r="CA972" s="77"/>
      <c r="CB972" s="77"/>
      <c r="CC972" s="77"/>
      <c r="CD972" s="77"/>
      <c r="CE972" s="77"/>
      <c r="CF972" s="77"/>
      <c r="CG972" s="77"/>
      <c r="CH972" s="77"/>
      <c r="CI972" s="77"/>
      <c r="CJ972" s="77"/>
      <c r="CK972" s="77"/>
      <c r="CL972" s="77"/>
      <c r="CM972" s="77"/>
      <c r="CN972" s="77"/>
      <c r="CO972" s="77"/>
      <c r="CP972" s="77"/>
      <c r="CQ972" s="85"/>
    </row>
    <row r="973" s="49" customFormat="true" ht="15.75" hidden="false" customHeight="false" outlineLevel="0" collapsed="false">
      <c r="A973" s="133"/>
      <c r="B973" s="133"/>
      <c r="C973" s="204" t="s">
        <v>974</v>
      </c>
      <c r="D973" s="100" t="s">
        <v>1945</v>
      </c>
      <c r="E973" s="101"/>
      <c r="F973" s="101"/>
      <c r="G973" s="101"/>
      <c r="H973" s="101"/>
      <c r="I973" s="101" t="s">
        <v>1261</v>
      </c>
      <c r="J973" s="101"/>
      <c r="K973" s="101"/>
      <c r="L973" s="175"/>
      <c r="M973" s="101" t="s">
        <v>1293</v>
      </c>
      <c r="N973" s="101"/>
      <c r="O973" s="101"/>
      <c r="P973" s="101"/>
      <c r="Q973" s="101"/>
      <c r="R973" s="101" t="s">
        <v>1856</v>
      </c>
      <c r="S973" s="101" t="s">
        <v>1335</v>
      </c>
      <c r="T973" s="101"/>
      <c r="U973" s="101"/>
      <c r="V973" s="101"/>
      <c r="W973" s="101" t="s">
        <v>1358</v>
      </c>
      <c r="X973" s="101"/>
      <c r="Y973" s="101"/>
      <c r="Z973" s="101"/>
      <c r="AA973" s="101"/>
      <c r="AB973" s="101" t="s">
        <v>1265</v>
      </c>
      <c r="AC973" s="101"/>
      <c r="AD973" s="101"/>
      <c r="AE973" s="101"/>
      <c r="AF973" s="101"/>
      <c r="AG973" s="101"/>
      <c r="AH973" s="101" t="s">
        <v>1318</v>
      </c>
      <c r="AI973" s="101"/>
      <c r="AJ973" s="101"/>
      <c r="AK973" s="101"/>
      <c r="AL973" s="101"/>
      <c r="AM973" s="101"/>
      <c r="AN973" s="101"/>
      <c r="AO973" s="101"/>
      <c r="AP973" s="101" t="s">
        <v>1697</v>
      </c>
      <c r="AQ973" s="101"/>
      <c r="AR973" s="101"/>
      <c r="AS973" s="101"/>
      <c r="AT973" s="101"/>
      <c r="AU973" s="101"/>
      <c r="AV973" s="77"/>
      <c r="AW973" s="101" t="s">
        <v>1492</v>
      </c>
      <c r="AX973" s="101"/>
      <c r="AY973" s="101"/>
      <c r="AZ973" s="101"/>
      <c r="BA973" s="101"/>
      <c r="BB973" s="101"/>
      <c r="BC973" s="101" t="s">
        <v>1257</v>
      </c>
      <c r="BD973" s="101"/>
      <c r="BE973" s="101"/>
      <c r="BF973" s="101"/>
      <c r="BG973" s="101"/>
      <c r="BH973" s="101"/>
      <c r="BI973" s="101"/>
      <c r="BJ973" s="101"/>
      <c r="BK973" s="101"/>
      <c r="BL973" s="101" t="s">
        <v>1452</v>
      </c>
      <c r="BM973" s="161"/>
      <c r="BN973" s="161"/>
      <c r="BO973" s="161"/>
      <c r="BP973" s="161"/>
      <c r="BQ973" s="161"/>
      <c r="BR973" s="161"/>
      <c r="BS973" s="163"/>
      <c r="BT973" s="116" t="s">
        <v>1606</v>
      </c>
      <c r="BU973" s="100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  <c r="CH973" s="101"/>
      <c r="CI973" s="101"/>
      <c r="CJ973" s="101"/>
      <c r="CK973" s="101"/>
      <c r="CL973" s="101"/>
      <c r="CM973" s="101"/>
      <c r="CN973" s="101"/>
      <c r="CO973" s="101"/>
      <c r="CP973" s="101"/>
      <c r="CQ973" s="103"/>
    </row>
    <row r="974" s="49" customFormat="true" ht="15.75" hidden="false" customHeight="true" outlineLevel="0" collapsed="false">
      <c r="A974" s="139" t="n">
        <v>261</v>
      </c>
      <c r="B974" s="139" t="s">
        <v>300</v>
      </c>
      <c r="C974" s="194" t="s">
        <v>981</v>
      </c>
      <c r="D974" s="65" t="s">
        <v>969</v>
      </c>
      <c r="E974" s="66"/>
      <c r="F974" s="66"/>
      <c r="G974" s="66"/>
      <c r="H974" s="66" t="s">
        <v>1899</v>
      </c>
      <c r="I974" s="66"/>
      <c r="J974" s="66"/>
      <c r="K974" s="66"/>
      <c r="L974" s="66" t="s">
        <v>1256</v>
      </c>
      <c r="M974" s="66"/>
      <c r="N974" s="66"/>
      <c r="O974" s="66"/>
      <c r="P974" s="66" t="s">
        <v>1026</v>
      </c>
      <c r="Q974" s="66"/>
      <c r="R974" s="66"/>
      <c r="S974" s="66"/>
      <c r="T974" s="66" t="s">
        <v>1321</v>
      </c>
      <c r="U974" s="66"/>
      <c r="V974" s="66"/>
      <c r="W974" s="66"/>
      <c r="X974" s="66" t="s">
        <v>1168</v>
      </c>
      <c r="Y974" s="66"/>
      <c r="Z974" s="66"/>
      <c r="AA974" s="66"/>
      <c r="AB974" s="66" t="s">
        <v>1277</v>
      </c>
      <c r="AC974" s="66"/>
      <c r="AD974" s="66"/>
      <c r="AE974" s="66"/>
      <c r="AF974" s="66" t="s">
        <v>1360</v>
      </c>
      <c r="AG974" s="66"/>
      <c r="AH974" s="66"/>
      <c r="AI974" s="66"/>
      <c r="AJ974" s="66"/>
      <c r="AK974" s="66"/>
      <c r="AL974" s="66"/>
      <c r="AM974" s="66"/>
      <c r="AN974" s="66" t="s">
        <v>1278</v>
      </c>
      <c r="AO974" s="66"/>
      <c r="AP974" s="66"/>
      <c r="AQ974" s="66"/>
      <c r="AR974" s="66" t="s">
        <v>1325</v>
      </c>
      <c r="AS974" s="66"/>
      <c r="AT974" s="66"/>
      <c r="AU974" s="71"/>
      <c r="AV974" s="93" t="s">
        <v>1946</v>
      </c>
      <c r="AW974" s="65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  <c r="BW974" s="66"/>
      <c r="BX974" s="66"/>
      <c r="BY974" s="66"/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66"/>
      <c r="CK974" s="66"/>
      <c r="CL974" s="66"/>
      <c r="CM974" s="66"/>
      <c r="CN974" s="66"/>
      <c r="CO974" s="66"/>
      <c r="CP974" s="66"/>
      <c r="CQ974" s="70"/>
    </row>
    <row r="975" s="49" customFormat="true" ht="15.75" hidden="false" customHeight="false" outlineLevel="0" collapsed="false">
      <c r="A975" s="139"/>
      <c r="B975" s="139"/>
      <c r="C975" s="205" t="s">
        <v>974</v>
      </c>
      <c r="D975" s="107" t="s">
        <v>969</v>
      </c>
      <c r="E975" s="108"/>
      <c r="F975" s="108"/>
      <c r="G975" s="108"/>
      <c r="H975" s="108" t="s">
        <v>1899</v>
      </c>
      <c r="I975" s="108"/>
      <c r="J975" s="108"/>
      <c r="K975" s="108"/>
      <c r="L975" s="108" t="s">
        <v>1256</v>
      </c>
      <c r="M975" s="108"/>
      <c r="N975" s="108"/>
      <c r="O975" s="108"/>
      <c r="P975" s="108" t="s">
        <v>1026</v>
      </c>
      <c r="Q975" s="108"/>
      <c r="R975" s="108"/>
      <c r="S975" s="108"/>
      <c r="T975" s="108" t="s">
        <v>1321</v>
      </c>
      <c r="U975" s="108"/>
      <c r="V975" s="108"/>
      <c r="W975" s="108"/>
      <c r="X975" s="108" t="s">
        <v>1168</v>
      </c>
      <c r="Y975" s="108"/>
      <c r="Z975" s="108"/>
      <c r="AA975" s="108"/>
      <c r="AB975" s="108" t="s">
        <v>1277</v>
      </c>
      <c r="AC975" s="108"/>
      <c r="AD975" s="108"/>
      <c r="AE975" s="108"/>
      <c r="AF975" s="108" t="s">
        <v>1280</v>
      </c>
      <c r="AG975" s="108"/>
      <c r="AH975" s="108"/>
      <c r="AI975" s="108"/>
      <c r="AJ975" s="108" t="s">
        <v>1360</v>
      </c>
      <c r="AK975" s="108"/>
      <c r="AL975" s="108"/>
      <c r="AM975" s="108"/>
      <c r="AN975" s="108" t="s">
        <v>1278</v>
      </c>
      <c r="AO975" s="108"/>
      <c r="AP975" s="108"/>
      <c r="AQ975" s="108"/>
      <c r="AR975" s="108" t="s">
        <v>1900</v>
      </c>
      <c r="AS975" s="108"/>
      <c r="AT975" s="108"/>
      <c r="AU975" s="108"/>
      <c r="AV975" s="108" t="s">
        <v>1318</v>
      </c>
      <c r="AW975" s="156"/>
      <c r="AX975" s="156"/>
      <c r="AY975" s="156"/>
      <c r="AZ975" s="156" t="s">
        <v>1263</v>
      </c>
      <c r="BA975" s="156"/>
      <c r="BB975" s="156"/>
      <c r="BC975" s="152"/>
      <c r="BD975" s="123" t="s">
        <v>1325</v>
      </c>
      <c r="BE975" s="107"/>
      <c r="BF975" s="108"/>
      <c r="BG975" s="108"/>
      <c r="BH975" s="108"/>
      <c r="BI975" s="108"/>
      <c r="BJ975" s="108"/>
      <c r="BK975" s="108"/>
      <c r="BL975" s="108"/>
      <c r="BM975" s="108"/>
      <c r="BN975" s="108"/>
      <c r="BO975" s="108"/>
      <c r="BP975" s="108"/>
      <c r="BQ975" s="108"/>
      <c r="BR975" s="108"/>
      <c r="BS975" s="108"/>
      <c r="BT975" s="108"/>
      <c r="BU975" s="108"/>
      <c r="BV975" s="108"/>
      <c r="BW975" s="108"/>
      <c r="BX975" s="108"/>
      <c r="BY975" s="108"/>
      <c r="BZ975" s="108"/>
      <c r="CA975" s="108"/>
      <c r="CB975" s="108"/>
      <c r="CC975" s="108"/>
      <c r="CD975" s="108"/>
      <c r="CE975" s="108"/>
      <c r="CF975" s="108"/>
      <c r="CG975" s="108"/>
      <c r="CH975" s="108"/>
      <c r="CI975" s="108"/>
      <c r="CJ975" s="108"/>
      <c r="CK975" s="108"/>
      <c r="CL975" s="108"/>
      <c r="CM975" s="108"/>
      <c r="CN975" s="108"/>
      <c r="CO975" s="108"/>
      <c r="CP975" s="108"/>
      <c r="CQ975" s="111"/>
    </row>
    <row r="976" s="49" customFormat="true" ht="15.75" hidden="false" customHeight="true" outlineLevel="0" collapsed="false">
      <c r="A976" s="133" t="n">
        <v>262</v>
      </c>
      <c r="B976" s="133" t="s">
        <v>301</v>
      </c>
      <c r="C976" s="193" t="s">
        <v>981</v>
      </c>
      <c r="D976" s="82" t="s">
        <v>1947</v>
      </c>
      <c r="E976" s="77"/>
      <c r="F976" s="77"/>
      <c r="G976" s="77"/>
      <c r="H976" s="77" t="s">
        <v>1899</v>
      </c>
      <c r="I976" s="77"/>
      <c r="J976" s="77"/>
      <c r="K976" s="77"/>
      <c r="L976" s="77" t="s">
        <v>1256</v>
      </c>
      <c r="M976" s="77"/>
      <c r="N976" s="77"/>
      <c r="O976" s="77"/>
      <c r="P976" s="77" t="s">
        <v>1026</v>
      </c>
      <c r="Q976" s="77"/>
      <c r="R976" s="77"/>
      <c r="S976" s="77"/>
      <c r="T976" s="77" t="s">
        <v>1321</v>
      </c>
      <c r="U976" s="77"/>
      <c r="V976" s="77"/>
      <c r="W976" s="77"/>
      <c r="X976" s="77"/>
      <c r="Y976" s="77" t="s">
        <v>1168</v>
      </c>
      <c r="Z976" s="77"/>
      <c r="AA976" s="77"/>
      <c r="AB976" s="77"/>
      <c r="AC976" s="77"/>
      <c r="AD976" s="77" t="s">
        <v>1277</v>
      </c>
      <c r="AE976" s="77"/>
      <c r="AF976" s="77"/>
      <c r="AG976" s="77"/>
      <c r="AH976" s="77"/>
      <c r="AI976" s="77" t="s">
        <v>1360</v>
      </c>
      <c r="AJ976" s="77"/>
      <c r="AK976" s="77"/>
      <c r="AL976" s="77"/>
      <c r="AM976" s="77"/>
      <c r="AN976" s="77" t="s">
        <v>1318</v>
      </c>
      <c r="AO976" s="77"/>
      <c r="AP976" s="77"/>
      <c r="AQ976" s="77"/>
      <c r="AR976" s="77"/>
      <c r="AS976" s="77" t="s">
        <v>1278</v>
      </c>
      <c r="AT976" s="77"/>
      <c r="AU976" s="77"/>
      <c r="AV976" s="77"/>
      <c r="AW976" s="77"/>
      <c r="AX976" s="77" t="s">
        <v>1325</v>
      </c>
      <c r="AY976" s="77"/>
      <c r="AZ976" s="77"/>
      <c r="BA976" s="77"/>
      <c r="BB976" s="83"/>
      <c r="BC976" s="79" t="s">
        <v>1948</v>
      </c>
      <c r="BD976" s="82"/>
      <c r="BE976" s="77"/>
      <c r="BF976" s="77"/>
      <c r="BG976" s="77"/>
      <c r="BH976" s="77"/>
      <c r="BI976" s="77"/>
      <c r="BJ976" s="77"/>
      <c r="BK976" s="77"/>
      <c r="BL976" s="77"/>
      <c r="BM976" s="77"/>
      <c r="BN976" s="77"/>
      <c r="BO976" s="77"/>
      <c r="BP976" s="77"/>
      <c r="BQ976" s="77"/>
      <c r="BR976" s="77"/>
      <c r="BS976" s="77"/>
      <c r="BT976" s="77"/>
      <c r="BU976" s="77"/>
      <c r="BV976" s="77"/>
      <c r="BW976" s="77"/>
      <c r="BX976" s="77"/>
      <c r="BY976" s="77"/>
      <c r="BZ976" s="77"/>
      <c r="CA976" s="77"/>
      <c r="CB976" s="77"/>
      <c r="CC976" s="77"/>
      <c r="CD976" s="77"/>
      <c r="CE976" s="77"/>
      <c r="CF976" s="77"/>
      <c r="CG976" s="77"/>
      <c r="CH976" s="77"/>
      <c r="CI976" s="77"/>
      <c r="CJ976" s="77"/>
      <c r="CK976" s="77"/>
      <c r="CL976" s="77"/>
      <c r="CM976" s="77"/>
      <c r="CN976" s="77"/>
      <c r="CO976" s="77"/>
      <c r="CP976" s="77"/>
      <c r="CQ976" s="85"/>
    </row>
    <row r="977" s="49" customFormat="true" ht="15.75" hidden="false" customHeight="false" outlineLevel="0" collapsed="false">
      <c r="A977" s="133"/>
      <c r="B977" s="133"/>
      <c r="C977" s="204" t="s">
        <v>974</v>
      </c>
      <c r="D977" s="100" t="s">
        <v>1947</v>
      </c>
      <c r="E977" s="101"/>
      <c r="F977" s="101"/>
      <c r="G977" s="101"/>
      <c r="H977" s="101" t="s">
        <v>1899</v>
      </c>
      <c r="I977" s="101"/>
      <c r="J977" s="101"/>
      <c r="K977" s="101"/>
      <c r="L977" s="101" t="s">
        <v>1256</v>
      </c>
      <c r="M977" s="101"/>
      <c r="N977" s="101"/>
      <c r="O977" s="101"/>
      <c r="P977" s="101" t="s">
        <v>1026</v>
      </c>
      <c r="Q977" s="101"/>
      <c r="R977" s="101"/>
      <c r="S977" s="101"/>
      <c r="T977" s="101" t="s">
        <v>1321</v>
      </c>
      <c r="U977" s="101"/>
      <c r="V977" s="101"/>
      <c r="W977" s="101"/>
      <c r="X977" s="101"/>
      <c r="Y977" s="101" t="s">
        <v>1168</v>
      </c>
      <c r="Z977" s="101"/>
      <c r="AA977" s="101"/>
      <c r="AB977" s="101"/>
      <c r="AC977" s="101"/>
      <c r="AD977" s="101" t="s">
        <v>1277</v>
      </c>
      <c r="AE977" s="101"/>
      <c r="AF977" s="101"/>
      <c r="AG977" s="101"/>
      <c r="AH977" s="101"/>
      <c r="AI977" s="101" t="s">
        <v>1280</v>
      </c>
      <c r="AJ977" s="101"/>
      <c r="AK977" s="101"/>
      <c r="AL977" s="101"/>
      <c r="AM977" s="101"/>
      <c r="AN977" s="101" t="s">
        <v>1360</v>
      </c>
      <c r="AO977" s="101"/>
      <c r="AP977" s="101"/>
      <c r="AQ977" s="101"/>
      <c r="AR977" s="77"/>
      <c r="AS977" s="101" t="s">
        <v>1278</v>
      </c>
      <c r="AT977" s="101"/>
      <c r="AU977" s="101"/>
      <c r="AV977" s="101"/>
      <c r="AW977" s="101"/>
      <c r="AX977" s="101" t="s">
        <v>1900</v>
      </c>
      <c r="AY977" s="101"/>
      <c r="AZ977" s="101"/>
      <c r="BA977" s="101"/>
      <c r="BB977" s="101"/>
      <c r="BC977" s="101" t="s">
        <v>1318</v>
      </c>
      <c r="BD977" s="161"/>
      <c r="BE977" s="161"/>
      <c r="BF977" s="161"/>
      <c r="BG977" s="161"/>
      <c r="BH977" s="161" t="s">
        <v>1948</v>
      </c>
      <c r="BI977" s="161"/>
      <c r="BJ977" s="161"/>
      <c r="BK977" s="161"/>
      <c r="BL977" s="163"/>
      <c r="BM977" s="116" t="s">
        <v>1263</v>
      </c>
      <c r="BN977" s="100"/>
      <c r="BO977" s="101"/>
      <c r="BP977" s="101"/>
      <c r="BQ977" s="101"/>
      <c r="BR977" s="101"/>
      <c r="BS977" s="101"/>
      <c r="BT977" s="101"/>
      <c r="BU977" s="101"/>
      <c r="BV977" s="101"/>
      <c r="BW977" s="101"/>
      <c r="BX977" s="101"/>
      <c r="BY977" s="101"/>
      <c r="BZ977" s="101"/>
      <c r="CA977" s="101"/>
      <c r="CB977" s="101"/>
      <c r="CC977" s="101"/>
      <c r="CD977" s="101"/>
      <c r="CE977" s="101"/>
      <c r="CF977" s="101"/>
      <c r="CG977" s="101"/>
      <c r="CH977" s="101"/>
      <c r="CI977" s="101"/>
      <c r="CJ977" s="101"/>
      <c r="CK977" s="101"/>
      <c r="CL977" s="101"/>
      <c r="CM977" s="101"/>
      <c r="CN977" s="101"/>
      <c r="CO977" s="101"/>
      <c r="CP977" s="101"/>
      <c r="CQ977" s="103"/>
    </row>
    <row r="978" s="49" customFormat="true" ht="15.75" hidden="false" customHeight="true" outlineLevel="0" collapsed="false">
      <c r="A978" s="139" t="n">
        <v>263</v>
      </c>
      <c r="B978" s="139" t="s">
        <v>302</v>
      </c>
      <c r="C978" s="194" t="s">
        <v>981</v>
      </c>
      <c r="D978" s="65" t="s">
        <v>960</v>
      </c>
      <c r="E978" s="66"/>
      <c r="F978" s="66"/>
      <c r="G978" s="66"/>
      <c r="H978" s="66" t="s">
        <v>1288</v>
      </c>
      <c r="I978" s="66"/>
      <c r="J978" s="66"/>
      <c r="K978" s="66"/>
      <c r="L978" s="66" t="s">
        <v>1414</v>
      </c>
      <c r="M978" s="66"/>
      <c r="N978" s="66"/>
      <c r="O978" s="66"/>
      <c r="P978" s="66" t="s">
        <v>1256</v>
      </c>
      <c r="Q978" s="66"/>
      <c r="R978" s="66"/>
      <c r="S978" s="66"/>
      <c r="T978" s="66" t="s">
        <v>1321</v>
      </c>
      <c r="U978" s="66"/>
      <c r="V978" s="66"/>
      <c r="W978" s="66"/>
      <c r="X978" s="66" t="s">
        <v>1395</v>
      </c>
      <c r="Y978" s="66"/>
      <c r="Z978" s="66"/>
      <c r="AA978" s="66"/>
      <c r="AB978" s="66" t="s">
        <v>1699</v>
      </c>
      <c r="AC978" s="66"/>
      <c r="AD978" s="66"/>
      <c r="AE978" s="66"/>
      <c r="AF978" s="66" t="s">
        <v>1728</v>
      </c>
      <c r="AG978" s="66"/>
      <c r="AH978" s="66"/>
      <c r="AI978" s="66"/>
      <c r="AJ978" s="66" t="s">
        <v>1532</v>
      </c>
      <c r="AK978" s="66"/>
      <c r="AL978" s="66"/>
      <c r="AM978" s="66"/>
      <c r="AN978" s="66" t="s">
        <v>1187</v>
      </c>
      <c r="AO978" s="66"/>
      <c r="AP978" s="66"/>
      <c r="AQ978" s="71"/>
      <c r="AR978" s="93" t="s">
        <v>1332</v>
      </c>
      <c r="AS978" s="65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  <c r="BW978" s="66"/>
      <c r="BX978" s="66"/>
      <c r="BY978" s="66"/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66"/>
      <c r="CK978" s="66"/>
      <c r="CL978" s="66"/>
      <c r="CM978" s="66"/>
      <c r="CN978" s="66"/>
      <c r="CO978" s="66"/>
      <c r="CP978" s="66"/>
      <c r="CQ978" s="70"/>
    </row>
    <row r="979" s="49" customFormat="true" ht="15.75" hidden="false" customHeight="false" outlineLevel="0" collapsed="false">
      <c r="A979" s="139"/>
      <c r="B979" s="139"/>
      <c r="C979" s="205" t="s">
        <v>974</v>
      </c>
      <c r="D979" s="107" t="s">
        <v>960</v>
      </c>
      <c r="E979" s="108"/>
      <c r="F979" s="108"/>
      <c r="G979" s="108"/>
      <c r="H979" s="108" t="s">
        <v>1288</v>
      </c>
      <c r="I979" s="108"/>
      <c r="J979" s="108"/>
      <c r="K979" s="108"/>
      <c r="L979" s="108" t="s">
        <v>1414</v>
      </c>
      <c r="M979" s="108"/>
      <c r="N979" s="108"/>
      <c r="O979" s="108"/>
      <c r="P979" s="108" t="s">
        <v>1256</v>
      </c>
      <c r="Q979" s="108"/>
      <c r="R979" s="108"/>
      <c r="S979" s="108"/>
      <c r="T979" s="108" t="s">
        <v>1321</v>
      </c>
      <c r="U979" s="108"/>
      <c r="V979" s="108"/>
      <c r="W979" s="108"/>
      <c r="X979" s="108" t="s">
        <v>1395</v>
      </c>
      <c r="Y979" s="108"/>
      <c r="Z979" s="108"/>
      <c r="AA979" s="108"/>
      <c r="AB979" s="108" t="s">
        <v>1699</v>
      </c>
      <c r="AC979" s="108"/>
      <c r="AD979" s="108"/>
      <c r="AE979" s="108"/>
      <c r="AF979" s="108" t="s">
        <v>1728</v>
      </c>
      <c r="AG979" s="108"/>
      <c r="AH979" s="108"/>
      <c r="AI979" s="108"/>
      <c r="AJ979" s="108" t="s">
        <v>1532</v>
      </c>
      <c r="AK979" s="108"/>
      <c r="AL979" s="108"/>
      <c r="AM979" s="108"/>
      <c r="AN979" s="108" t="s">
        <v>1187</v>
      </c>
      <c r="AO979" s="108"/>
      <c r="AP979" s="108"/>
      <c r="AQ979" s="108"/>
      <c r="AR979" s="108" t="s">
        <v>1332</v>
      </c>
      <c r="AS979" s="156"/>
      <c r="AT979" s="156"/>
      <c r="AU979" s="157"/>
      <c r="AV979" s="123" t="s">
        <v>1483</v>
      </c>
      <c r="AW979" s="107"/>
      <c r="AX979" s="108"/>
      <c r="AY979" s="108"/>
      <c r="AZ979" s="108"/>
      <c r="BA979" s="108"/>
      <c r="BB979" s="108"/>
      <c r="BC979" s="108"/>
      <c r="BD979" s="66"/>
      <c r="BE979" s="108"/>
      <c r="BF979" s="108"/>
      <c r="BG979" s="108"/>
      <c r="BH979" s="108"/>
      <c r="BI979" s="108"/>
      <c r="BJ979" s="108"/>
      <c r="BK979" s="108"/>
      <c r="BL979" s="108"/>
      <c r="BM979" s="108"/>
      <c r="BN979" s="108"/>
      <c r="BO979" s="108"/>
      <c r="BP979" s="108"/>
      <c r="BQ979" s="108"/>
      <c r="BR979" s="108"/>
      <c r="BS979" s="108"/>
      <c r="BT979" s="108"/>
      <c r="BU979" s="108"/>
      <c r="BV979" s="108"/>
      <c r="BW979" s="108"/>
      <c r="BX979" s="108"/>
      <c r="BY979" s="108"/>
      <c r="BZ979" s="108"/>
      <c r="CA979" s="108"/>
      <c r="CB979" s="108"/>
      <c r="CC979" s="108"/>
      <c r="CD979" s="108"/>
      <c r="CE979" s="108"/>
      <c r="CF979" s="108"/>
      <c r="CG979" s="108"/>
      <c r="CH979" s="108"/>
      <c r="CI979" s="108"/>
      <c r="CJ979" s="108"/>
      <c r="CK979" s="108"/>
      <c r="CL979" s="108"/>
      <c r="CM979" s="108"/>
      <c r="CN979" s="108"/>
      <c r="CO979" s="108"/>
      <c r="CP979" s="108"/>
      <c r="CQ979" s="111"/>
    </row>
    <row r="980" s="49" customFormat="true" ht="15" hidden="false" customHeight="true" outlineLevel="0" collapsed="false">
      <c r="A980" s="207" t="n">
        <v>264</v>
      </c>
      <c r="B980" s="207" t="s">
        <v>303</v>
      </c>
      <c r="C980" s="193" t="s">
        <v>981</v>
      </c>
      <c r="D980" s="82" t="s">
        <v>1949</v>
      </c>
      <c r="E980" s="77"/>
      <c r="F980" s="77"/>
      <c r="G980" s="77"/>
      <c r="H980" s="77" t="s">
        <v>1288</v>
      </c>
      <c r="I980" s="77"/>
      <c r="J980" s="77"/>
      <c r="K980" s="77"/>
      <c r="L980" s="77" t="s">
        <v>1414</v>
      </c>
      <c r="M980" s="77"/>
      <c r="N980" s="77"/>
      <c r="O980" s="77"/>
      <c r="P980" s="77" t="s">
        <v>1256</v>
      </c>
      <c r="Q980" s="77"/>
      <c r="R980" s="77"/>
      <c r="S980" s="77"/>
      <c r="T980" s="77" t="s">
        <v>1321</v>
      </c>
      <c r="U980" s="77"/>
      <c r="V980" s="77"/>
      <c r="W980" s="77"/>
      <c r="X980" s="77"/>
      <c r="Y980" s="77"/>
      <c r="Z980" s="77" t="s">
        <v>1395</v>
      </c>
      <c r="AA980" s="77"/>
      <c r="AB980" s="77"/>
      <c r="AC980" s="77"/>
      <c r="AD980" s="77"/>
      <c r="AE980" s="77"/>
      <c r="AF980" s="77" t="s">
        <v>1262</v>
      </c>
      <c r="AG980" s="77"/>
      <c r="AH980" s="77"/>
      <c r="AI980" s="77"/>
      <c r="AJ980" s="77"/>
      <c r="AK980" s="77"/>
      <c r="AL980" s="77" t="s">
        <v>1728</v>
      </c>
      <c r="AM980" s="77"/>
      <c r="AN980" s="77"/>
      <c r="AO980" s="77"/>
      <c r="AP980" s="77"/>
      <c r="AQ980" s="77"/>
      <c r="AR980" s="77" t="s">
        <v>1231</v>
      </c>
      <c r="AS980" s="77"/>
      <c r="AT980" s="77"/>
      <c r="AU980" s="77"/>
      <c r="AV980" s="77"/>
      <c r="AW980" s="77"/>
      <c r="AX980" s="77" t="s">
        <v>1187</v>
      </c>
      <c r="AY980" s="77"/>
      <c r="AZ980" s="77"/>
      <c r="BA980" s="77"/>
      <c r="BB980" s="77"/>
      <c r="BC980" s="83"/>
      <c r="BD980" s="79" t="s">
        <v>1332</v>
      </c>
      <c r="BE980" s="82"/>
      <c r="BF980" s="77"/>
      <c r="BG980" s="77"/>
      <c r="BH980" s="77"/>
      <c r="BI980" s="77"/>
      <c r="BJ980" s="77"/>
      <c r="BK980" s="77"/>
      <c r="BL980" s="77"/>
      <c r="BM980" s="77"/>
      <c r="BN980" s="77"/>
      <c r="BO980" s="77"/>
      <c r="BP980" s="77"/>
      <c r="BQ980" s="77"/>
      <c r="BR980" s="77"/>
      <c r="BS980" s="77"/>
      <c r="BT980" s="77"/>
      <c r="BU980" s="77"/>
      <c r="BV980" s="77"/>
      <c r="BW980" s="77"/>
      <c r="BX980" s="77"/>
      <c r="BY980" s="77"/>
      <c r="BZ980" s="77"/>
      <c r="CA980" s="77"/>
      <c r="CB980" s="77"/>
      <c r="CC980" s="77"/>
      <c r="CD980" s="77"/>
      <c r="CE980" s="77"/>
      <c r="CF980" s="77"/>
      <c r="CG980" s="77"/>
      <c r="CH980" s="77"/>
      <c r="CI980" s="77"/>
      <c r="CJ980" s="77"/>
      <c r="CK980" s="77"/>
      <c r="CL980" s="77"/>
      <c r="CM980" s="77"/>
      <c r="CN980" s="77"/>
      <c r="CO980" s="77"/>
      <c r="CP980" s="77"/>
      <c r="CQ980" s="85"/>
    </row>
    <row r="981" s="49" customFormat="true" ht="15.75" hidden="false" customHeight="false" outlineLevel="0" collapsed="false">
      <c r="A981" s="207"/>
      <c r="B981" s="207"/>
      <c r="C981" s="204" t="s">
        <v>974</v>
      </c>
      <c r="D981" s="100" t="s">
        <v>1950</v>
      </c>
      <c r="E981" s="101"/>
      <c r="F981" s="101"/>
      <c r="G981" s="101"/>
      <c r="H981" s="77" t="s">
        <v>1288</v>
      </c>
      <c r="I981" s="101"/>
      <c r="J981" s="101"/>
      <c r="K981" s="101"/>
      <c r="L981" s="101" t="s">
        <v>1414</v>
      </c>
      <c r="M981" s="101"/>
      <c r="N981" s="101"/>
      <c r="O981" s="101"/>
      <c r="P981" s="101" t="s">
        <v>1256</v>
      </c>
      <c r="Q981" s="101"/>
      <c r="R981" s="101"/>
      <c r="S981" s="101"/>
      <c r="T981" s="101" t="s">
        <v>1321</v>
      </c>
      <c r="U981" s="101"/>
      <c r="V981" s="101"/>
      <c r="W981" s="101"/>
      <c r="X981" s="101"/>
      <c r="Y981" s="101"/>
      <c r="Z981" s="101" t="s">
        <v>1395</v>
      </c>
      <c r="AA981" s="101"/>
      <c r="AB981" s="101"/>
      <c r="AC981" s="101"/>
      <c r="AD981" s="101"/>
      <c r="AE981" s="101"/>
      <c r="AF981" s="101" t="s">
        <v>1262</v>
      </c>
      <c r="AG981" s="101"/>
      <c r="AH981" s="101"/>
      <c r="AI981" s="101"/>
      <c r="AJ981" s="101"/>
      <c r="AK981" s="101"/>
      <c r="AL981" s="101" t="s">
        <v>1728</v>
      </c>
      <c r="AM981" s="101"/>
      <c r="AN981" s="101"/>
      <c r="AO981" s="101"/>
      <c r="AP981" s="101"/>
      <c r="AQ981" s="101"/>
      <c r="AR981" s="101" t="s">
        <v>1231</v>
      </c>
      <c r="AS981" s="101"/>
      <c r="AT981" s="101"/>
      <c r="AU981" s="101"/>
      <c r="AV981" s="101"/>
      <c r="AW981" s="101"/>
      <c r="AX981" s="101" t="s">
        <v>1187</v>
      </c>
      <c r="AY981" s="101"/>
      <c r="AZ981" s="101"/>
      <c r="BA981" s="101"/>
      <c r="BB981" s="101"/>
      <c r="BC981" s="101"/>
      <c r="BD981" s="101" t="s">
        <v>1332</v>
      </c>
      <c r="BE981" s="161"/>
      <c r="BF981" s="161"/>
      <c r="BG981" s="161"/>
      <c r="BH981" s="161"/>
      <c r="BI981" s="163"/>
      <c r="BJ981" s="116" t="s">
        <v>1483</v>
      </c>
      <c r="BK981" s="100"/>
      <c r="BL981" s="101"/>
      <c r="BM981" s="101"/>
      <c r="BN981" s="101"/>
      <c r="BO981" s="101"/>
      <c r="BP981" s="101"/>
      <c r="BQ981" s="101"/>
      <c r="BR981" s="101"/>
      <c r="BS981" s="101"/>
      <c r="BT981" s="101"/>
      <c r="BU981" s="101"/>
      <c r="BV981" s="101"/>
      <c r="BW981" s="101"/>
      <c r="BX981" s="101"/>
      <c r="BY981" s="101"/>
      <c r="BZ981" s="101"/>
      <c r="CA981" s="101"/>
      <c r="CB981" s="101"/>
      <c r="CC981" s="101"/>
      <c r="CD981" s="101"/>
      <c r="CE981" s="101"/>
      <c r="CF981" s="101"/>
      <c r="CG981" s="101"/>
      <c r="CH981" s="101"/>
      <c r="CI981" s="101"/>
      <c r="CJ981" s="101"/>
      <c r="CK981" s="101"/>
      <c r="CL981" s="101"/>
      <c r="CM981" s="101"/>
      <c r="CN981" s="101"/>
      <c r="CO981" s="101"/>
      <c r="CP981" s="101"/>
      <c r="CQ981" s="103"/>
    </row>
    <row r="982" s="49" customFormat="true" ht="15.75" hidden="false" customHeight="true" outlineLevel="0" collapsed="false">
      <c r="A982" s="139" t="n">
        <v>265</v>
      </c>
      <c r="B982" s="139" t="s">
        <v>304</v>
      </c>
      <c r="C982" s="194" t="s">
        <v>1951</v>
      </c>
      <c r="D982" s="65" t="s">
        <v>1952</v>
      </c>
      <c r="E982" s="66"/>
      <c r="F982" s="66"/>
      <c r="G982" s="71"/>
      <c r="H982" s="93" t="s">
        <v>1088</v>
      </c>
      <c r="I982" s="65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  <c r="BW982" s="66"/>
      <c r="BX982" s="66"/>
      <c r="BY982" s="66"/>
      <c r="BZ982" s="66"/>
      <c r="CA982" s="66"/>
      <c r="CB982" s="66"/>
      <c r="CC982" s="66"/>
      <c r="CD982" s="66"/>
      <c r="CE982" s="66"/>
      <c r="CF982" s="66"/>
      <c r="CG982" s="66"/>
      <c r="CH982" s="66"/>
      <c r="CI982" s="66"/>
      <c r="CJ982" s="66"/>
      <c r="CK982" s="66"/>
      <c r="CL982" s="66"/>
      <c r="CM982" s="66"/>
      <c r="CN982" s="66"/>
      <c r="CO982" s="66"/>
      <c r="CP982" s="66"/>
      <c r="CQ982" s="70"/>
    </row>
    <row r="983" s="49" customFormat="true" ht="15.75" hidden="false" customHeight="false" outlineLevel="0" collapsed="false">
      <c r="A983" s="139"/>
      <c r="B983" s="139"/>
      <c r="C983" s="205" t="s">
        <v>26</v>
      </c>
      <c r="D983" s="107" t="s">
        <v>1952</v>
      </c>
      <c r="E983" s="108"/>
      <c r="F983" s="108"/>
      <c r="G983" s="108"/>
      <c r="H983" s="108" t="s">
        <v>1088</v>
      </c>
      <c r="I983" s="156"/>
      <c r="J983" s="122"/>
      <c r="K983" s="156"/>
      <c r="L983" s="208"/>
      <c r="M983" s="156"/>
      <c r="N983" s="156"/>
      <c r="O983" s="156"/>
      <c r="P983" s="156"/>
      <c r="Q983" s="157"/>
      <c r="R983" s="123" t="s">
        <v>1031</v>
      </c>
      <c r="S983" s="107"/>
      <c r="T983" s="108"/>
      <c r="U983" s="108"/>
      <c r="V983" s="108"/>
      <c r="W983" s="108"/>
      <c r="X983" s="108"/>
      <c r="Y983" s="108"/>
      <c r="Z983" s="108"/>
      <c r="AA983" s="108"/>
      <c r="AB983" s="108"/>
      <c r="AC983" s="108"/>
      <c r="AD983" s="108"/>
      <c r="AE983" s="108"/>
      <c r="AF983" s="108"/>
      <c r="AG983" s="108"/>
      <c r="AH983" s="108"/>
      <c r="AI983" s="108"/>
      <c r="AJ983" s="108"/>
      <c r="AK983" s="108"/>
      <c r="AL983" s="108"/>
      <c r="AM983" s="108"/>
      <c r="AN983" s="108"/>
      <c r="AO983" s="108"/>
      <c r="AP983" s="108"/>
      <c r="AQ983" s="108"/>
      <c r="AR983" s="108"/>
      <c r="AS983" s="108"/>
      <c r="AT983" s="108"/>
      <c r="AU983" s="108"/>
      <c r="AV983" s="108"/>
      <c r="AW983" s="108"/>
      <c r="AX983" s="108"/>
      <c r="AY983" s="108"/>
      <c r="AZ983" s="108"/>
      <c r="BA983" s="108"/>
      <c r="BB983" s="108"/>
      <c r="BC983" s="108"/>
      <c r="BD983" s="108"/>
      <c r="BE983" s="108"/>
      <c r="BF983" s="108"/>
      <c r="BG983" s="108"/>
      <c r="BH983" s="108"/>
      <c r="BI983" s="108"/>
      <c r="BJ983" s="108"/>
      <c r="BK983" s="108"/>
      <c r="BL983" s="108"/>
      <c r="BM983" s="108"/>
      <c r="BN983" s="108"/>
      <c r="BO983" s="108"/>
      <c r="BP983" s="108"/>
      <c r="BQ983" s="108"/>
      <c r="BR983" s="108"/>
      <c r="BS983" s="108"/>
      <c r="BT983" s="108"/>
      <c r="BU983" s="108"/>
      <c r="BV983" s="108"/>
      <c r="BW983" s="108"/>
      <c r="BX983" s="108"/>
      <c r="BY983" s="108"/>
      <c r="BZ983" s="108"/>
      <c r="CA983" s="108"/>
      <c r="CB983" s="108"/>
      <c r="CC983" s="108"/>
      <c r="CD983" s="108"/>
      <c r="CE983" s="108"/>
      <c r="CF983" s="108"/>
      <c r="CG983" s="108"/>
      <c r="CH983" s="108"/>
      <c r="CI983" s="108"/>
      <c r="CJ983" s="108"/>
      <c r="CK983" s="108"/>
      <c r="CL983" s="108"/>
      <c r="CM983" s="108"/>
      <c r="CN983" s="108"/>
      <c r="CO983" s="108"/>
      <c r="CP983" s="108"/>
      <c r="CQ983" s="111"/>
    </row>
    <row r="984" s="49" customFormat="true" ht="15.75" hidden="false" customHeight="false" outlineLevel="0" collapsed="false">
      <c r="A984" s="133" t="n">
        <v>266</v>
      </c>
      <c r="B984" s="133" t="s">
        <v>305</v>
      </c>
      <c r="C984" s="199" t="s">
        <v>1035</v>
      </c>
      <c r="D984" s="166" t="s">
        <v>1033</v>
      </c>
      <c r="E984" s="167"/>
      <c r="F984" s="167"/>
      <c r="G984" s="167"/>
      <c r="H984" s="167"/>
      <c r="I984" s="206"/>
      <c r="J984" s="165" t="s">
        <v>1033</v>
      </c>
      <c r="K984" s="166"/>
      <c r="L984" s="168"/>
      <c r="M984" s="167"/>
      <c r="N984" s="167"/>
      <c r="O984" s="167"/>
      <c r="P984" s="167"/>
      <c r="Q984" s="167"/>
      <c r="R984" s="101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  <c r="AC984" s="167"/>
      <c r="AD984" s="167"/>
      <c r="AE984" s="167"/>
      <c r="AF984" s="167"/>
      <c r="AG984" s="167"/>
      <c r="AH984" s="167"/>
      <c r="AI984" s="167"/>
      <c r="AJ984" s="167"/>
      <c r="AK984" s="167"/>
      <c r="AL984" s="167"/>
      <c r="AM984" s="167"/>
      <c r="AN984" s="167"/>
      <c r="AO984" s="76"/>
      <c r="AP984" s="167"/>
      <c r="AQ984" s="167"/>
      <c r="AR984" s="167"/>
      <c r="AS984" s="167"/>
      <c r="AT984" s="167"/>
      <c r="AU984" s="167"/>
      <c r="AV984" s="167"/>
      <c r="AW984" s="167"/>
      <c r="AX984" s="167"/>
      <c r="AY984" s="167"/>
      <c r="AZ984" s="167"/>
      <c r="BA984" s="167"/>
      <c r="BB984" s="167"/>
      <c r="BC984" s="167"/>
      <c r="BD984" s="167"/>
      <c r="BE984" s="167"/>
      <c r="BF984" s="167"/>
      <c r="BG984" s="167"/>
      <c r="BH984" s="167"/>
      <c r="BI984" s="167"/>
      <c r="BJ984" s="167"/>
      <c r="BK984" s="167"/>
      <c r="BL984" s="167"/>
      <c r="BM984" s="167"/>
      <c r="BN984" s="167"/>
      <c r="BO984" s="167"/>
      <c r="BP984" s="167"/>
      <c r="BQ984" s="167"/>
      <c r="BR984" s="167"/>
      <c r="BS984" s="167"/>
      <c r="BT984" s="167"/>
      <c r="BU984" s="167"/>
      <c r="BV984" s="167"/>
      <c r="BW984" s="167"/>
      <c r="BX984" s="167"/>
      <c r="BY984" s="167"/>
      <c r="BZ984" s="167"/>
      <c r="CA984" s="167"/>
      <c r="CB984" s="167"/>
      <c r="CC984" s="167"/>
      <c r="CD984" s="167"/>
      <c r="CE984" s="167"/>
      <c r="CF984" s="167"/>
      <c r="CG984" s="167"/>
      <c r="CH984" s="167"/>
      <c r="CI984" s="167"/>
      <c r="CJ984" s="167"/>
      <c r="CK984" s="167"/>
      <c r="CL984" s="167"/>
      <c r="CM984" s="167"/>
      <c r="CN984" s="167"/>
      <c r="CO984" s="167"/>
      <c r="CP984" s="167"/>
      <c r="CQ984" s="169"/>
    </row>
    <row r="985" s="49" customFormat="true" ht="15.75" hidden="false" customHeight="true" outlineLevel="0" collapsed="false">
      <c r="A985" s="139" t="n">
        <v>267</v>
      </c>
      <c r="B985" s="139" t="s">
        <v>306</v>
      </c>
      <c r="C985" s="209" t="s">
        <v>981</v>
      </c>
      <c r="D985" s="65" t="s">
        <v>1208</v>
      </c>
      <c r="E985" s="66"/>
      <c r="F985" s="66"/>
      <c r="G985" s="66"/>
      <c r="H985" s="66"/>
      <c r="I985" s="66"/>
      <c r="J985" s="66"/>
      <c r="K985" s="66"/>
      <c r="L985" s="170"/>
      <c r="M985" s="66" t="s">
        <v>1614</v>
      </c>
      <c r="N985" s="66"/>
      <c r="O985" s="66"/>
      <c r="P985" s="66" t="s">
        <v>1252</v>
      </c>
      <c r="Q985" s="66"/>
      <c r="R985" s="66"/>
      <c r="S985" s="66"/>
      <c r="T985" s="66" t="s">
        <v>1210</v>
      </c>
      <c r="U985" s="66"/>
      <c r="V985" s="66"/>
      <c r="W985" s="66" t="s">
        <v>1843</v>
      </c>
      <c r="X985" s="66"/>
      <c r="Y985" s="66"/>
      <c r="Z985" s="66"/>
      <c r="AA985" s="66" t="s">
        <v>1216</v>
      </c>
      <c r="AB985" s="66"/>
      <c r="AC985" s="66"/>
      <c r="AD985" s="66" t="s">
        <v>1927</v>
      </c>
      <c r="AE985" s="66"/>
      <c r="AF985" s="66"/>
      <c r="AG985" s="66"/>
      <c r="AH985" s="66" t="s">
        <v>1953</v>
      </c>
      <c r="AI985" s="66"/>
      <c r="AJ985" s="66"/>
      <c r="AK985" s="66" t="s">
        <v>1784</v>
      </c>
      <c r="AL985" s="66"/>
      <c r="AM985" s="66"/>
      <c r="AN985" s="71"/>
      <c r="AO985" s="93" t="s">
        <v>1219</v>
      </c>
      <c r="AP985" s="65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  <c r="BW985" s="66"/>
      <c r="BX985" s="66"/>
      <c r="BY985" s="66"/>
      <c r="BZ985" s="66"/>
      <c r="CA985" s="66"/>
      <c r="CB985" s="66"/>
      <c r="CC985" s="66"/>
      <c r="CD985" s="66"/>
      <c r="CE985" s="66"/>
      <c r="CF985" s="66"/>
      <c r="CG985" s="66"/>
      <c r="CH985" s="66"/>
      <c r="CI985" s="66"/>
      <c r="CJ985" s="66"/>
      <c r="CK985" s="66"/>
      <c r="CL985" s="66"/>
      <c r="CM985" s="66"/>
      <c r="CN985" s="66"/>
      <c r="CO985" s="66"/>
      <c r="CP985" s="66"/>
      <c r="CQ985" s="70"/>
    </row>
    <row r="986" s="49" customFormat="true" ht="15.75" hidden="false" customHeight="false" outlineLevel="0" collapsed="false">
      <c r="A986" s="139"/>
      <c r="B986" s="139"/>
      <c r="C986" s="205" t="s">
        <v>974</v>
      </c>
      <c r="D986" s="107" t="s">
        <v>1208</v>
      </c>
      <c r="E986" s="108"/>
      <c r="F986" s="108"/>
      <c r="G986" s="108"/>
      <c r="H986" s="108"/>
      <c r="I986" s="108"/>
      <c r="J986" s="66"/>
      <c r="K986" s="108"/>
      <c r="L986" s="176"/>
      <c r="M986" s="108" t="s">
        <v>1614</v>
      </c>
      <c r="N986" s="108"/>
      <c r="O986" s="108"/>
      <c r="P986" s="108" t="s">
        <v>1252</v>
      </c>
      <c r="Q986" s="108"/>
      <c r="R986" s="108"/>
      <c r="S986" s="108"/>
      <c r="T986" s="108" t="s">
        <v>1210</v>
      </c>
      <c r="U986" s="108"/>
      <c r="V986" s="108"/>
      <c r="W986" s="108" t="s">
        <v>1843</v>
      </c>
      <c r="X986" s="108"/>
      <c r="Y986" s="108"/>
      <c r="Z986" s="108"/>
      <c r="AA986" s="108" t="s">
        <v>1216</v>
      </c>
      <c r="AB986" s="108"/>
      <c r="AC986" s="108"/>
      <c r="AD986" s="108" t="s">
        <v>1927</v>
      </c>
      <c r="AE986" s="108"/>
      <c r="AF986" s="108"/>
      <c r="AG986" s="108"/>
      <c r="AH986" s="108" t="s">
        <v>1953</v>
      </c>
      <c r="AI986" s="108"/>
      <c r="AJ986" s="108"/>
      <c r="AK986" s="108" t="s">
        <v>1784</v>
      </c>
      <c r="AL986" s="108"/>
      <c r="AM986" s="108"/>
      <c r="AN986" s="108"/>
      <c r="AO986" s="108" t="s">
        <v>1219</v>
      </c>
      <c r="AP986" s="156"/>
      <c r="AQ986" s="157"/>
      <c r="AR986" s="123" t="s">
        <v>1785</v>
      </c>
      <c r="AS986" s="107"/>
      <c r="AT986" s="108"/>
      <c r="AU986" s="108"/>
      <c r="AV986" s="108"/>
      <c r="AW986" s="108"/>
      <c r="AX986" s="108"/>
      <c r="AY986" s="108"/>
      <c r="AZ986" s="108"/>
      <c r="BA986" s="108"/>
      <c r="BB986" s="108"/>
      <c r="BC986" s="108"/>
      <c r="BD986" s="108"/>
      <c r="BE986" s="108"/>
      <c r="BF986" s="108"/>
      <c r="BG986" s="108"/>
      <c r="BH986" s="108"/>
      <c r="BI986" s="108"/>
      <c r="BJ986" s="108"/>
      <c r="BK986" s="108"/>
      <c r="BL986" s="108"/>
      <c r="BM986" s="108"/>
      <c r="BN986" s="108"/>
      <c r="BO986" s="108"/>
      <c r="BP986" s="108"/>
      <c r="BQ986" s="108"/>
      <c r="BR986" s="108"/>
      <c r="BS986" s="108"/>
      <c r="BT986" s="108"/>
      <c r="BU986" s="108"/>
      <c r="BV986" s="108"/>
      <c r="BW986" s="108"/>
      <c r="BX986" s="108"/>
      <c r="BY986" s="108"/>
      <c r="BZ986" s="108"/>
      <c r="CA986" s="108"/>
      <c r="CB986" s="108"/>
      <c r="CC986" s="108"/>
      <c r="CD986" s="108"/>
      <c r="CE986" s="108"/>
      <c r="CF986" s="108"/>
      <c r="CG986" s="108"/>
      <c r="CH986" s="108"/>
      <c r="CI986" s="108"/>
      <c r="CJ986" s="108"/>
      <c r="CK986" s="108"/>
      <c r="CL986" s="108"/>
      <c r="CM986" s="108"/>
      <c r="CN986" s="108"/>
      <c r="CO986" s="108"/>
      <c r="CP986" s="108"/>
      <c r="CQ986" s="111"/>
    </row>
    <row r="987" s="49" customFormat="true" ht="15.75" hidden="false" customHeight="false" outlineLevel="0" collapsed="false">
      <c r="A987" s="133" t="n">
        <v>268</v>
      </c>
      <c r="B987" s="133" t="s">
        <v>307</v>
      </c>
      <c r="C987" s="199" t="s">
        <v>1035</v>
      </c>
      <c r="D987" s="166" t="s">
        <v>1033</v>
      </c>
      <c r="E987" s="167"/>
      <c r="F987" s="167"/>
      <c r="G987" s="167"/>
      <c r="H987" s="167"/>
      <c r="I987" s="206"/>
      <c r="J987" s="165" t="s">
        <v>1033</v>
      </c>
      <c r="K987" s="166"/>
      <c r="L987" s="168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  <c r="AC987" s="167"/>
      <c r="AD987" s="167"/>
      <c r="AE987" s="167"/>
      <c r="AF987" s="167"/>
      <c r="AG987" s="167"/>
      <c r="AH987" s="167"/>
      <c r="AI987" s="167"/>
      <c r="AJ987" s="167"/>
      <c r="AK987" s="167"/>
      <c r="AL987" s="167"/>
      <c r="AM987" s="167"/>
      <c r="AN987" s="167"/>
      <c r="AO987" s="76"/>
      <c r="AP987" s="167"/>
      <c r="AQ987" s="167"/>
      <c r="AR987" s="101"/>
      <c r="AS987" s="167"/>
      <c r="AT987" s="167"/>
      <c r="AU987" s="167"/>
      <c r="AV987" s="167"/>
      <c r="AW987" s="167"/>
      <c r="AX987" s="167"/>
      <c r="AY987" s="167"/>
      <c r="AZ987" s="167"/>
      <c r="BA987" s="167"/>
      <c r="BB987" s="167"/>
      <c r="BC987" s="167"/>
      <c r="BD987" s="167"/>
      <c r="BE987" s="167"/>
      <c r="BF987" s="167"/>
      <c r="BG987" s="167"/>
      <c r="BH987" s="167"/>
      <c r="BI987" s="167"/>
      <c r="BJ987" s="167"/>
      <c r="BK987" s="167"/>
      <c r="BL987" s="167"/>
      <c r="BM987" s="167"/>
      <c r="BN987" s="167"/>
      <c r="BO987" s="167"/>
      <c r="BP987" s="167"/>
      <c r="BQ987" s="167"/>
      <c r="BR987" s="167"/>
      <c r="BS987" s="167"/>
      <c r="BT987" s="167"/>
      <c r="BU987" s="167"/>
      <c r="BV987" s="167"/>
      <c r="BW987" s="167"/>
      <c r="BX987" s="167"/>
      <c r="BY987" s="167"/>
      <c r="BZ987" s="167"/>
      <c r="CA987" s="167"/>
      <c r="CB987" s="167"/>
      <c r="CC987" s="167"/>
      <c r="CD987" s="167"/>
      <c r="CE987" s="167"/>
      <c r="CF987" s="167"/>
      <c r="CG987" s="167"/>
      <c r="CH987" s="167"/>
      <c r="CI987" s="167"/>
      <c r="CJ987" s="167"/>
      <c r="CK987" s="167"/>
      <c r="CL987" s="167"/>
      <c r="CM987" s="167"/>
      <c r="CN987" s="167"/>
      <c r="CO987" s="167"/>
      <c r="CP987" s="167"/>
      <c r="CQ987" s="169"/>
    </row>
    <row r="988" s="49" customFormat="true" ht="15.75" hidden="false" customHeight="true" outlineLevel="0" collapsed="false">
      <c r="A988" s="139" t="n">
        <v>269</v>
      </c>
      <c r="B988" s="139" t="s">
        <v>308</v>
      </c>
      <c r="C988" s="209" t="s">
        <v>981</v>
      </c>
      <c r="D988" s="65" t="s">
        <v>1036</v>
      </c>
      <c r="E988" s="66"/>
      <c r="F988" s="66"/>
      <c r="G988" s="66"/>
      <c r="H988" s="66"/>
      <c r="I988" s="66"/>
      <c r="J988" s="66"/>
      <c r="K988" s="66"/>
      <c r="L988" s="170"/>
      <c r="M988" s="66" t="s">
        <v>1245</v>
      </c>
      <c r="N988" s="66"/>
      <c r="O988" s="66"/>
      <c r="P988" s="66" t="s">
        <v>1252</v>
      </c>
      <c r="Q988" s="66"/>
      <c r="R988" s="66"/>
      <c r="S988" s="66"/>
      <c r="T988" s="66" t="s">
        <v>1492</v>
      </c>
      <c r="U988" s="66"/>
      <c r="V988" s="66"/>
      <c r="W988" s="66" t="s">
        <v>1215</v>
      </c>
      <c r="X988" s="66"/>
      <c r="Y988" s="66"/>
      <c r="Z988" s="66"/>
      <c r="AA988" s="66" t="s">
        <v>1242</v>
      </c>
      <c r="AB988" s="66"/>
      <c r="AC988" s="66"/>
      <c r="AD988" s="66" t="s">
        <v>1927</v>
      </c>
      <c r="AE988" s="66"/>
      <c r="AF988" s="66"/>
      <c r="AG988" s="66"/>
      <c r="AH988" s="66" t="s">
        <v>1540</v>
      </c>
      <c r="AI988" s="66"/>
      <c r="AJ988" s="66"/>
      <c r="AK988" s="66" t="s">
        <v>1784</v>
      </c>
      <c r="AL988" s="66"/>
      <c r="AM988" s="66"/>
      <c r="AN988" s="71"/>
      <c r="AO988" s="93" t="s">
        <v>1954</v>
      </c>
      <c r="AP988" s="65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  <c r="BW988" s="66"/>
      <c r="BX988" s="66"/>
      <c r="BY988" s="66"/>
      <c r="BZ988" s="66"/>
      <c r="CA988" s="66"/>
      <c r="CB988" s="66"/>
      <c r="CC988" s="66"/>
      <c r="CD988" s="66"/>
      <c r="CE988" s="66"/>
      <c r="CF988" s="66"/>
      <c r="CG988" s="66"/>
      <c r="CH988" s="66"/>
      <c r="CI988" s="66"/>
      <c r="CJ988" s="66"/>
      <c r="CK988" s="66"/>
      <c r="CL988" s="66"/>
      <c r="CM988" s="66"/>
      <c r="CN988" s="66"/>
      <c r="CO988" s="66"/>
      <c r="CP988" s="66"/>
      <c r="CQ988" s="70"/>
    </row>
    <row r="989" s="49" customFormat="true" ht="15.75" hidden="false" customHeight="false" outlineLevel="0" collapsed="false">
      <c r="A989" s="139"/>
      <c r="B989" s="139"/>
      <c r="C989" s="205" t="s">
        <v>974</v>
      </c>
      <c r="D989" s="107" t="s">
        <v>1036</v>
      </c>
      <c r="E989" s="108"/>
      <c r="F989" s="108"/>
      <c r="G989" s="108"/>
      <c r="H989" s="108"/>
      <c r="I989" s="108"/>
      <c r="J989" s="108"/>
      <c r="K989" s="108"/>
      <c r="L989" s="176"/>
      <c r="M989" s="108" t="s">
        <v>1245</v>
      </c>
      <c r="N989" s="108"/>
      <c r="O989" s="108"/>
      <c r="P989" s="108" t="s">
        <v>1252</v>
      </c>
      <c r="Q989" s="108"/>
      <c r="R989" s="108"/>
      <c r="S989" s="108"/>
      <c r="T989" s="108" t="s">
        <v>1492</v>
      </c>
      <c r="U989" s="108"/>
      <c r="V989" s="108"/>
      <c r="W989" s="108" t="s">
        <v>1215</v>
      </c>
      <c r="X989" s="108"/>
      <c r="Y989" s="108"/>
      <c r="Z989" s="108"/>
      <c r="AA989" s="108" t="s">
        <v>1242</v>
      </c>
      <c r="AB989" s="108"/>
      <c r="AC989" s="108"/>
      <c r="AD989" s="108" t="s">
        <v>1927</v>
      </c>
      <c r="AE989" s="108"/>
      <c r="AF989" s="108"/>
      <c r="AG989" s="108"/>
      <c r="AH989" s="108" t="s">
        <v>1540</v>
      </c>
      <c r="AI989" s="108"/>
      <c r="AJ989" s="108"/>
      <c r="AK989" s="108" t="s">
        <v>1784</v>
      </c>
      <c r="AL989" s="108"/>
      <c r="AM989" s="108"/>
      <c r="AN989" s="108"/>
      <c r="AO989" s="108" t="s">
        <v>1954</v>
      </c>
      <c r="AP989" s="156"/>
      <c r="AQ989" s="157"/>
      <c r="AR989" s="123" t="s">
        <v>1785</v>
      </c>
      <c r="AS989" s="107"/>
      <c r="AT989" s="66"/>
      <c r="AU989" s="108"/>
      <c r="AV989" s="108"/>
      <c r="AW989" s="108"/>
      <c r="AX989" s="108"/>
      <c r="AY989" s="108"/>
      <c r="AZ989" s="108"/>
      <c r="BA989" s="108"/>
      <c r="BB989" s="108"/>
      <c r="BC989" s="108"/>
      <c r="BD989" s="108"/>
      <c r="BE989" s="108"/>
      <c r="BF989" s="108"/>
      <c r="BG989" s="108"/>
      <c r="BH989" s="108"/>
      <c r="BI989" s="108"/>
      <c r="BJ989" s="108"/>
      <c r="BK989" s="108"/>
      <c r="BL989" s="108"/>
      <c r="BM989" s="108"/>
      <c r="BN989" s="108"/>
      <c r="BO989" s="108"/>
      <c r="BP989" s="108"/>
      <c r="BQ989" s="108"/>
      <c r="BR989" s="108"/>
      <c r="BS989" s="108"/>
      <c r="BT989" s="108"/>
      <c r="BU989" s="108"/>
      <c r="BV989" s="108"/>
      <c r="BW989" s="108"/>
      <c r="BX989" s="108"/>
      <c r="BY989" s="108"/>
      <c r="BZ989" s="108"/>
      <c r="CA989" s="108"/>
      <c r="CB989" s="108"/>
      <c r="CC989" s="108"/>
      <c r="CD989" s="108"/>
      <c r="CE989" s="108"/>
      <c r="CF989" s="108"/>
      <c r="CG989" s="108"/>
      <c r="CH989" s="108"/>
      <c r="CI989" s="108"/>
      <c r="CJ989" s="108"/>
      <c r="CK989" s="108"/>
      <c r="CL989" s="108"/>
      <c r="CM989" s="108"/>
      <c r="CN989" s="108"/>
      <c r="CO989" s="108"/>
      <c r="CP989" s="108"/>
      <c r="CQ989" s="111"/>
    </row>
    <row r="990" s="49" customFormat="true" ht="15.75" hidden="false" customHeight="true" outlineLevel="0" collapsed="false">
      <c r="A990" s="133" t="n">
        <v>270</v>
      </c>
      <c r="B990" s="133" t="s">
        <v>309</v>
      </c>
      <c r="C990" s="193" t="s">
        <v>981</v>
      </c>
      <c r="D990" s="82" t="s">
        <v>1955</v>
      </c>
      <c r="E990" s="77"/>
      <c r="F990" s="77" t="s">
        <v>1254</v>
      </c>
      <c r="G990" s="77"/>
      <c r="H990" s="77"/>
      <c r="I990" s="77"/>
      <c r="J990" s="77" t="s">
        <v>1614</v>
      </c>
      <c r="K990" s="77"/>
      <c r="L990" s="171"/>
      <c r="M990" s="77"/>
      <c r="N990" s="77"/>
      <c r="O990" s="77"/>
      <c r="P990" s="77" t="s">
        <v>1956</v>
      </c>
      <c r="Q990" s="77"/>
      <c r="R990" s="77"/>
      <c r="S990" s="77"/>
      <c r="T990" s="77"/>
      <c r="U990" s="77"/>
      <c r="V990" s="77"/>
      <c r="W990" s="77"/>
      <c r="X990" s="77" t="s">
        <v>1689</v>
      </c>
      <c r="Y990" s="77"/>
      <c r="Z990" s="77"/>
      <c r="AA990" s="77"/>
      <c r="AB990" s="77"/>
      <c r="AC990" s="77"/>
      <c r="AD990" s="77"/>
      <c r="AE990" s="77"/>
      <c r="AF990" s="77"/>
      <c r="AG990" s="77"/>
      <c r="AH990" s="77" t="s">
        <v>1331</v>
      </c>
      <c r="AI990" s="77"/>
      <c r="AJ990" s="77"/>
      <c r="AK990" s="77"/>
      <c r="AL990" s="77"/>
      <c r="AM990" s="77"/>
      <c r="AN990" s="77"/>
      <c r="AO990" s="77"/>
      <c r="AP990" s="77"/>
      <c r="AQ990" s="77"/>
      <c r="AR990" s="77"/>
      <c r="AS990" s="83"/>
      <c r="AT990" s="79" t="s">
        <v>1216</v>
      </c>
      <c r="AU990" s="82"/>
      <c r="AV990" s="77"/>
      <c r="AW990" s="77"/>
      <c r="AX990" s="77"/>
      <c r="AY990" s="77"/>
      <c r="AZ990" s="77"/>
      <c r="BA990" s="77"/>
      <c r="BB990" s="77"/>
      <c r="BC990" s="77"/>
      <c r="BD990" s="77"/>
      <c r="BE990" s="77"/>
      <c r="BF990" s="77"/>
      <c r="BG990" s="77"/>
      <c r="BH990" s="77"/>
      <c r="BI990" s="77"/>
      <c r="BJ990" s="77"/>
      <c r="BK990" s="77"/>
      <c r="BL990" s="77"/>
      <c r="BM990" s="77"/>
      <c r="BN990" s="77"/>
      <c r="BO990" s="77"/>
      <c r="BP990" s="77"/>
      <c r="BQ990" s="77"/>
      <c r="BR990" s="77"/>
      <c r="BS990" s="77"/>
      <c r="BT990" s="77"/>
      <c r="BU990" s="77"/>
      <c r="BV990" s="77"/>
      <c r="BW990" s="77"/>
      <c r="BX990" s="77"/>
      <c r="BY990" s="77"/>
      <c r="BZ990" s="77"/>
      <c r="CA990" s="77"/>
      <c r="CB990" s="77"/>
      <c r="CC990" s="77"/>
      <c r="CD990" s="77"/>
      <c r="CE990" s="77"/>
      <c r="CF990" s="77"/>
      <c r="CG990" s="77"/>
      <c r="CH990" s="77"/>
      <c r="CI990" s="77"/>
      <c r="CJ990" s="77"/>
      <c r="CK990" s="77"/>
      <c r="CL990" s="77"/>
      <c r="CM990" s="77"/>
      <c r="CN990" s="77"/>
      <c r="CO990" s="77"/>
      <c r="CP990" s="77"/>
      <c r="CQ990" s="85"/>
    </row>
    <row r="991" s="49" customFormat="true" ht="15.75" hidden="false" customHeight="false" outlineLevel="0" collapsed="false">
      <c r="A991" s="133"/>
      <c r="B991" s="133"/>
      <c r="C991" s="193" t="s">
        <v>999</v>
      </c>
      <c r="D991" s="82" t="s">
        <v>1955</v>
      </c>
      <c r="E991" s="77"/>
      <c r="F991" s="77" t="s">
        <v>1254</v>
      </c>
      <c r="G991" s="77"/>
      <c r="H991" s="77" t="s">
        <v>1614</v>
      </c>
      <c r="I991" s="77"/>
      <c r="J991" s="77" t="s">
        <v>1956</v>
      </c>
      <c r="K991" s="77"/>
      <c r="L991" s="171"/>
      <c r="M991" s="77"/>
      <c r="N991" s="77" t="s">
        <v>1689</v>
      </c>
      <c r="O991" s="77"/>
      <c r="P991" s="77"/>
      <c r="Q991" s="77"/>
      <c r="R991" s="77" t="s">
        <v>1218</v>
      </c>
      <c r="S991" s="77"/>
      <c r="T991" s="77"/>
      <c r="U991" s="77"/>
      <c r="V991" s="77" t="s">
        <v>1216</v>
      </c>
      <c r="W991" s="77"/>
      <c r="X991" s="77"/>
      <c r="Y991" s="77"/>
      <c r="Z991" s="77"/>
      <c r="AA991" s="77"/>
      <c r="AB991" s="77"/>
      <c r="AC991" s="77"/>
      <c r="AD991" s="77" t="s">
        <v>1248</v>
      </c>
      <c r="AE991" s="77"/>
      <c r="AF991" s="77"/>
      <c r="AG991" s="77"/>
      <c r="AH991" s="77"/>
      <c r="AI991" s="77"/>
      <c r="AJ991" s="77"/>
      <c r="AK991" s="77"/>
      <c r="AL991" s="77" t="s">
        <v>1331</v>
      </c>
      <c r="AM991" s="77"/>
      <c r="AN991" s="77"/>
      <c r="AO991" s="77"/>
      <c r="AP991" s="77"/>
      <c r="AQ991" s="77"/>
      <c r="AR991" s="77"/>
      <c r="AS991" s="83"/>
      <c r="AT991" s="98" t="s">
        <v>1934</v>
      </c>
      <c r="AU991" s="82"/>
      <c r="AV991" s="77"/>
      <c r="AW991" s="77"/>
      <c r="AX991" s="77"/>
      <c r="AY991" s="77"/>
      <c r="AZ991" s="77"/>
      <c r="BA991" s="77"/>
      <c r="BB991" s="77"/>
      <c r="BC991" s="77"/>
      <c r="BD991" s="77"/>
      <c r="BE991" s="77"/>
      <c r="BF991" s="77"/>
      <c r="BG991" s="77"/>
      <c r="BH991" s="77"/>
      <c r="BI991" s="77"/>
      <c r="BJ991" s="77"/>
      <c r="BK991" s="77"/>
      <c r="BL991" s="77"/>
      <c r="BM991" s="77"/>
      <c r="BN991" s="77"/>
      <c r="BO991" s="77"/>
      <c r="BP991" s="77"/>
      <c r="BQ991" s="77"/>
      <c r="BR991" s="77"/>
      <c r="BS991" s="77"/>
      <c r="BT991" s="77"/>
      <c r="BU991" s="77"/>
      <c r="BV991" s="77"/>
      <c r="BW991" s="77"/>
      <c r="BX991" s="77"/>
      <c r="BY991" s="77"/>
      <c r="BZ991" s="77"/>
      <c r="CA991" s="77"/>
      <c r="CB991" s="77"/>
      <c r="CC991" s="77"/>
      <c r="CD991" s="77"/>
      <c r="CE991" s="77"/>
      <c r="CF991" s="77"/>
      <c r="CG991" s="77"/>
      <c r="CH991" s="77"/>
      <c r="CI991" s="77"/>
      <c r="CJ991" s="77"/>
      <c r="CK991" s="77"/>
      <c r="CL991" s="77"/>
      <c r="CM991" s="77"/>
      <c r="CN991" s="77"/>
      <c r="CO991" s="77"/>
      <c r="CP991" s="77"/>
      <c r="CQ991" s="85"/>
    </row>
    <row r="992" s="49" customFormat="true" ht="15.75" hidden="false" customHeight="false" outlineLevel="0" collapsed="false">
      <c r="A992" s="133"/>
      <c r="B992" s="133"/>
      <c r="C992" s="204" t="s">
        <v>26</v>
      </c>
      <c r="D992" s="100" t="s">
        <v>1955</v>
      </c>
      <c r="E992" s="101"/>
      <c r="F992" s="101" t="s">
        <v>1254</v>
      </c>
      <c r="G992" s="101"/>
      <c r="H992" s="101" t="s">
        <v>1614</v>
      </c>
      <c r="I992" s="101"/>
      <c r="J992" s="101" t="s">
        <v>1956</v>
      </c>
      <c r="K992" s="101"/>
      <c r="L992" s="175"/>
      <c r="M992" s="101"/>
      <c r="N992" s="101" t="s">
        <v>1689</v>
      </c>
      <c r="O992" s="101"/>
      <c r="P992" s="101"/>
      <c r="Q992" s="101"/>
      <c r="R992" s="101" t="s">
        <v>1218</v>
      </c>
      <c r="S992" s="101"/>
      <c r="T992" s="101"/>
      <c r="U992" s="101"/>
      <c r="V992" s="101" t="s">
        <v>1216</v>
      </c>
      <c r="W992" s="101"/>
      <c r="X992" s="101"/>
      <c r="Y992" s="101"/>
      <c r="Z992" s="101"/>
      <c r="AA992" s="101"/>
      <c r="AB992" s="101" t="s">
        <v>1334</v>
      </c>
      <c r="AC992" s="101"/>
      <c r="AD992" s="101"/>
      <c r="AE992" s="101"/>
      <c r="AF992" s="101"/>
      <c r="AG992" s="101"/>
      <c r="AH992" s="101" t="s">
        <v>1248</v>
      </c>
      <c r="AI992" s="101"/>
      <c r="AJ992" s="101"/>
      <c r="AK992" s="101"/>
      <c r="AL992" s="101"/>
      <c r="AM992" s="101"/>
      <c r="AN992" s="101" t="s">
        <v>1331</v>
      </c>
      <c r="AO992" s="101"/>
      <c r="AP992" s="101"/>
      <c r="AQ992" s="101"/>
      <c r="AR992" s="101"/>
      <c r="AS992" s="101"/>
      <c r="AT992" s="101"/>
      <c r="AU992" s="163"/>
      <c r="AV992" s="116" t="s">
        <v>1934</v>
      </c>
      <c r="AW992" s="100"/>
      <c r="AX992" s="101"/>
      <c r="AY992" s="101"/>
      <c r="AZ992" s="77"/>
      <c r="BA992" s="101"/>
      <c r="BB992" s="101"/>
      <c r="BC992" s="101"/>
      <c r="BD992" s="101"/>
      <c r="BE992" s="101"/>
      <c r="BF992" s="101"/>
      <c r="BG992" s="101"/>
      <c r="BH992" s="101"/>
      <c r="BI992" s="101"/>
      <c r="BJ992" s="101"/>
      <c r="BK992" s="101"/>
      <c r="BL992" s="101"/>
      <c r="BM992" s="101"/>
      <c r="BN992" s="101"/>
      <c r="BO992" s="101"/>
      <c r="BP992" s="101"/>
      <c r="BQ992" s="101"/>
      <c r="BR992" s="101"/>
      <c r="BS992" s="101"/>
      <c r="BT992" s="101"/>
      <c r="BU992" s="101"/>
      <c r="BV992" s="101"/>
      <c r="BW992" s="101"/>
      <c r="BX992" s="101"/>
      <c r="BY992" s="101"/>
      <c r="BZ992" s="101"/>
      <c r="CA992" s="101"/>
      <c r="CB992" s="101"/>
      <c r="CC992" s="101"/>
      <c r="CD992" s="101"/>
      <c r="CE992" s="101"/>
      <c r="CF992" s="101"/>
      <c r="CG992" s="101"/>
      <c r="CH992" s="101"/>
      <c r="CI992" s="101"/>
      <c r="CJ992" s="101"/>
      <c r="CK992" s="101"/>
      <c r="CL992" s="101"/>
      <c r="CM992" s="101"/>
      <c r="CN992" s="101"/>
      <c r="CO992" s="101"/>
      <c r="CP992" s="101"/>
      <c r="CQ992" s="103"/>
    </row>
    <row r="993" s="49" customFormat="true" ht="15.75" hidden="false" customHeight="true" outlineLevel="0" collapsed="false">
      <c r="A993" s="139" t="n">
        <v>271</v>
      </c>
      <c r="B993" s="139" t="s">
        <v>310</v>
      </c>
      <c r="C993" s="194" t="s">
        <v>981</v>
      </c>
      <c r="D993" s="65" t="s">
        <v>1955</v>
      </c>
      <c r="E993" s="66"/>
      <c r="F993" s="66" t="s">
        <v>1254</v>
      </c>
      <c r="G993" s="66"/>
      <c r="H993" s="66"/>
      <c r="I993" s="66"/>
      <c r="J993" s="66" t="s">
        <v>1614</v>
      </c>
      <c r="K993" s="66"/>
      <c r="L993" s="170"/>
      <c r="M993" s="66"/>
      <c r="N993" s="66"/>
      <c r="O993" s="66"/>
      <c r="P993" s="66" t="s">
        <v>1956</v>
      </c>
      <c r="Q993" s="66"/>
      <c r="R993" s="66"/>
      <c r="S993" s="66"/>
      <c r="T993" s="66"/>
      <c r="U993" s="66"/>
      <c r="V993" s="66" t="s">
        <v>1276</v>
      </c>
      <c r="W993" s="66"/>
      <c r="X993" s="66"/>
      <c r="Y993" s="66"/>
      <c r="Z993" s="66"/>
      <c r="AA993" s="66"/>
      <c r="AB993" s="66" t="s">
        <v>1262</v>
      </c>
      <c r="AC993" s="66"/>
      <c r="AD993" s="66"/>
      <c r="AE993" s="66"/>
      <c r="AF993" s="66"/>
      <c r="AG993" s="66"/>
      <c r="AH993" s="66" t="s">
        <v>1461</v>
      </c>
      <c r="AI993" s="66"/>
      <c r="AJ993" s="66"/>
      <c r="AK993" s="66"/>
      <c r="AL993" s="66"/>
      <c r="AM993" s="66"/>
      <c r="AN993" s="66" t="s">
        <v>1948</v>
      </c>
      <c r="AO993" s="66"/>
      <c r="AP993" s="66"/>
      <c r="AQ993" s="66"/>
      <c r="AR993" s="66"/>
      <c r="AS993" s="66"/>
      <c r="AT993" s="66" t="s">
        <v>1448</v>
      </c>
      <c r="AU993" s="66"/>
      <c r="AV993" s="66"/>
      <c r="AW993" s="66"/>
      <c r="AX993" s="66"/>
      <c r="AY993" s="71"/>
      <c r="AZ993" s="63" t="s">
        <v>1290</v>
      </c>
      <c r="BA993" s="65"/>
      <c r="BB993" s="66"/>
      <c r="BC993" s="66"/>
      <c r="BD993" s="66"/>
      <c r="BE993" s="66"/>
      <c r="BF993" s="66"/>
      <c r="BG993" s="66"/>
      <c r="BH993" s="66"/>
      <c r="BI993" s="66"/>
      <c r="BJ993" s="66"/>
      <c r="BK993" s="66"/>
      <c r="BL993" s="66"/>
      <c r="BM993" s="66"/>
      <c r="BN993" s="66"/>
      <c r="BO993" s="66"/>
      <c r="BP993" s="66"/>
      <c r="BQ993" s="66"/>
      <c r="BR993" s="66"/>
      <c r="BS993" s="66"/>
      <c r="BT993" s="66"/>
      <c r="BU993" s="66"/>
      <c r="BV993" s="66"/>
      <c r="BW993" s="66"/>
      <c r="BX993" s="66"/>
      <c r="BY993" s="66"/>
      <c r="BZ993" s="66"/>
      <c r="CA993" s="66"/>
      <c r="CB993" s="66"/>
      <c r="CC993" s="66"/>
      <c r="CD993" s="66"/>
      <c r="CE993" s="66"/>
      <c r="CF993" s="66"/>
      <c r="CG993" s="66"/>
      <c r="CH993" s="66"/>
      <c r="CI993" s="66"/>
      <c r="CJ993" s="66"/>
      <c r="CK993" s="66"/>
      <c r="CL993" s="66"/>
      <c r="CM993" s="66"/>
      <c r="CN993" s="66"/>
      <c r="CO993" s="66"/>
      <c r="CP993" s="66"/>
      <c r="CQ993" s="70"/>
    </row>
    <row r="994" s="49" customFormat="true" ht="15.75" hidden="false" customHeight="false" outlineLevel="0" collapsed="false">
      <c r="A994" s="139"/>
      <c r="B994" s="139"/>
      <c r="C994" s="194" t="s">
        <v>999</v>
      </c>
      <c r="D994" s="65" t="s">
        <v>1955</v>
      </c>
      <c r="E994" s="66"/>
      <c r="F994" s="66" t="s">
        <v>1254</v>
      </c>
      <c r="G994" s="66"/>
      <c r="H994" s="66" t="s">
        <v>1614</v>
      </c>
      <c r="I994" s="66"/>
      <c r="J994" s="66" t="s">
        <v>1956</v>
      </c>
      <c r="K994" s="66"/>
      <c r="L994" s="170"/>
      <c r="M994" s="66"/>
      <c r="N994" s="66" t="s">
        <v>1276</v>
      </c>
      <c r="O994" s="66"/>
      <c r="P994" s="66"/>
      <c r="Q994" s="66"/>
      <c r="R994" s="66" t="s">
        <v>1262</v>
      </c>
      <c r="S994" s="66"/>
      <c r="T994" s="66"/>
      <c r="U994" s="66"/>
      <c r="V994" s="66" t="s">
        <v>1461</v>
      </c>
      <c r="W994" s="66"/>
      <c r="X994" s="66"/>
      <c r="Y994" s="66"/>
      <c r="Z994" s="66"/>
      <c r="AA994" s="66"/>
      <c r="AB994" s="66"/>
      <c r="AC994" s="66"/>
      <c r="AD994" s="66" t="s">
        <v>1248</v>
      </c>
      <c r="AE994" s="66"/>
      <c r="AF994" s="66"/>
      <c r="AG994" s="66"/>
      <c r="AH994" s="66"/>
      <c r="AI994" s="66"/>
      <c r="AJ994" s="66"/>
      <c r="AK994" s="66"/>
      <c r="AL994" s="66" t="s">
        <v>1448</v>
      </c>
      <c r="AM994" s="66"/>
      <c r="AN994" s="66"/>
      <c r="AO994" s="66"/>
      <c r="AP994" s="66"/>
      <c r="AQ994" s="66"/>
      <c r="AR994" s="66"/>
      <c r="AS994" s="71"/>
      <c r="AT994" s="94" t="s">
        <v>1290</v>
      </c>
      <c r="AU994" s="154"/>
      <c r="AV994" s="122"/>
      <c r="AW994" s="122"/>
      <c r="AX994" s="122"/>
      <c r="AY994" s="122"/>
      <c r="AZ994" s="66"/>
      <c r="BA994" s="66"/>
      <c r="BB994" s="66"/>
      <c r="BC994" s="66"/>
      <c r="BD994" s="66"/>
      <c r="BE994" s="66"/>
      <c r="BF994" s="66"/>
      <c r="BG994" s="66"/>
      <c r="BH994" s="66"/>
      <c r="BI994" s="66"/>
      <c r="BJ994" s="66"/>
      <c r="BK994" s="66"/>
      <c r="BL994" s="66"/>
      <c r="BM994" s="66"/>
      <c r="BN994" s="66"/>
      <c r="BO994" s="66"/>
      <c r="BP994" s="66"/>
      <c r="BQ994" s="66"/>
      <c r="BR994" s="66"/>
      <c r="BS994" s="66"/>
      <c r="BT994" s="66"/>
      <c r="BU994" s="66"/>
      <c r="BV994" s="66"/>
      <c r="BW994" s="66"/>
      <c r="BX994" s="66"/>
      <c r="BY994" s="66"/>
      <c r="BZ994" s="66"/>
      <c r="CA994" s="66"/>
      <c r="CB994" s="66"/>
      <c r="CC994" s="66"/>
      <c r="CD994" s="66"/>
      <c r="CE994" s="66"/>
      <c r="CF994" s="66"/>
      <c r="CG994" s="66"/>
      <c r="CH994" s="66"/>
      <c r="CI994" s="66"/>
      <c r="CJ994" s="66"/>
      <c r="CK994" s="66"/>
      <c r="CL994" s="66"/>
      <c r="CM994" s="66"/>
      <c r="CN994" s="66"/>
      <c r="CO994" s="66"/>
      <c r="CP994" s="66"/>
      <c r="CQ994" s="70"/>
    </row>
    <row r="995" s="49" customFormat="true" ht="15.75" hidden="false" customHeight="false" outlineLevel="0" collapsed="false">
      <c r="A995" s="139"/>
      <c r="B995" s="139"/>
      <c r="C995" s="205" t="s">
        <v>26</v>
      </c>
      <c r="D995" s="65" t="s">
        <v>1955</v>
      </c>
      <c r="E995" s="108"/>
      <c r="F995" s="108" t="s">
        <v>1254</v>
      </c>
      <c r="G995" s="108"/>
      <c r="H995" s="108" t="s">
        <v>1614</v>
      </c>
      <c r="I995" s="108"/>
      <c r="J995" s="108" t="s">
        <v>1956</v>
      </c>
      <c r="K995" s="108"/>
      <c r="L995" s="176"/>
      <c r="M995" s="108"/>
      <c r="N995" s="108" t="s">
        <v>1276</v>
      </c>
      <c r="O995" s="108"/>
      <c r="P995" s="108"/>
      <c r="Q995" s="108"/>
      <c r="R995" s="108" t="s">
        <v>1262</v>
      </c>
      <c r="S995" s="108"/>
      <c r="T995" s="108"/>
      <c r="U995" s="108"/>
      <c r="V995" s="108" t="s">
        <v>1461</v>
      </c>
      <c r="W995" s="108"/>
      <c r="X995" s="108"/>
      <c r="Y995" s="108"/>
      <c r="Z995" s="108"/>
      <c r="AA995" s="108"/>
      <c r="AB995" s="108" t="s">
        <v>1334</v>
      </c>
      <c r="AC995" s="108"/>
      <c r="AD995" s="108"/>
      <c r="AE995" s="108"/>
      <c r="AF995" s="108"/>
      <c r="AG995" s="108"/>
      <c r="AH995" s="108" t="s">
        <v>1248</v>
      </c>
      <c r="AI995" s="108"/>
      <c r="AJ995" s="108"/>
      <c r="AK995" s="108"/>
      <c r="AL995" s="108"/>
      <c r="AM995" s="108"/>
      <c r="AN995" s="108" t="s">
        <v>1448</v>
      </c>
      <c r="AO995" s="108"/>
      <c r="AP995" s="108"/>
      <c r="AQ995" s="108"/>
      <c r="AR995" s="108"/>
      <c r="AS995" s="108"/>
      <c r="AT995" s="108"/>
      <c r="AU995" s="157"/>
      <c r="AV995" s="123" t="s">
        <v>1290</v>
      </c>
      <c r="AW995" s="107"/>
      <c r="AX995" s="108"/>
      <c r="AY995" s="108"/>
      <c r="AZ995" s="108"/>
      <c r="BA995" s="108"/>
      <c r="BB995" s="108"/>
      <c r="BC995" s="108"/>
      <c r="BD995" s="108"/>
      <c r="BE995" s="108"/>
      <c r="BF995" s="108"/>
      <c r="BG995" s="108"/>
      <c r="BH995" s="108"/>
      <c r="BI995" s="108"/>
      <c r="BJ995" s="108"/>
      <c r="BK995" s="108"/>
      <c r="BL995" s="108"/>
      <c r="BM995" s="108"/>
      <c r="BN995" s="108"/>
      <c r="BO995" s="108"/>
      <c r="BP995" s="108"/>
      <c r="BQ995" s="108"/>
      <c r="BR995" s="108"/>
      <c r="BS995" s="108"/>
      <c r="BT995" s="108"/>
      <c r="BU995" s="108"/>
      <c r="BV995" s="108"/>
      <c r="BW995" s="108"/>
      <c r="BX995" s="108"/>
      <c r="BY995" s="108"/>
      <c r="BZ995" s="108"/>
      <c r="CA995" s="108"/>
      <c r="CB995" s="108"/>
      <c r="CC995" s="108"/>
      <c r="CD995" s="108"/>
      <c r="CE995" s="108"/>
      <c r="CF995" s="108"/>
      <c r="CG995" s="108"/>
      <c r="CH995" s="108"/>
      <c r="CI995" s="108"/>
      <c r="CJ995" s="108"/>
      <c r="CK995" s="108"/>
      <c r="CL995" s="108"/>
      <c r="CM995" s="108"/>
      <c r="CN995" s="108"/>
      <c r="CO995" s="108"/>
      <c r="CP995" s="108"/>
      <c r="CQ995" s="111"/>
    </row>
    <row r="996" s="49" customFormat="true" ht="15.75" hidden="false" customHeight="true" outlineLevel="0" collapsed="false">
      <c r="A996" s="133" t="n">
        <v>272</v>
      </c>
      <c r="B996" s="133" t="s">
        <v>311</v>
      </c>
      <c r="C996" s="193" t="s">
        <v>981</v>
      </c>
      <c r="D996" s="79" t="s">
        <v>1957</v>
      </c>
      <c r="E996" s="82"/>
      <c r="F996" s="77"/>
      <c r="G996" s="77"/>
      <c r="H996" s="77"/>
      <c r="I996" s="77"/>
      <c r="J996" s="77"/>
      <c r="K996" s="77"/>
      <c r="L996" s="171"/>
      <c r="M996" s="171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  <c r="AL996" s="77"/>
      <c r="AM996" s="77"/>
      <c r="AN996" s="77"/>
      <c r="AO996" s="77"/>
      <c r="AP996" s="77"/>
      <c r="AQ996" s="77"/>
      <c r="AR996" s="77"/>
      <c r="AS996" s="77"/>
      <c r="AT996" s="77"/>
      <c r="AU996" s="77"/>
      <c r="AV996" s="77"/>
      <c r="AW996" s="77"/>
      <c r="AX996" s="77"/>
      <c r="AY996" s="77"/>
      <c r="AZ996" s="77"/>
      <c r="BA996" s="77"/>
      <c r="BB996" s="77"/>
      <c r="BC996" s="77"/>
      <c r="BD996" s="77"/>
      <c r="BE996" s="77"/>
      <c r="BF996" s="77"/>
      <c r="BG996" s="77"/>
      <c r="BH996" s="77"/>
      <c r="BI996" s="77"/>
      <c r="BJ996" s="77"/>
      <c r="BK996" s="77"/>
      <c r="BL996" s="77"/>
      <c r="BM996" s="77"/>
      <c r="BN996" s="77"/>
      <c r="BO996" s="77"/>
      <c r="BP996" s="77"/>
      <c r="BQ996" s="77"/>
      <c r="BR996" s="77"/>
      <c r="BS996" s="77"/>
      <c r="BT996" s="77"/>
      <c r="BU996" s="77"/>
      <c r="BV996" s="77"/>
      <c r="BW996" s="77"/>
      <c r="BX996" s="77"/>
      <c r="BY996" s="77"/>
      <c r="BZ996" s="77"/>
      <c r="CA996" s="77"/>
      <c r="CB996" s="77"/>
      <c r="CC996" s="77"/>
      <c r="CD996" s="77"/>
      <c r="CE996" s="77"/>
      <c r="CF996" s="77"/>
      <c r="CG996" s="77"/>
      <c r="CH996" s="77"/>
      <c r="CI996" s="77"/>
      <c r="CJ996" s="77"/>
      <c r="CK996" s="77"/>
      <c r="CL996" s="77"/>
      <c r="CM996" s="77"/>
      <c r="CN996" s="77"/>
      <c r="CO996" s="77"/>
      <c r="CP996" s="77"/>
      <c r="CQ996" s="85"/>
    </row>
    <row r="997" s="49" customFormat="true" ht="15.75" hidden="false" customHeight="false" outlineLevel="0" collapsed="false">
      <c r="A997" s="133"/>
      <c r="B997" s="133"/>
      <c r="C997" s="204" t="s">
        <v>974</v>
      </c>
      <c r="D997" s="89" t="s">
        <v>1958</v>
      </c>
      <c r="E997" s="100"/>
      <c r="F997" s="101"/>
      <c r="G997" s="101"/>
      <c r="H997" s="101"/>
      <c r="I997" s="101"/>
      <c r="J997" s="101"/>
      <c r="K997" s="101"/>
      <c r="L997" s="175"/>
      <c r="M997" s="175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  <c r="AD997" s="101"/>
      <c r="AE997" s="101"/>
      <c r="AF997" s="101"/>
      <c r="AG997" s="101"/>
      <c r="AH997" s="101"/>
      <c r="AI997" s="101"/>
      <c r="AJ997" s="101"/>
      <c r="AK997" s="101"/>
      <c r="AL997" s="101"/>
      <c r="AM997" s="101"/>
      <c r="AN997" s="101"/>
      <c r="AO997" s="101"/>
      <c r="AP997" s="101"/>
      <c r="AQ997" s="101"/>
      <c r="AR997" s="101"/>
      <c r="AS997" s="101"/>
      <c r="AT997" s="77"/>
      <c r="AU997" s="101"/>
      <c r="AV997" s="101"/>
      <c r="AW997" s="101"/>
      <c r="AX997" s="101"/>
      <c r="AY997" s="101"/>
      <c r="AZ997" s="101"/>
      <c r="BA997" s="101"/>
      <c r="BB997" s="101"/>
      <c r="BC997" s="101"/>
      <c r="BD997" s="101"/>
      <c r="BE997" s="101"/>
      <c r="BF997" s="101"/>
      <c r="BG997" s="101"/>
      <c r="BH997" s="101"/>
      <c r="BI997" s="101"/>
      <c r="BJ997" s="101"/>
      <c r="BK997" s="101"/>
      <c r="BL997" s="101"/>
      <c r="BM997" s="101"/>
      <c r="BN997" s="101"/>
      <c r="BO997" s="101"/>
      <c r="BP997" s="101"/>
      <c r="BQ997" s="101"/>
      <c r="BR997" s="101"/>
      <c r="BS997" s="101"/>
      <c r="BT997" s="101"/>
      <c r="BU997" s="101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  <c r="CH997" s="101"/>
      <c r="CI997" s="101"/>
      <c r="CJ997" s="101"/>
      <c r="CK997" s="101"/>
      <c r="CL997" s="101"/>
      <c r="CM997" s="101"/>
      <c r="CN997" s="101"/>
      <c r="CO997" s="101"/>
      <c r="CP997" s="101"/>
      <c r="CQ997" s="103"/>
    </row>
    <row r="998" s="49" customFormat="true" ht="15.75" hidden="false" customHeight="false" outlineLevel="0" collapsed="false">
      <c r="A998" s="139" t="n">
        <v>273</v>
      </c>
      <c r="B998" s="139" t="s">
        <v>312</v>
      </c>
      <c r="C998" s="198" t="s">
        <v>1035</v>
      </c>
      <c r="D998" s="107" t="s">
        <v>1856</v>
      </c>
      <c r="E998" s="185"/>
      <c r="F998" s="185" t="s">
        <v>1392</v>
      </c>
      <c r="G998" s="185"/>
      <c r="H998" s="185"/>
      <c r="I998" s="185"/>
      <c r="J998" s="185" t="s">
        <v>1232</v>
      </c>
      <c r="K998" s="185"/>
      <c r="L998" s="185"/>
      <c r="M998" s="186"/>
      <c r="N998" s="185"/>
      <c r="O998" s="185"/>
      <c r="P998" s="185" t="s">
        <v>1956</v>
      </c>
      <c r="Q998" s="185"/>
      <c r="R998" s="185"/>
      <c r="S998" s="185"/>
      <c r="T998" s="185"/>
      <c r="U998" s="185"/>
      <c r="V998" s="185"/>
      <c r="W998" s="185"/>
      <c r="X998" s="185" t="s">
        <v>1759</v>
      </c>
      <c r="Y998" s="185"/>
      <c r="Z998" s="185"/>
      <c r="AA998" s="185"/>
      <c r="AB998" s="185"/>
      <c r="AC998" s="185"/>
      <c r="AD998" s="185"/>
      <c r="AE998" s="185"/>
      <c r="AF998" s="185"/>
      <c r="AG998" s="185"/>
      <c r="AH998" s="185" t="s">
        <v>1674</v>
      </c>
      <c r="AI998" s="185"/>
      <c r="AJ998" s="185"/>
      <c r="AK998" s="185"/>
      <c r="AL998" s="185"/>
      <c r="AM998" s="185"/>
      <c r="AN998" s="185"/>
      <c r="AO998" s="185"/>
      <c r="AP998" s="185"/>
      <c r="AQ998" s="185"/>
      <c r="AR998" s="185"/>
      <c r="AS998" s="200"/>
      <c r="AT998" s="183" t="s">
        <v>1393</v>
      </c>
      <c r="AU998" s="184"/>
      <c r="AV998" s="185"/>
      <c r="AW998" s="185"/>
      <c r="AX998" s="185"/>
      <c r="AY998" s="185"/>
      <c r="AZ998" s="61"/>
      <c r="BA998" s="185"/>
      <c r="BB998" s="185"/>
      <c r="BC998" s="185"/>
      <c r="BD998" s="185"/>
      <c r="BE998" s="185"/>
      <c r="BF998" s="185"/>
      <c r="BG998" s="185"/>
      <c r="BH998" s="185"/>
      <c r="BI998" s="185"/>
      <c r="BJ998" s="185"/>
      <c r="BK998" s="185"/>
      <c r="BL998" s="185"/>
      <c r="BM998" s="185"/>
      <c r="BN998" s="185"/>
      <c r="BO998" s="185"/>
      <c r="BP998" s="185"/>
      <c r="BQ998" s="185"/>
      <c r="BR998" s="185"/>
      <c r="BS998" s="185"/>
      <c r="BT998" s="185"/>
      <c r="BU998" s="185"/>
      <c r="BV998" s="185"/>
      <c r="BW998" s="185"/>
      <c r="BX998" s="185"/>
      <c r="BY998" s="185"/>
      <c r="BZ998" s="185"/>
      <c r="CA998" s="185"/>
      <c r="CB998" s="185"/>
      <c r="CC998" s="185"/>
      <c r="CD998" s="185"/>
      <c r="CE998" s="185"/>
      <c r="CF998" s="185"/>
      <c r="CG998" s="185"/>
      <c r="CH998" s="185"/>
      <c r="CI998" s="185"/>
      <c r="CJ998" s="185"/>
      <c r="CK998" s="185"/>
      <c r="CL998" s="185"/>
      <c r="CM998" s="185"/>
      <c r="CN998" s="185"/>
      <c r="CO998" s="185"/>
      <c r="CP998" s="185"/>
      <c r="CQ998" s="187"/>
    </row>
    <row r="999" s="49" customFormat="true" ht="15.75" hidden="false" customHeight="true" outlineLevel="0" collapsed="false">
      <c r="A999" s="133" t="n">
        <v>274</v>
      </c>
      <c r="B999" s="133" t="s">
        <v>313</v>
      </c>
      <c r="C999" s="134" t="s">
        <v>981</v>
      </c>
      <c r="D999" s="82" t="s">
        <v>1183</v>
      </c>
      <c r="E999" s="77"/>
      <c r="F999" s="77" t="s">
        <v>1392</v>
      </c>
      <c r="G999" s="77"/>
      <c r="H999" s="77"/>
      <c r="I999" s="77"/>
      <c r="J999" s="77" t="s">
        <v>1232</v>
      </c>
      <c r="K999" s="77"/>
      <c r="L999" s="77"/>
      <c r="M999" s="171"/>
      <c r="N999" s="77"/>
      <c r="O999" s="77"/>
      <c r="P999" s="77" t="s">
        <v>1956</v>
      </c>
      <c r="Q999" s="77"/>
      <c r="R999" s="77"/>
      <c r="S999" s="77"/>
      <c r="T999" s="77"/>
      <c r="U999" s="77"/>
      <c r="V999" s="77" t="s">
        <v>1276</v>
      </c>
      <c r="W999" s="77"/>
      <c r="X999" s="77"/>
      <c r="Y999" s="77"/>
      <c r="Z999" s="77"/>
      <c r="AA999" s="77"/>
      <c r="AB999" s="77" t="s">
        <v>1959</v>
      </c>
      <c r="AC999" s="77"/>
      <c r="AD999" s="77"/>
      <c r="AE999" s="77"/>
      <c r="AF999" s="77"/>
      <c r="AG999" s="77"/>
      <c r="AH999" s="77" t="s">
        <v>1275</v>
      </c>
      <c r="AI999" s="77"/>
      <c r="AJ999" s="77"/>
      <c r="AK999" s="77"/>
      <c r="AL999" s="77"/>
      <c r="AM999" s="77"/>
      <c r="AN999" s="77" t="s">
        <v>1656</v>
      </c>
      <c r="AO999" s="77"/>
      <c r="AP999" s="77"/>
      <c r="AQ999" s="77"/>
      <c r="AR999" s="77"/>
      <c r="AS999" s="77"/>
      <c r="AT999" s="77" t="s">
        <v>1277</v>
      </c>
      <c r="AU999" s="77"/>
      <c r="AV999" s="77"/>
      <c r="AW999" s="77"/>
      <c r="AX999" s="77"/>
      <c r="AY999" s="83"/>
      <c r="AZ999" s="79" t="s">
        <v>1775</v>
      </c>
      <c r="BA999" s="82"/>
      <c r="BB999" s="77"/>
      <c r="BC999" s="77"/>
      <c r="BD999" s="77"/>
      <c r="BE999" s="77"/>
      <c r="BF999" s="77"/>
      <c r="BG999" s="77"/>
      <c r="BH999" s="77"/>
      <c r="BI999" s="77"/>
      <c r="BJ999" s="77"/>
      <c r="BK999" s="77"/>
      <c r="BL999" s="77"/>
      <c r="BM999" s="77"/>
      <c r="BN999" s="77"/>
      <c r="BO999" s="77"/>
      <c r="BP999" s="77"/>
      <c r="BQ999" s="77"/>
      <c r="BR999" s="77"/>
      <c r="BS999" s="77"/>
      <c r="BT999" s="77"/>
      <c r="BU999" s="77"/>
      <c r="BV999" s="77"/>
      <c r="BW999" s="77"/>
      <c r="BX999" s="77"/>
      <c r="BY999" s="77"/>
      <c r="BZ999" s="77"/>
      <c r="CA999" s="77"/>
      <c r="CB999" s="77"/>
      <c r="CC999" s="77"/>
      <c r="CD999" s="77"/>
      <c r="CE999" s="77"/>
      <c r="CF999" s="77"/>
      <c r="CG999" s="77"/>
      <c r="CH999" s="77"/>
      <c r="CI999" s="77"/>
      <c r="CJ999" s="77"/>
      <c r="CK999" s="77"/>
      <c r="CL999" s="77"/>
      <c r="CM999" s="77"/>
      <c r="CN999" s="77"/>
      <c r="CO999" s="77"/>
      <c r="CP999" s="77"/>
      <c r="CQ999" s="85"/>
    </row>
    <row r="1000" s="49" customFormat="true" ht="15.75" hidden="false" customHeight="false" outlineLevel="0" collapsed="false">
      <c r="A1000" s="133"/>
      <c r="B1000" s="133"/>
      <c r="C1000" s="204" t="s">
        <v>974</v>
      </c>
      <c r="D1000" s="82" t="s">
        <v>1960</v>
      </c>
      <c r="E1000" s="101"/>
      <c r="F1000" s="101" t="s">
        <v>1392</v>
      </c>
      <c r="G1000" s="101"/>
      <c r="H1000" s="101"/>
      <c r="I1000" s="101"/>
      <c r="J1000" s="101" t="s">
        <v>1232</v>
      </c>
      <c r="K1000" s="101"/>
      <c r="L1000" s="101"/>
      <c r="M1000" s="175"/>
      <c r="N1000" s="101"/>
      <c r="O1000" s="101"/>
      <c r="P1000" s="101" t="s">
        <v>1956</v>
      </c>
      <c r="Q1000" s="101"/>
      <c r="R1000" s="101"/>
      <c r="S1000" s="101"/>
      <c r="T1000" s="101"/>
      <c r="U1000" s="101"/>
      <c r="V1000" s="101" t="s">
        <v>1276</v>
      </c>
      <c r="W1000" s="101"/>
      <c r="X1000" s="101"/>
      <c r="Y1000" s="101"/>
      <c r="Z1000" s="101"/>
      <c r="AA1000" s="101"/>
      <c r="AB1000" s="101" t="s">
        <v>1959</v>
      </c>
      <c r="AC1000" s="101"/>
      <c r="AD1000" s="101"/>
      <c r="AE1000" s="101"/>
      <c r="AF1000" s="101"/>
      <c r="AG1000" s="101"/>
      <c r="AH1000" s="101" t="s">
        <v>1275</v>
      </c>
      <c r="AI1000" s="101"/>
      <c r="AJ1000" s="101"/>
      <c r="AK1000" s="101"/>
      <c r="AL1000" s="101"/>
      <c r="AM1000" s="101"/>
      <c r="AN1000" s="101" t="s">
        <v>1656</v>
      </c>
      <c r="AO1000" s="101"/>
      <c r="AP1000" s="101"/>
      <c r="AQ1000" s="101"/>
      <c r="AR1000" s="101"/>
      <c r="AS1000" s="101"/>
      <c r="AT1000" s="101" t="s">
        <v>1277</v>
      </c>
      <c r="AU1000" s="101"/>
      <c r="AV1000" s="101"/>
      <c r="AW1000" s="101"/>
      <c r="AX1000" s="101"/>
      <c r="AY1000" s="102"/>
      <c r="AZ1000" s="89" t="s">
        <v>1775</v>
      </c>
      <c r="BA1000" s="100"/>
      <c r="BB1000" s="101"/>
      <c r="BC1000" s="101"/>
      <c r="BD1000" s="101"/>
      <c r="BE1000" s="101"/>
      <c r="BF1000" s="101"/>
      <c r="BG1000" s="101"/>
      <c r="BH1000" s="101"/>
      <c r="BI1000" s="101"/>
      <c r="BJ1000" s="101"/>
      <c r="BK1000" s="101"/>
      <c r="BL1000" s="101"/>
      <c r="BM1000" s="101"/>
      <c r="BN1000" s="101"/>
      <c r="BO1000" s="101"/>
      <c r="BP1000" s="101"/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  <c r="CH1000" s="101"/>
      <c r="CI1000" s="101"/>
      <c r="CJ1000" s="101"/>
      <c r="CK1000" s="101"/>
      <c r="CL1000" s="101"/>
      <c r="CM1000" s="101"/>
      <c r="CN1000" s="101"/>
      <c r="CO1000" s="101"/>
      <c r="CP1000" s="101"/>
      <c r="CQ1000" s="103"/>
    </row>
    <row r="1001" s="49" customFormat="true" ht="15.75" hidden="false" customHeight="true" outlineLevel="0" collapsed="false">
      <c r="A1001" s="139" t="n">
        <v>275</v>
      </c>
      <c r="B1001" s="139" t="s">
        <v>314</v>
      </c>
      <c r="C1001" s="194" t="s">
        <v>981</v>
      </c>
      <c r="D1001" s="93" t="s">
        <v>1961</v>
      </c>
      <c r="E1001" s="65"/>
      <c r="F1001" s="66"/>
      <c r="G1001" s="66"/>
      <c r="H1001" s="66"/>
      <c r="I1001" s="66"/>
      <c r="J1001" s="66"/>
      <c r="K1001" s="66"/>
      <c r="L1001" s="170"/>
      <c r="M1001" s="170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  <c r="AJ1001" s="66"/>
      <c r="AK1001" s="66"/>
      <c r="AL1001" s="66"/>
      <c r="AM1001" s="66"/>
      <c r="AN1001" s="66"/>
      <c r="AO1001" s="66"/>
      <c r="AP1001" s="66"/>
      <c r="AQ1001" s="66"/>
      <c r="AR1001" s="66"/>
      <c r="AS1001" s="66"/>
      <c r="AT1001" s="66"/>
      <c r="AU1001" s="66"/>
      <c r="AV1001" s="66"/>
      <c r="AW1001" s="66"/>
      <c r="AX1001" s="66"/>
      <c r="AY1001" s="66"/>
      <c r="AZ1001" s="66"/>
      <c r="BA1001" s="66"/>
      <c r="BB1001" s="66"/>
      <c r="BC1001" s="66"/>
      <c r="BD1001" s="66"/>
      <c r="BE1001" s="66"/>
      <c r="BF1001" s="66"/>
      <c r="BG1001" s="66"/>
      <c r="BH1001" s="66"/>
      <c r="BI1001" s="66"/>
      <c r="BJ1001" s="66"/>
      <c r="BK1001" s="66"/>
      <c r="BL1001" s="66"/>
      <c r="BM1001" s="66"/>
      <c r="BN1001" s="66"/>
      <c r="BO1001" s="66"/>
      <c r="BP1001" s="66"/>
      <c r="BQ1001" s="66"/>
      <c r="BR1001" s="66"/>
      <c r="BS1001" s="66"/>
      <c r="BT1001" s="66"/>
      <c r="BU1001" s="66"/>
      <c r="BV1001" s="66"/>
      <c r="BW1001" s="66"/>
      <c r="BX1001" s="66"/>
      <c r="BY1001" s="66"/>
      <c r="BZ1001" s="66"/>
      <c r="CA1001" s="66"/>
      <c r="CB1001" s="66"/>
      <c r="CC1001" s="66"/>
      <c r="CD1001" s="66"/>
      <c r="CE1001" s="66"/>
      <c r="CF1001" s="66"/>
      <c r="CG1001" s="66"/>
      <c r="CH1001" s="66"/>
      <c r="CI1001" s="66"/>
      <c r="CJ1001" s="66"/>
      <c r="CK1001" s="66"/>
      <c r="CL1001" s="66"/>
      <c r="CM1001" s="66"/>
      <c r="CN1001" s="66"/>
      <c r="CO1001" s="66"/>
      <c r="CP1001" s="66"/>
      <c r="CQ1001" s="70"/>
    </row>
    <row r="1002" s="49" customFormat="true" ht="15.75" hidden="false" customHeight="false" outlineLevel="0" collapsed="false">
      <c r="A1002" s="139"/>
      <c r="B1002" s="139"/>
      <c r="C1002" s="205" t="s">
        <v>974</v>
      </c>
      <c r="D1002" s="107" t="s">
        <v>1962</v>
      </c>
      <c r="E1002" s="156"/>
      <c r="F1002" s="156"/>
      <c r="G1002" s="156"/>
      <c r="H1002" s="156"/>
      <c r="I1002" s="156"/>
      <c r="J1002" s="156"/>
      <c r="K1002" s="156"/>
      <c r="L1002" s="208"/>
      <c r="M1002" s="156"/>
      <c r="N1002" s="156"/>
      <c r="O1002" s="156"/>
      <c r="P1002" s="156"/>
      <c r="Q1002" s="156"/>
      <c r="R1002" s="156"/>
      <c r="S1002" s="156"/>
      <c r="T1002" s="156"/>
      <c r="U1002" s="156"/>
      <c r="V1002" s="156"/>
      <c r="W1002" s="156"/>
      <c r="X1002" s="156"/>
      <c r="Y1002" s="156"/>
      <c r="Z1002" s="156"/>
      <c r="AA1002" s="156"/>
      <c r="AB1002" s="156"/>
      <c r="AC1002" s="156"/>
      <c r="AD1002" s="156"/>
      <c r="AE1002" s="156"/>
      <c r="AF1002" s="156"/>
      <c r="AG1002" s="156"/>
      <c r="AH1002" s="156"/>
      <c r="AI1002" s="156"/>
      <c r="AJ1002" s="156"/>
      <c r="AK1002" s="156"/>
      <c r="AL1002" s="156"/>
      <c r="AM1002" s="156"/>
      <c r="AN1002" s="156"/>
      <c r="AO1002" s="156"/>
      <c r="AP1002" s="156"/>
      <c r="AQ1002" s="156"/>
      <c r="AR1002" s="156"/>
      <c r="AS1002" s="156"/>
      <c r="AT1002" s="122"/>
      <c r="AU1002" s="156"/>
      <c r="AV1002" s="156"/>
      <c r="AW1002" s="156"/>
      <c r="AX1002" s="156"/>
      <c r="AY1002" s="157"/>
      <c r="AZ1002" s="123" t="s">
        <v>1559</v>
      </c>
      <c r="BA1002" s="107"/>
      <c r="BB1002" s="108"/>
      <c r="BC1002" s="108"/>
      <c r="BD1002" s="108"/>
      <c r="BE1002" s="108"/>
      <c r="BF1002" s="108"/>
      <c r="BG1002" s="108"/>
      <c r="BH1002" s="108"/>
      <c r="BI1002" s="108"/>
      <c r="BJ1002" s="108"/>
      <c r="BK1002" s="108"/>
      <c r="BL1002" s="108"/>
      <c r="BM1002" s="108"/>
      <c r="BN1002" s="108"/>
      <c r="BO1002" s="108"/>
      <c r="BP1002" s="108"/>
      <c r="BQ1002" s="108"/>
      <c r="BR1002" s="108"/>
      <c r="BS1002" s="108"/>
      <c r="BT1002" s="108"/>
      <c r="BU1002" s="108"/>
      <c r="BV1002" s="108"/>
      <c r="BW1002" s="108"/>
      <c r="BX1002" s="108"/>
      <c r="BY1002" s="108"/>
      <c r="BZ1002" s="108"/>
      <c r="CA1002" s="108"/>
      <c r="CB1002" s="108"/>
      <c r="CC1002" s="108"/>
      <c r="CD1002" s="108"/>
      <c r="CE1002" s="108"/>
      <c r="CF1002" s="108"/>
      <c r="CG1002" s="108"/>
      <c r="CH1002" s="108"/>
      <c r="CI1002" s="108"/>
      <c r="CJ1002" s="108"/>
      <c r="CK1002" s="108"/>
      <c r="CL1002" s="108"/>
      <c r="CM1002" s="108"/>
      <c r="CN1002" s="108"/>
      <c r="CO1002" s="108"/>
      <c r="CP1002" s="108"/>
      <c r="CQ1002" s="111"/>
    </row>
    <row r="1003" s="49" customFormat="true" ht="15.75" hidden="false" customHeight="true" outlineLevel="0" collapsed="false">
      <c r="A1003" s="133" t="n">
        <v>276</v>
      </c>
      <c r="B1003" s="133" t="s">
        <v>315</v>
      </c>
      <c r="C1003" s="193" t="s">
        <v>981</v>
      </c>
      <c r="D1003" s="82" t="s">
        <v>1082</v>
      </c>
      <c r="E1003" s="77"/>
      <c r="F1003" s="77"/>
      <c r="G1003" s="77" t="s">
        <v>1302</v>
      </c>
      <c r="H1003" s="77"/>
      <c r="I1003" s="77"/>
      <c r="J1003" s="77"/>
      <c r="K1003" s="77" t="s">
        <v>1449</v>
      </c>
      <c r="L1003" s="77"/>
      <c r="M1003" s="77"/>
      <c r="N1003" s="77"/>
      <c r="O1003" s="77"/>
      <c r="P1003" s="77" t="s">
        <v>1197</v>
      </c>
      <c r="Q1003" s="77"/>
      <c r="R1003" s="77"/>
      <c r="S1003" s="77"/>
      <c r="T1003" s="77"/>
      <c r="U1003" s="77"/>
      <c r="V1003" s="77" t="s">
        <v>1654</v>
      </c>
      <c r="W1003" s="77"/>
      <c r="X1003" s="77"/>
      <c r="Y1003" s="77"/>
      <c r="Z1003" s="77"/>
      <c r="AA1003" s="77"/>
      <c r="AB1003" s="77"/>
      <c r="AC1003" s="77" t="s">
        <v>1452</v>
      </c>
      <c r="AD1003" s="77"/>
      <c r="AE1003" s="77"/>
      <c r="AF1003" s="77"/>
      <c r="AG1003" s="77"/>
      <c r="AH1003" s="77"/>
      <c r="AI1003" s="77"/>
      <c r="AJ1003" s="77"/>
      <c r="AK1003" s="77" t="s">
        <v>1445</v>
      </c>
      <c r="AL1003" s="77"/>
      <c r="AM1003" s="77"/>
      <c r="AN1003" s="77"/>
      <c r="AO1003" s="77"/>
      <c r="AP1003" s="77"/>
      <c r="AQ1003" s="77"/>
      <c r="AR1003" s="77"/>
      <c r="AS1003" s="83"/>
      <c r="AT1003" s="79" t="s">
        <v>1319</v>
      </c>
      <c r="AU1003" s="82"/>
      <c r="AV1003" s="77"/>
      <c r="AW1003" s="77"/>
      <c r="AX1003" s="77"/>
      <c r="AY1003" s="77"/>
      <c r="AZ1003" s="77"/>
      <c r="BA1003" s="77"/>
      <c r="BB1003" s="77"/>
      <c r="BC1003" s="77"/>
      <c r="BD1003" s="77"/>
      <c r="BE1003" s="77"/>
      <c r="BF1003" s="77"/>
      <c r="BG1003" s="77"/>
      <c r="BH1003" s="77"/>
      <c r="BI1003" s="77"/>
      <c r="BJ1003" s="77"/>
      <c r="BK1003" s="77"/>
      <c r="BL1003" s="77"/>
      <c r="BM1003" s="77"/>
      <c r="BN1003" s="77"/>
      <c r="BO1003" s="77"/>
      <c r="BP1003" s="77"/>
      <c r="BQ1003" s="77"/>
      <c r="BR1003" s="77"/>
      <c r="BS1003" s="77"/>
      <c r="BT1003" s="77"/>
      <c r="BU1003" s="77"/>
      <c r="BV1003" s="77"/>
      <c r="BW1003" s="77"/>
      <c r="BX1003" s="77"/>
      <c r="BY1003" s="77"/>
      <c r="BZ1003" s="77"/>
      <c r="CA1003" s="77"/>
      <c r="CB1003" s="77"/>
      <c r="CC1003" s="77"/>
      <c r="CD1003" s="77"/>
      <c r="CE1003" s="77"/>
      <c r="CF1003" s="77"/>
      <c r="CG1003" s="77"/>
      <c r="CH1003" s="77"/>
      <c r="CI1003" s="77"/>
      <c r="CJ1003" s="77"/>
      <c r="CK1003" s="77"/>
      <c r="CL1003" s="77"/>
      <c r="CM1003" s="77"/>
      <c r="CN1003" s="77"/>
      <c r="CO1003" s="77"/>
      <c r="CP1003" s="77"/>
      <c r="CQ1003" s="85"/>
    </row>
    <row r="1004" s="49" customFormat="true" ht="15.75" hidden="false" customHeight="false" outlineLevel="0" collapsed="false">
      <c r="A1004" s="133"/>
      <c r="B1004" s="133"/>
      <c r="C1004" s="204" t="s">
        <v>974</v>
      </c>
      <c r="D1004" s="100" t="s">
        <v>1082</v>
      </c>
      <c r="E1004" s="101"/>
      <c r="F1004" s="101"/>
      <c r="G1004" s="101" t="s">
        <v>1302</v>
      </c>
      <c r="H1004" s="101"/>
      <c r="I1004" s="101"/>
      <c r="J1004" s="101"/>
      <c r="K1004" s="101" t="s">
        <v>1449</v>
      </c>
      <c r="L1004" s="101"/>
      <c r="M1004" s="101"/>
      <c r="N1004" s="101"/>
      <c r="O1004" s="101"/>
      <c r="P1004" s="101" t="s">
        <v>1197</v>
      </c>
      <c r="Q1004" s="101"/>
      <c r="R1004" s="101"/>
      <c r="S1004" s="101"/>
      <c r="T1004" s="101"/>
      <c r="U1004" s="101"/>
      <c r="V1004" s="101" t="s">
        <v>1654</v>
      </c>
      <c r="W1004" s="101"/>
      <c r="X1004" s="101"/>
      <c r="Y1004" s="101"/>
      <c r="Z1004" s="101"/>
      <c r="AA1004" s="101"/>
      <c r="AB1004" s="101"/>
      <c r="AC1004" s="101" t="s">
        <v>1452</v>
      </c>
      <c r="AD1004" s="101"/>
      <c r="AE1004" s="101"/>
      <c r="AF1004" s="101"/>
      <c r="AG1004" s="101"/>
      <c r="AH1004" s="101"/>
      <c r="AI1004" s="101"/>
      <c r="AJ1004" s="101"/>
      <c r="AK1004" s="101" t="s">
        <v>1445</v>
      </c>
      <c r="AL1004" s="101"/>
      <c r="AM1004" s="101"/>
      <c r="AN1004" s="101"/>
      <c r="AO1004" s="101"/>
      <c r="AP1004" s="101"/>
      <c r="AQ1004" s="101"/>
      <c r="AR1004" s="101"/>
      <c r="AS1004" s="101"/>
      <c r="AT1004" s="101" t="s">
        <v>1319</v>
      </c>
      <c r="AU1004" s="161"/>
      <c r="AV1004" s="161"/>
      <c r="AW1004" s="161"/>
      <c r="AX1004" s="161"/>
      <c r="AY1004" s="161"/>
      <c r="AZ1004" s="126"/>
      <c r="BA1004" s="161"/>
      <c r="BB1004" s="161"/>
      <c r="BC1004" s="163"/>
      <c r="BD1004" s="116" t="s">
        <v>1203</v>
      </c>
      <c r="BE1004" s="100"/>
      <c r="BF1004" s="101"/>
      <c r="BG1004" s="101"/>
      <c r="BH1004" s="101"/>
      <c r="BI1004" s="101"/>
      <c r="BJ1004" s="101"/>
      <c r="BK1004" s="101"/>
      <c r="BL1004" s="101"/>
      <c r="BM1004" s="101"/>
      <c r="BN1004" s="101"/>
      <c r="BO1004" s="101"/>
      <c r="BP1004" s="101"/>
      <c r="BQ1004" s="101"/>
      <c r="BR1004" s="101"/>
      <c r="BS1004" s="101"/>
      <c r="BT1004" s="101"/>
      <c r="BU1004" s="101"/>
      <c r="BV1004" s="101"/>
      <c r="BW1004" s="101"/>
      <c r="BX1004" s="101"/>
      <c r="BY1004" s="101"/>
      <c r="BZ1004" s="101"/>
      <c r="CA1004" s="101"/>
      <c r="CB1004" s="101"/>
      <c r="CC1004" s="101"/>
      <c r="CD1004" s="101"/>
      <c r="CE1004" s="101"/>
      <c r="CF1004" s="101"/>
      <c r="CG1004" s="101"/>
      <c r="CH1004" s="101"/>
      <c r="CI1004" s="101"/>
      <c r="CJ1004" s="101"/>
      <c r="CK1004" s="101"/>
      <c r="CL1004" s="101"/>
      <c r="CM1004" s="101"/>
      <c r="CN1004" s="101"/>
      <c r="CO1004" s="101"/>
      <c r="CP1004" s="101"/>
      <c r="CQ1004" s="103"/>
    </row>
    <row r="1005" s="49" customFormat="true" ht="15.75" hidden="false" customHeight="true" outlineLevel="0" collapsed="false">
      <c r="A1005" s="139" t="n">
        <v>277</v>
      </c>
      <c r="B1005" s="139" t="s">
        <v>316</v>
      </c>
      <c r="C1005" s="194" t="s">
        <v>981</v>
      </c>
      <c r="D1005" s="65" t="s">
        <v>1963</v>
      </c>
      <c r="E1005" s="66"/>
      <c r="F1005" s="66"/>
      <c r="G1005" s="66" t="s">
        <v>1302</v>
      </c>
      <c r="H1005" s="66"/>
      <c r="I1005" s="66"/>
      <c r="J1005" s="66"/>
      <c r="K1005" s="66" t="s">
        <v>1449</v>
      </c>
      <c r="L1005" s="66"/>
      <c r="M1005" s="66"/>
      <c r="N1005" s="66"/>
      <c r="O1005" s="66"/>
      <c r="P1005" s="66" t="s">
        <v>1197</v>
      </c>
      <c r="Q1005" s="66"/>
      <c r="R1005" s="66"/>
      <c r="S1005" s="66"/>
      <c r="T1005" s="66"/>
      <c r="U1005" s="66"/>
      <c r="V1005" s="66" t="s">
        <v>1654</v>
      </c>
      <c r="W1005" s="66"/>
      <c r="X1005" s="66"/>
      <c r="Y1005" s="66"/>
      <c r="Z1005" s="66"/>
      <c r="AA1005" s="66"/>
      <c r="AB1005" s="66"/>
      <c r="AC1005" s="66"/>
      <c r="AD1005" s="66"/>
      <c r="AE1005" s="66" t="s">
        <v>1452</v>
      </c>
      <c r="AF1005" s="66"/>
      <c r="AG1005" s="66"/>
      <c r="AH1005" s="66"/>
      <c r="AI1005" s="66"/>
      <c r="AJ1005" s="66"/>
      <c r="AK1005" s="66"/>
      <c r="AL1005" s="66"/>
      <c r="AM1005" s="66"/>
      <c r="AN1005" s="66"/>
      <c r="AO1005" s="66" t="s">
        <v>1445</v>
      </c>
      <c r="AP1005" s="66"/>
      <c r="AQ1005" s="66"/>
      <c r="AR1005" s="66"/>
      <c r="AS1005" s="66"/>
      <c r="AT1005" s="66"/>
      <c r="AU1005" s="66"/>
      <c r="AV1005" s="66"/>
      <c r="AW1005" s="66"/>
      <c r="AX1005" s="66"/>
      <c r="AY1005" s="71"/>
      <c r="AZ1005" s="93" t="s">
        <v>1319</v>
      </c>
      <c r="BA1005" s="65"/>
      <c r="BB1005" s="66"/>
      <c r="BC1005" s="66"/>
      <c r="BD1005" s="66"/>
      <c r="BE1005" s="66"/>
      <c r="BF1005" s="66"/>
      <c r="BG1005" s="66"/>
      <c r="BH1005" s="66"/>
      <c r="BI1005" s="66"/>
      <c r="BJ1005" s="66"/>
      <c r="BK1005" s="66"/>
      <c r="BL1005" s="66"/>
      <c r="BM1005" s="66"/>
      <c r="BN1005" s="66"/>
      <c r="BO1005" s="66"/>
      <c r="BP1005" s="66"/>
      <c r="BQ1005" s="66"/>
      <c r="BR1005" s="66"/>
      <c r="BS1005" s="66"/>
      <c r="BT1005" s="66"/>
      <c r="BU1005" s="66"/>
      <c r="BV1005" s="66"/>
      <c r="BW1005" s="66"/>
      <c r="BX1005" s="66"/>
      <c r="BY1005" s="66"/>
      <c r="BZ1005" s="66"/>
      <c r="CA1005" s="66"/>
      <c r="CB1005" s="66"/>
      <c r="CC1005" s="66"/>
      <c r="CD1005" s="66"/>
      <c r="CE1005" s="66"/>
      <c r="CF1005" s="66"/>
      <c r="CG1005" s="66"/>
      <c r="CH1005" s="66"/>
      <c r="CI1005" s="66"/>
      <c r="CJ1005" s="66"/>
      <c r="CK1005" s="66"/>
      <c r="CL1005" s="66"/>
      <c r="CM1005" s="66"/>
      <c r="CN1005" s="66"/>
      <c r="CO1005" s="66"/>
      <c r="CP1005" s="66"/>
      <c r="CQ1005" s="70"/>
    </row>
    <row r="1006" s="49" customFormat="true" ht="15.75" hidden="false" customHeight="false" outlineLevel="0" collapsed="false">
      <c r="A1006" s="139"/>
      <c r="B1006" s="139"/>
      <c r="C1006" s="205" t="s">
        <v>974</v>
      </c>
      <c r="D1006" s="107" t="s">
        <v>1964</v>
      </c>
      <c r="E1006" s="108"/>
      <c r="F1006" s="108"/>
      <c r="G1006" s="108" t="s">
        <v>1302</v>
      </c>
      <c r="H1006" s="108"/>
      <c r="I1006" s="108"/>
      <c r="J1006" s="108"/>
      <c r="K1006" s="108" t="s">
        <v>1449</v>
      </c>
      <c r="L1006" s="108"/>
      <c r="M1006" s="108"/>
      <c r="N1006" s="108"/>
      <c r="O1006" s="108"/>
      <c r="P1006" s="108" t="s">
        <v>1197</v>
      </c>
      <c r="Q1006" s="108"/>
      <c r="R1006" s="108"/>
      <c r="S1006" s="108"/>
      <c r="T1006" s="108"/>
      <c r="U1006" s="108"/>
      <c r="V1006" s="108" t="s">
        <v>1654</v>
      </c>
      <c r="W1006" s="108"/>
      <c r="X1006" s="108"/>
      <c r="Y1006" s="108"/>
      <c r="Z1006" s="108"/>
      <c r="AA1006" s="108"/>
      <c r="AB1006" s="108"/>
      <c r="AC1006" s="108"/>
      <c r="AD1006" s="108"/>
      <c r="AE1006" s="108" t="s">
        <v>1452</v>
      </c>
      <c r="AF1006" s="108"/>
      <c r="AG1006" s="108"/>
      <c r="AH1006" s="108"/>
      <c r="AI1006" s="108"/>
      <c r="AJ1006" s="108"/>
      <c r="AK1006" s="108"/>
      <c r="AL1006" s="108"/>
      <c r="AM1006" s="108"/>
      <c r="AN1006" s="108"/>
      <c r="AO1006" s="108" t="s">
        <v>1445</v>
      </c>
      <c r="AP1006" s="108"/>
      <c r="AQ1006" s="108"/>
      <c r="AR1006" s="108"/>
      <c r="AS1006" s="108"/>
      <c r="AT1006" s="108"/>
      <c r="AU1006" s="108"/>
      <c r="AV1006" s="108"/>
      <c r="AW1006" s="108"/>
      <c r="AX1006" s="108"/>
      <c r="AY1006" s="108"/>
      <c r="AZ1006" s="108" t="s">
        <v>1319</v>
      </c>
      <c r="BA1006" s="156"/>
      <c r="BB1006" s="156"/>
      <c r="BC1006" s="156"/>
      <c r="BD1006" s="156"/>
      <c r="BE1006" s="156"/>
      <c r="BF1006" s="122"/>
      <c r="BG1006" s="156"/>
      <c r="BH1006" s="156"/>
      <c r="BI1006" s="156"/>
      <c r="BJ1006" s="156"/>
      <c r="BK1006" s="157"/>
      <c r="BL1006" s="123" t="s">
        <v>1203</v>
      </c>
      <c r="BM1006" s="107"/>
      <c r="BN1006" s="108"/>
      <c r="BO1006" s="108"/>
      <c r="BP1006" s="108"/>
      <c r="BQ1006" s="108"/>
      <c r="BR1006" s="108"/>
      <c r="BS1006" s="108"/>
      <c r="BT1006" s="108"/>
      <c r="BU1006" s="108"/>
      <c r="BV1006" s="108"/>
      <c r="BW1006" s="108"/>
      <c r="BX1006" s="108"/>
      <c r="BY1006" s="108"/>
      <c r="BZ1006" s="108"/>
      <c r="CA1006" s="108"/>
      <c r="CB1006" s="108"/>
      <c r="CC1006" s="108"/>
      <c r="CD1006" s="108"/>
      <c r="CE1006" s="108"/>
      <c r="CF1006" s="108"/>
      <c r="CG1006" s="108"/>
      <c r="CH1006" s="108"/>
      <c r="CI1006" s="108"/>
      <c r="CJ1006" s="108"/>
      <c r="CK1006" s="108"/>
      <c r="CL1006" s="108"/>
      <c r="CM1006" s="108"/>
      <c r="CN1006" s="108"/>
      <c r="CO1006" s="108"/>
      <c r="CP1006" s="108"/>
      <c r="CQ1006" s="111"/>
    </row>
    <row r="1007" s="49" customFormat="true" ht="15.75" hidden="false" customHeight="true" outlineLevel="0" collapsed="false">
      <c r="A1007" s="133" t="n">
        <v>278</v>
      </c>
      <c r="B1007" s="133" t="s">
        <v>317</v>
      </c>
      <c r="C1007" s="193" t="s">
        <v>981</v>
      </c>
      <c r="D1007" s="82" t="s">
        <v>1688</v>
      </c>
      <c r="E1007" s="77"/>
      <c r="F1007" s="77"/>
      <c r="G1007" s="77"/>
      <c r="H1007" s="77"/>
      <c r="I1007" s="77"/>
      <c r="J1007" s="77" t="s">
        <v>1244</v>
      </c>
      <c r="K1007" s="77"/>
      <c r="L1007" s="77"/>
      <c r="M1007" s="77"/>
      <c r="N1007" s="77"/>
      <c r="O1007" s="77"/>
      <c r="P1007" s="77" t="s">
        <v>1197</v>
      </c>
      <c r="Q1007" s="77"/>
      <c r="R1007" s="77"/>
      <c r="S1007" s="77"/>
      <c r="T1007" s="77"/>
      <c r="U1007" s="77"/>
      <c r="V1007" s="77"/>
      <c r="W1007" s="77"/>
      <c r="X1007" s="77" t="s">
        <v>1689</v>
      </c>
      <c r="Y1007" s="77"/>
      <c r="Z1007" s="77"/>
      <c r="AA1007" s="77"/>
      <c r="AB1007" s="77"/>
      <c r="AC1007" s="77"/>
      <c r="AD1007" s="77"/>
      <c r="AE1007" s="77"/>
      <c r="AF1007" s="77"/>
      <c r="AG1007" s="77"/>
      <c r="AH1007" s="77" t="s">
        <v>1449</v>
      </c>
      <c r="AI1007" s="77"/>
      <c r="AJ1007" s="77"/>
      <c r="AK1007" s="77"/>
      <c r="AL1007" s="77"/>
      <c r="AM1007" s="77"/>
      <c r="AN1007" s="77"/>
      <c r="AO1007" s="77"/>
      <c r="AP1007" s="77"/>
      <c r="AQ1007" s="77"/>
      <c r="AR1007" s="77"/>
      <c r="AS1007" s="77"/>
      <c r="AT1007" s="77" t="s">
        <v>1447</v>
      </c>
      <c r="AU1007" s="77"/>
      <c r="AV1007" s="77"/>
      <c r="AW1007" s="77"/>
      <c r="AX1007" s="77"/>
      <c r="AY1007" s="77"/>
      <c r="AZ1007" s="77"/>
      <c r="BA1007" s="77"/>
      <c r="BB1007" s="77"/>
      <c r="BC1007" s="77"/>
      <c r="BD1007" s="77"/>
      <c r="BE1007" s="83"/>
      <c r="BF1007" s="135" t="s">
        <v>1319</v>
      </c>
      <c r="BG1007" s="82"/>
      <c r="BH1007" s="77"/>
      <c r="BI1007" s="77"/>
      <c r="BJ1007" s="77"/>
      <c r="BK1007" s="77"/>
      <c r="BL1007" s="77"/>
      <c r="BM1007" s="77"/>
      <c r="BN1007" s="77"/>
      <c r="BO1007" s="77"/>
      <c r="BP1007" s="77"/>
      <c r="BQ1007" s="77"/>
      <c r="BR1007" s="77"/>
      <c r="BS1007" s="77"/>
      <c r="BT1007" s="77"/>
      <c r="BU1007" s="77"/>
      <c r="BV1007" s="77"/>
      <c r="BW1007" s="77"/>
      <c r="BX1007" s="77"/>
      <c r="BY1007" s="77"/>
      <c r="BZ1007" s="77"/>
      <c r="CA1007" s="77"/>
      <c r="CB1007" s="77"/>
      <c r="CC1007" s="77"/>
      <c r="CD1007" s="77"/>
      <c r="CE1007" s="77"/>
      <c r="CF1007" s="77"/>
      <c r="CG1007" s="77"/>
      <c r="CH1007" s="77"/>
      <c r="CI1007" s="77"/>
      <c r="CJ1007" s="77"/>
      <c r="CK1007" s="77"/>
      <c r="CL1007" s="77"/>
      <c r="CM1007" s="77"/>
      <c r="CN1007" s="77"/>
      <c r="CO1007" s="77"/>
      <c r="CP1007" s="77"/>
      <c r="CQ1007" s="85"/>
    </row>
    <row r="1008" s="49" customFormat="true" ht="15.75" hidden="false" customHeight="false" outlineLevel="0" collapsed="false">
      <c r="A1008" s="133"/>
      <c r="B1008" s="133"/>
      <c r="C1008" s="204" t="s">
        <v>974</v>
      </c>
      <c r="D1008" s="100" t="s">
        <v>1688</v>
      </c>
      <c r="E1008" s="101"/>
      <c r="F1008" s="101"/>
      <c r="G1008" s="101"/>
      <c r="H1008" s="101"/>
      <c r="I1008" s="101" t="s">
        <v>1244</v>
      </c>
      <c r="J1008" s="101"/>
      <c r="K1008" s="101"/>
      <c r="L1008" s="175"/>
      <c r="M1008" s="101"/>
      <c r="N1008" s="101" t="s">
        <v>1197</v>
      </c>
      <c r="O1008" s="101"/>
      <c r="P1008" s="101"/>
      <c r="Q1008" s="101"/>
      <c r="R1008" s="101"/>
      <c r="S1008" s="101" t="s">
        <v>1689</v>
      </c>
      <c r="T1008" s="101"/>
      <c r="U1008" s="101"/>
      <c r="V1008" s="101" t="s">
        <v>1294</v>
      </c>
      <c r="W1008" s="101"/>
      <c r="X1008" s="101"/>
      <c r="Y1008" s="101"/>
      <c r="Z1008" s="101"/>
      <c r="AA1008" s="101" t="s">
        <v>1449</v>
      </c>
      <c r="AB1008" s="101"/>
      <c r="AC1008" s="101"/>
      <c r="AD1008" s="101"/>
      <c r="AE1008" s="101"/>
      <c r="AF1008" s="101" t="s">
        <v>1733</v>
      </c>
      <c r="AG1008" s="101"/>
      <c r="AH1008" s="101"/>
      <c r="AI1008" s="101"/>
      <c r="AJ1008" s="101"/>
      <c r="AK1008" s="101" t="s">
        <v>1447</v>
      </c>
      <c r="AL1008" s="101"/>
      <c r="AM1008" s="101"/>
      <c r="AN1008" s="101" t="s">
        <v>1319</v>
      </c>
      <c r="AO1008" s="101"/>
      <c r="AP1008" s="101"/>
      <c r="AQ1008" s="101"/>
      <c r="AR1008" s="101"/>
      <c r="AS1008" s="101" t="s">
        <v>1445</v>
      </c>
      <c r="AT1008" s="101"/>
      <c r="AU1008" s="101"/>
      <c r="AV1008" s="101"/>
      <c r="AW1008" s="102"/>
      <c r="AX1008" s="89" t="s">
        <v>1203</v>
      </c>
      <c r="AY1008" s="160"/>
      <c r="AZ1008" s="161"/>
      <c r="BA1008" s="161"/>
      <c r="BB1008" s="161"/>
      <c r="BC1008" s="161"/>
      <c r="BD1008" s="161"/>
      <c r="BE1008" s="161"/>
      <c r="BF1008" s="101"/>
      <c r="BG1008" s="101"/>
      <c r="BH1008" s="101"/>
      <c r="BI1008" s="101"/>
      <c r="BJ1008" s="101"/>
      <c r="BK1008" s="101"/>
      <c r="BL1008" s="77"/>
      <c r="BM1008" s="101"/>
      <c r="BN1008" s="101"/>
      <c r="BO1008" s="101"/>
      <c r="BP1008" s="101"/>
      <c r="BQ1008" s="101"/>
      <c r="BR1008" s="101"/>
      <c r="BS1008" s="101"/>
      <c r="BT1008" s="101"/>
      <c r="BU1008" s="101"/>
      <c r="BV1008" s="101"/>
      <c r="BW1008" s="101"/>
      <c r="BX1008" s="101"/>
      <c r="BY1008" s="101"/>
      <c r="BZ1008" s="101"/>
      <c r="CA1008" s="101"/>
      <c r="CB1008" s="101"/>
      <c r="CC1008" s="101"/>
      <c r="CD1008" s="101"/>
      <c r="CE1008" s="101"/>
      <c r="CF1008" s="101"/>
      <c r="CG1008" s="101"/>
      <c r="CH1008" s="101"/>
      <c r="CI1008" s="101"/>
      <c r="CJ1008" s="101"/>
      <c r="CK1008" s="101"/>
      <c r="CL1008" s="101"/>
      <c r="CM1008" s="101"/>
      <c r="CN1008" s="101"/>
      <c r="CO1008" s="101"/>
      <c r="CP1008" s="101"/>
      <c r="CQ1008" s="103"/>
    </row>
    <row r="1009" s="49" customFormat="true" ht="15.75" hidden="false" customHeight="true" outlineLevel="0" collapsed="false">
      <c r="A1009" s="139" t="n">
        <v>279</v>
      </c>
      <c r="B1009" s="139" t="s">
        <v>318</v>
      </c>
      <c r="C1009" s="194" t="s">
        <v>981</v>
      </c>
      <c r="D1009" s="65" t="s">
        <v>1965</v>
      </c>
      <c r="E1009" s="66"/>
      <c r="F1009" s="66" t="s">
        <v>1293</v>
      </c>
      <c r="G1009" s="66"/>
      <c r="H1009" s="66"/>
      <c r="I1009" s="66"/>
      <c r="J1009" s="66" t="s">
        <v>1244</v>
      </c>
      <c r="K1009" s="66"/>
      <c r="L1009" s="170"/>
      <c r="M1009" s="66"/>
      <c r="N1009" s="66"/>
      <c r="O1009" s="66"/>
      <c r="P1009" s="66" t="s">
        <v>1197</v>
      </c>
      <c r="Q1009" s="66"/>
      <c r="R1009" s="66"/>
      <c r="S1009" s="66"/>
      <c r="T1009" s="66"/>
      <c r="U1009" s="66"/>
      <c r="V1009" s="66"/>
      <c r="W1009" s="66"/>
      <c r="X1009" s="66" t="s">
        <v>1689</v>
      </c>
      <c r="Y1009" s="66"/>
      <c r="Z1009" s="66"/>
      <c r="AA1009" s="66"/>
      <c r="AB1009" s="66" t="s">
        <v>1492</v>
      </c>
      <c r="AC1009" s="66"/>
      <c r="AD1009" s="66"/>
      <c r="AE1009" s="66"/>
      <c r="AF1009" s="66"/>
      <c r="AG1009" s="66"/>
      <c r="AH1009" s="66"/>
      <c r="AI1009" s="66"/>
      <c r="AJ1009" s="66" t="s">
        <v>1966</v>
      </c>
      <c r="AK1009" s="66"/>
      <c r="AL1009" s="66"/>
      <c r="AM1009" s="66"/>
      <c r="AN1009" s="66"/>
      <c r="AO1009" s="66"/>
      <c r="AP1009" s="66"/>
      <c r="AQ1009" s="66"/>
      <c r="AR1009" s="66"/>
      <c r="AS1009" s="66"/>
      <c r="AT1009" s="66"/>
      <c r="AU1009" s="66"/>
      <c r="AV1009" s="66"/>
      <c r="AW1009" s="66"/>
      <c r="AX1009" s="66" t="s">
        <v>1967</v>
      </c>
      <c r="AY1009" s="66"/>
      <c r="AZ1009" s="66"/>
      <c r="BA1009" s="66"/>
      <c r="BB1009" s="66"/>
      <c r="BC1009" s="66"/>
      <c r="BD1009" s="66"/>
      <c r="BE1009" s="66"/>
      <c r="BF1009" s="66"/>
      <c r="BG1009" s="66"/>
      <c r="BH1009" s="66"/>
      <c r="BI1009" s="66"/>
      <c r="BJ1009" s="66"/>
      <c r="BK1009" s="71"/>
      <c r="BL1009" s="63" t="s">
        <v>1290</v>
      </c>
      <c r="BM1009" s="65"/>
      <c r="BN1009" s="66"/>
      <c r="BO1009" s="66"/>
      <c r="BP1009" s="66"/>
      <c r="BQ1009" s="66"/>
      <c r="BR1009" s="66"/>
      <c r="BS1009" s="66"/>
      <c r="BT1009" s="66"/>
      <c r="BU1009" s="66"/>
      <c r="BV1009" s="66"/>
      <c r="BW1009" s="66"/>
      <c r="BX1009" s="66"/>
      <c r="BY1009" s="66"/>
      <c r="BZ1009" s="66"/>
      <c r="CA1009" s="66"/>
      <c r="CB1009" s="66"/>
      <c r="CC1009" s="66"/>
      <c r="CD1009" s="66"/>
      <c r="CE1009" s="66"/>
      <c r="CF1009" s="66"/>
      <c r="CG1009" s="66"/>
      <c r="CH1009" s="66"/>
      <c r="CI1009" s="66"/>
      <c r="CJ1009" s="66"/>
      <c r="CK1009" s="66"/>
      <c r="CL1009" s="66"/>
      <c r="CM1009" s="66"/>
      <c r="CN1009" s="66"/>
      <c r="CO1009" s="66"/>
      <c r="CP1009" s="66"/>
      <c r="CQ1009" s="70"/>
    </row>
    <row r="1010" s="49" customFormat="true" ht="15.75" hidden="false" customHeight="false" outlineLevel="0" collapsed="false">
      <c r="A1010" s="139"/>
      <c r="B1010" s="139"/>
      <c r="C1010" s="205" t="s">
        <v>974</v>
      </c>
      <c r="D1010" s="107" t="s">
        <v>1965</v>
      </c>
      <c r="E1010" s="108"/>
      <c r="F1010" s="108"/>
      <c r="G1010" s="108"/>
      <c r="H1010" s="108"/>
      <c r="I1010" s="108" t="s">
        <v>1244</v>
      </c>
      <c r="J1010" s="108"/>
      <c r="K1010" s="108"/>
      <c r="L1010" s="176"/>
      <c r="M1010" s="108"/>
      <c r="N1010" s="108" t="s">
        <v>1197</v>
      </c>
      <c r="O1010" s="108"/>
      <c r="P1010" s="108"/>
      <c r="Q1010" s="108"/>
      <c r="R1010" s="108"/>
      <c r="S1010" s="108" t="s">
        <v>1689</v>
      </c>
      <c r="T1010" s="108"/>
      <c r="U1010" s="108"/>
      <c r="V1010" s="108" t="s">
        <v>1294</v>
      </c>
      <c r="W1010" s="108"/>
      <c r="X1010" s="108"/>
      <c r="Y1010" s="108"/>
      <c r="Z1010" s="108"/>
      <c r="AA1010" s="108" t="s">
        <v>1176</v>
      </c>
      <c r="AB1010" s="108" t="s">
        <v>1492</v>
      </c>
      <c r="AC1010" s="108"/>
      <c r="AD1010" s="108"/>
      <c r="AE1010" s="108"/>
      <c r="AF1010" s="108"/>
      <c r="AG1010" s="108"/>
      <c r="AH1010" s="108" t="s">
        <v>1733</v>
      </c>
      <c r="AI1010" s="108"/>
      <c r="AJ1010" s="108"/>
      <c r="AK1010" s="108"/>
      <c r="AL1010" s="108"/>
      <c r="AM1010" s="108"/>
      <c r="AN1010" s="108"/>
      <c r="AO1010" s="108" t="s">
        <v>1800</v>
      </c>
      <c r="AP1010" s="108"/>
      <c r="AQ1010" s="108"/>
      <c r="AR1010" s="108"/>
      <c r="AS1010" s="108"/>
      <c r="AT1010" s="108" t="s">
        <v>1483</v>
      </c>
      <c r="AU1010" s="108"/>
      <c r="AV1010" s="108"/>
      <c r="AW1010" s="66"/>
      <c r="AX1010" s="108"/>
      <c r="AY1010" s="108"/>
      <c r="AZ1010" s="108"/>
      <c r="BA1010" s="108" t="s">
        <v>1734</v>
      </c>
      <c r="BB1010" s="108"/>
      <c r="BC1010" s="108"/>
      <c r="BD1010" s="108"/>
      <c r="BE1010" s="108"/>
      <c r="BF1010" s="108"/>
      <c r="BG1010" s="110"/>
      <c r="BH1010" s="72" t="s">
        <v>1290</v>
      </c>
      <c r="BI1010" s="159"/>
      <c r="BJ1010" s="156"/>
      <c r="BK1010" s="156"/>
      <c r="BL1010" s="108"/>
      <c r="BM1010" s="108"/>
      <c r="BN1010" s="108"/>
      <c r="BO1010" s="108"/>
      <c r="BP1010" s="108"/>
      <c r="BQ1010" s="108"/>
      <c r="BR1010" s="108"/>
      <c r="BS1010" s="108"/>
      <c r="BT1010" s="108"/>
      <c r="BU1010" s="108"/>
      <c r="BV1010" s="108"/>
      <c r="BW1010" s="108"/>
      <c r="BX1010" s="108"/>
      <c r="BY1010" s="108"/>
      <c r="BZ1010" s="108"/>
      <c r="CA1010" s="108"/>
      <c r="CB1010" s="108"/>
      <c r="CC1010" s="108"/>
      <c r="CD1010" s="108"/>
      <c r="CE1010" s="108"/>
      <c r="CF1010" s="108"/>
      <c r="CG1010" s="108"/>
      <c r="CH1010" s="108"/>
      <c r="CI1010" s="108"/>
      <c r="CJ1010" s="108"/>
      <c r="CK1010" s="108"/>
      <c r="CL1010" s="108"/>
      <c r="CM1010" s="108"/>
      <c r="CN1010" s="108"/>
      <c r="CO1010" s="108"/>
      <c r="CP1010" s="108"/>
      <c r="CQ1010" s="111"/>
    </row>
    <row r="1011" s="49" customFormat="true" ht="15.75" hidden="false" customHeight="true" outlineLevel="0" collapsed="false">
      <c r="A1011" s="133" t="n">
        <v>280</v>
      </c>
      <c r="B1011" s="133" t="s">
        <v>319</v>
      </c>
      <c r="C1011" s="193" t="s">
        <v>981</v>
      </c>
      <c r="D1011" s="82" t="s">
        <v>970</v>
      </c>
      <c r="E1011" s="77"/>
      <c r="F1011" s="77"/>
      <c r="G1011" s="77"/>
      <c r="H1011" s="77"/>
      <c r="I1011" s="77" t="s">
        <v>1245</v>
      </c>
      <c r="J1011" s="77"/>
      <c r="K1011" s="77"/>
      <c r="L1011" s="171"/>
      <c r="M1011" s="77"/>
      <c r="N1011" s="77" t="s">
        <v>1654</v>
      </c>
      <c r="O1011" s="77"/>
      <c r="P1011" s="77"/>
      <c r="Q1011" s="77"/>
      <c r="R1011" s="77"/>
      <c r="S1011" s="77" t="s">
        <v>1810</v>
      </c>
      <c r="T1011" s="77"/>
      <c r="U1011" s="77"/>
      <c r="V1011" s="77"/>
      <c r="W1011" s="77"/>
      <c r="X1011" s="77" t="s">
        <v>1355</v>
      </c>
      <c r="Y1011" s="77"/>
      <c r="Z1011" s="77"/>
      <c r="AA1011" s="77"/>
      <c r="AB1011" s="77"/>
      <c r="AC1011" s="77" t="s">
        <v>1243</v>
      </c>
      <c r="AD1011" s="77"/>
      <c r="AE1011" s="77"/>
      <c r="AF1011" s="77"/>
      <c r="AG1011" s="77"/>
      <c r="AH1011" s="77" t="s">
        <v>1912</v>
      </c>
      <c r="AI1011" s="77"/>
      <c r="AJ1011" s="77"/>
      <c r="AK1011" s="77"/>
      <c r="AL1011" s="77"/>
      <c r="AM1011" s="77" t="s">
        <v>1349</v>
      </c>
      <c r="AN1011" s="77"/>
      <c r="AO1011" s="77"/>
      <c r="AP1011" s="77"/>
      <c r="AQ1011" s="77"/>
      <c r="AR1011" s="77" t="s">
        <v>1330</v>
      </c>
      <c r="AS1011" s="77"/>
      <c r="AT1011" s="77"/>
      <c r="AU1011" s="77"/>
      <c r="AV1011" s="83"/>
      <c r="AW1011" s="135" t="s">
        <v>1503</v>
      </c>
      <c r="AX1011" s="82"/>
      <c r="AY1011" s="77"/>
      <c r="AZ1011" s="77"/>
      <c r="BA1011" s="77"/>
      <c r="BB1011" s="77"/>
      <c r="BC1011" s="77"/>
      <c r="BD1011" s="77"/>
      <c r="BE1011" s="77"/>
      <c r="BF1011" s="77"/>
      <c r="BG1011" s="77"/>
      <c r="BH1011" s="77"/>
      <c r="BI1011" s="77"/>
      <c r="BJ1011" s="77"/>
      <c r="BK1011" s="77"/>
      <c r="BL1011" s="77"/>
      <c r="BM1011" s="77"/>
      <c r="BN1011" s="77"/>
      <c r="BO1011" s="77"/>
      <c r="BP1011" s="77"/>
      <c r="BQ1011" s="77"/>
      <c r="BR1011" s="77"/>
      <c r="BS1011" s="77"/>
      <c r="BT1011" s="77"/>
      <c r="BU1011" s="77"/>
      <c r="BV1011" s="77"/>
      <c r="BW1011" s="77"/>
      <c r="BX1011" s="77"/>
      <c r="BY1011" s="77"/>
      <c r="BZ1011" s="77"/>
      <c r="CA1011" s="77"/>
      <c r="CB1011" s="77"/>
      <c r="CC1011" s="77"/>
      <c r="CD1011" s="77"/>
      <c r="CE1011" s="77"/>
      <c r="CF1011" s="77"/>
      <c r="CG1011" s="77"/>
      <c r="CH1011" s="77"/>
      <c r="CI1011" s="77"/>
      <c r="CJ1011" s="77"/>
      <c r="CK1011" s="77"/>
      <c r="CL1011" s="77"/>
      <c r="CM1011" s="77"/>
      <c r="CN1011" s="77"/>
      <c r="CO1011" s="77"/>
      <c r="CP1011" s="77"/>
      <c r="CQ1011" s="85"/>
    </row>
    <row r="1012" s="49" customFormat="true" ht="15.75" hidden="false" customHeight="false" outlineLevel="0" collapsed="false">
      <c r="A1012" s="133"/>
      <c r="B1012" s="133"/>
      <c r="C1012" s="204" t="s">
        <v>974</v>
      </c>
      <c r="D1012" s="100" t="s">
        <v>970</v>
      </c>
      <c r="E1012" s="101"/>
      <c r="F1012" s="101"/>
      <c r="G1012" s="101"/>
      <c r="H1012" s="101"/>
      <c r="I1012" s="101" t="s">
        <v>1245</v>
      </c>
      <c r="J1012" s="101"/>
      <c r="K1012" s="101"/>
      <c r="L1012" s="175"/>
      <c r="M1012" s="101" t="s">
        <v>1654</v>
      </c>
      <c r="N1012" s="101"/>
      <c r="O1012" s="101" t="s">
        <v>1810</v>
      </c>
      <c r="P1012" s="101"/>
      <c r="Q1012" s="101"/>
      <c r="R1012" s="101"/>
      <c r="S1012" s="101"/>
      <c r="T1012" s="101" t="s">
        <v>1217</v>
      </c>
      <c r="U1012" s="101"/>
      <c r="V1012" s="101"/>
      <c r="W1012" s="101"/>
      <c r="X1012" s="101" t="s">
        <v>1650</v>
      </c>
      <c r="Y1012" s="101"/>
      <c r="Z1012" s="101" t="s">
        <v>1355</v>
      </c>
      <c r="AA1012" s="101"/>
      <c r="AB1012" s="101"/>
      <c r="AC1012" s="101"/>
      <c r="AD1012" s="101"/>
      <c r="AE1012" s="101" t="s">
        <v>1243</v>
      </c>
      <c r="AF1012" s="101"/>
      <c r="AG1012" s="101"/>
      <c r="AH1012" s="101"/>
      <c r="AI1012" s="101" t="s">
        <v>1912</v>
      </c>
      <c r="AJ1012" s="101"/>
      <c r="AK1012" s="101" t="s">
        <v>1349</v>
      </c>
      <c r="AL1012" s="101"/>
      <c r="AM1012" s="101"/>
      <c r="AN1012" s="101"/>
      <c r="AO1012" s="101"/>
      <c r="AP1012" s="101" t="s">
        <v>1864</v>
      </c>
      <c r="AQ1012" s="101"/>
      <c r="AR1012" s="101"/>
      <c r="AS1012" s="101"/>
      <c r="AT1012" s="101" t="s">
        <v>1330</v>
      </c>
      <c r="AU1012" s="102"/>
      <c r="AV1012" s="89" t="s">
        <v>1503</v>
      </c>
      <c r="AW1012" s="100"/>
      <c r="AX1012" s="101"/>
      <c r="AY1012" s="101"/>
      <c r="AZ1012" s="101"/>
      <c r="BA1012" s="101"/>
      <c r="BB1012" s="101"/>
      <c r="BC1012" s="101"/>
      <c r="BD1012" s="101"/>
      <c r="BE1012" s="77"/>
      <c r="BF1012" s="101"/>
      <c r="BG1012" s="101"/>
      <c r="BH1012" s="101"/>
      <c r="BI1012" s="101"/>
      <c r="BJ1012" s="101"/>
      <c r="BK1012" s="101"/>
      <c r="BL1012" s="101"/>
      <c r="BM1012" s="101"/>
      <c r="BN1012" s="101"/>
      <c r="BO1012" s="101"/>
      <c r="BP1012" s="101"/>
      <c r="BQ1012" s="101"/>
      <c r="BR1012" s="101"/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  <c r="CH1012" s="101"/>
      <c r="CI1012" s="101"/>
      <c r="CJ1012" s="101"/>
      <c r="CK1012" s="101"/>
      <c r="CL1012" s="101"/>
      <c r="CM1012" s="101"/>
      <c r="CN1012" s="101"/>
      <c r="CO1012" s="101"/>
      <c r="CP1012" s="101"/>
      <c r="CQ1012" s="103"/>
    </row>
    <row r="1013" s="49" customFormat="true" ht="15.75" hidden="false" customHeight="true" outlineLevel="0" collapsed="false">
      <c r="A1013" s="139" t="n">
        <v>281</v>
      </c>
      <c r="B1013" s="139" t="s">
        <v>320</v>
      </c>
      <c r="C1013" s="194" t="s">
        <v>994</v>
      </c>
      <c r="D1013" s="65" t="s">
        <v>1968</v>
      </c>
      <c r="E1013" s="66"/>
      <c r="F1013" s="66"/>
      <c r="G1013" s="66"/>
      <c r="H1013" s="66"/>
      <c r="I1013" s="66" t="s">
        <v>1245</v>
      </c>
      <c r="J1013" s="66"/>
      <c r="K1013" s="66"/>
      <c r="L1013" s="170"/>
      <c r="M1013" s="66"/>
      <c r="N1013" s="66" t="s">
        <v>1654</v>
      </c>
      <c r="O1013" s="66"/>
      <c r="P1013" s="66"/>
      <c r="Q1013" s="66"/>
      <c r="R1013" s="66"/>
      <c r="S1013" s="66" t="s">
        <v>1810</v>
      </c>
      <c r="T1013" s="66"/>
      <c r="U1013" s="66"/>
      <c r="V1013" s="66"/>
      <c r="W1013" s="66"/>
      <c r="X1013" s="66" t="s">
        <v>1355</v>
      </c>
      <c r="Y1013" s="66"/>
      <c r="Z1013" s="66"/>
      <c r="AA1013" s="66"/>
      <c r="AB1013" s="66"/>
      <c r="AC1013" s="66" t="s">
        <v>1243</v>
      </c>
      <c r="AD1013" s="66"/>
      <c r="AE1013" s="66"/>
      <c r="AF1013" s="66"/>
      <c r="AG1013" s="66"/>
      <c r="AH1013" s="66"/>
      <c r="AI1013" s="66"/>
      <c r="AJ1013" s="66" t="s">
        <v>1912</v>
      </c>
      <c r="AK1013" s="66"/>
      <c r="AL1013" s="66"/>
      <c r="AM1013" s="66"/>
      <c r="AN1013" s="66"/>
      <c r="AO1013" s="66"/>
      <c r="AP1013" s="66"/>
      <c r="AQ1013" s="66" t="s">
        <v>1349</v>
      </c>
      <c r="AR1013" s="66"/>
      <c r="AS1013" s="66"/>
      <c r="AT1013" s="66"/>
      <c r="AU1013" s="66"/>
      <c r="AV1013" s="66"/>
      <c r="AW1013" s="66"/>
      <c r="AX1013" s="66" t="s">
        <v>1330</v>
      </c>
      <c r="AY1013" s="66"/>
      <c r="AZ1013" s="66"/>
      <c r="BA1013" s="66"/>
      <c r="BB1013" s="66"/>
      <c r="BC1013" s="66"/>
      <c r="BD1013" s="71"/>
      <c r="BE1013" s="93" t="s">
        <v>1503</v>
      </c>
      <c r="BF1013" s="65"/>
      <c r="BG1013" s="66"/>
      <c r="BH1013" s="66"/>
      <c r="BI1013" s="66"/>
      <c r="BJ1013" s="66"/>
      <c r="BK1013" s="66"/>
      <c r="BL1013" s="66"/>
      <c r="BM1013" s="66"/>
      <c r="BN1013" s="66"/>
      <c r="BO1013" s="66"/>
      <c r="BP1013" s="66"/>
      <c r="BQ1013" s="66"/>
      <c r="BR1013" s="66"/>
      <c r="BS1013" s="66"/>
      <c r="BT1013" s="66"/>
      <c r="BU1013" s="66"/>
      <c r="BV1013" s="66"/>
      <c r="BW1013" s="66"/>
      <c r="BX1013" s="66"/>
      <c r="BY1013" s="66"/>
      <c r="BZ1013" s="66"/>
      <c r="CA1013" s="66"/>
      <c r="CB1013" s="66"/>
      <c r="CC1013" s="66"/>
      <c r="CD1013" s="66"/>
      <c r="CE1013" s="66"/>
      <c r="CF1013" s="66"/>
      <c r="CG1013" s="66"/>
      <c r="CH1013" s="66"/>
      <c r="CI1013" s="66"/>
      <c r="CJ1013" s="66"/>
      <c r="CK1013" s="66"/>
      <c r="CL1013" s="66"/>
      <c r="CM1013" s="66"/>
      <c r="CN1013" s="66"/>
      <c r="CO1013" s="66"/>
      <c r="CP1013" s="66"/>
      <c r="CQ1013" s="70"/>
    </row>
    <row r="1014" s="49" customFormat="true" ht="15.75" hidden="false" customHeight="false" outlineLevel="0" collapsed="false">
      <c r="A1014" s="139"/>
      <c r="B1014" s="139"/>
      <c r="C1014" s="194" t="s">
        <v>995</v>
      </c>
      <c r="D1014" s="65" t="s">
        <v>1969</v>
      </c>
      <c r="E1014" s="66"/>
      <c r="F1014" s="66"/>
      <c r="G1014" s="66"/>
      <c r="H1014" s="66"/>
      <c r="I1014" s="66" t="s">
        <v>1245</v>
      </c>
      <c r="J1014" s="66"/>
      <c r="K1014" s="66"/>
      <c r="L1014" s="170"/>
      <c r="M1014" s="66"/>
      <c r="N1014" s="66" t="s">
        <v>1654</v>
      </c>
      <c r="O1014" s="66"/>
      <c r="P1014" s="66"/>
      <c r="Q1014" s="66"/>
      <c r="R1014" s="66"/>
      <c r="S1014" s="66" t="s">
        <v>1810</v>
      </c>
      <c r="T1014" s="66"/>
      <c r="U1014" s="66"/>
      <c r="V1014" s="66"/>
      <c r="W1014" s="66"/>
      <c r="X1014" s="66" t="s">
        <v>1355</v>
      </c>
      <c r="Y1014" s="66"/>
      <c r="Z1014" s="66"/>
      <c r="AA1014" s="66"/>
      <c r="AB1014" s="66"/>
      <c r="AC1014" s="66" t="s">
        <v>1243</v>
      </c>
      <c r="AD1014" s="66"/>
      <c r="AE1014" s="66"/>
      <c r="AF1014" s="66"/>
      <c r="AG1014" s="66"/>
      <c r="AH1014" s="66"/>
      <c r="AI1014" s="66"/>
      <c r="AJ1014" s="66" t="s">
        <v>1912</v>
      </c>
      <c r="AK1014" s="66"/>
      <c r="AL1014" s="66"/>
      <c r="AM1014" s="66"/>
      <c r="AN1014" s="66"/>
      <c r="AO1014" s="66"/>
      <c r="AP1014" s="66"/>
      <c r="AQ1014" s="66" t="s">
        <v>1349</v>
      </c>
      <c r="AR1014" s="66"/>
      <c r="AS1014" s="66"/>
      <c r="AT1014" s="66"/>
      <c r="AU1014" s="66"/>
      <c r="AV1014" s="66"/>
      <c r="AW1014" s="66"/>
      <c r="AX1014" s="66" t="s">
        <v>1330</v>
      </c>
      <c r="AY1014" s="66"/>
      <c r="AZ1014" s="66"/>
      <c r="BA1014" s="66"/>
      <c r="BB1014" s="66"/>
      <c r="BC1014" s="66"/>
      <c r="BD1014" s="71"/>
      <c r="BE1014" s="69" t="s">
        <v>1503</v>
      </c>
      <c r="BF1014" s="65"/>
      <c r="BG1014" s="66"/>
      <c r="BH1014" s="66"/>
      <c r="BI1014" s="66"/>
      <c r="BJ1014" s="66"/>
      <c r="BK1014" s="66"/>
      <c r="BL1014" s="66"/>
      <c r="BM1014" s="66"/>
      <c r="BN1014" s="66"/>
      <c r="BO1014" s="66"/>
      <c r="BP1014" s="66"/>
      <c r="BQ1014" s="66"/>
      <c r="BR1014" s="66"/>
      <c r="BS1014" s="66"/>
      <c r="BT1014" s="66"/>
      <c r="BU1014" s="66"/>
      <c r="BV1014" s="66"/>
      <c r="BW1014" s="66"/>
      <c r="BX1014" s="66"/>
      <c r="BY1014" s="66"/>
      <c r="BZ1014" s="66"/>
      <c r="CA1014" s="66"/>
      <c r="CB1014" s="66"/>
      <c r="CC1014" s="66"/>
      <c r="CD1014" s="66"/>
      <c r="CE1014" s="66"/>
      <c r="CF1014" s="66"/>
      <c r="CG1014" s="66"/>
      <c r="CH1014" s="66"/>
      <c r="CI1014" s="66"/>
      <c r="CJ1014" s="66"/>
      <c r="CK1014" s="66"/>
      <c r="CL1014" s="66"/>
      <c r="CM1014" s="66"/>
      <c r="CN1014" s="66"/>
      <c r="CO1014" s="66"/>
      <c r="CP1014" s="66"/>
      <c r="CQ1014" s="70"/>
    </row>
    <row r="1015" s="49" customFormat="true" ht="15.75" hidden="false" customHeight="false" outlineLevel="0" collapsed="false">
      <c r="A1015" s="139"/>
      <c r="B1015" s="139"/>
      <c r="C1015" s="205" t="s">
        <v>974</v>
      </c>
      <c r="D1015" s="107" t="s">
        <v>1968</v>
      </c>
      <c r="E1015" s="108"/>
      <c r="F1015" s="108"/>
      <c r="G1015" s="108"/>
      <c r="H1015" s="108"/>
      <c r="I1015" s="108" t="s">
        <v>1245</v>
      </c>
      <c r="J1015" s="108"/>
      <c r="K1015" s="108"/>
      <c r="L1015" s="176"/>
      <c r="M1015" s="108" t="s">
        <v>1654</v>
      </c>
      <c r="N1015" s="108"/>
      <c r="O1015" s="108" t="s">
        <v>1810</v>
      </c>
      <c r="P1015" s="108"/>
      <c r="Q1015" s="108"/>
      <c r="R1015" s="108"/>
      <c r="S1015" s="108"/>
      <c r="T1015" s="108" t="s">
        <v>1217</v>
      </c>
      <c r="U1015" s="108"/>
      <c r="V1015" s="108"/>
      <c r="W1015" s="108"/>
      <c r="X1015" s="108"/>
      <c r="Y1015" s="108" t="s">
        <v>1650</v>
      </c>
      <c r="Z1015" s="108"/>
      <c r="AA1015" s="108"/>
      <c r="AB1015" s="108" t="s">
        <v>1355</v>
      </c>
      <c r="AC1015" s="108"/>
      <c r="AD1015" s="108"/>
      <c r="AE1015" s="108"/>
      <c r="AF1015" s="108"/>
      <c r="AG1015" s="108"/>
      <c r="AH1015" s="108" t="s">
        <v>1243</v>
      </c>
      <c r="AI1015" s="108"/>
      <c r="AJ1015" s="108"/>
      <c r="AK1015" s="108"/>
      <c r="AL1015" s="108"/>
      <c r="AM1015" s="108" t="s">
        <v>1912</v>
      </c>
      <c r="AN1015" s="108"/>
      <c r="AO1015" s="108"/>
      <c r="AP1015" s="108" t="s">
        <v>1349</v>
      </c>
      <c r="AQ1015" s="108"/>
      <c r="AR1015" s="108"/>
      <c r="AS1015" s="108"/>
      <c r="AT1015" s="108"/>
      <c r="AU1015" s="108"/>
      <c r="AV1015" s="108" t="s">
        <v>1864</v>
      </c>
      <c r="AW1015" s="108"/>
      <c r="AX1015" s="108"/>
      <c r="AY1015" s="108"/>
      <c r="AZ1015" s="108"/>
      <c r="BA1015" s="108" t="s">
        <v>1330</v>
      </c>
      <c r="BB1015" s="108"/>
      <c r="BC1015" s="110"/>
      <c r="BD1015" s="72" t="s">
        <v>1503</v>
      </c>
      <c r="BE1015" s="107"/>
      <c r="BF1015" s="108"/>
      <c r="BG1015" s="108"/>
      <c r="BH1015" s="108"/>
      <c r="BI1015" s="108"/>
      <c r="BJ1015" s="108"/>
      <c r="BK1015" s="66"/>
      <c r="BL1015" s="108"/>
      <c r="BM1015" s="108"/>
      <c r="BN1015" s="108"/>
      <c r="BO1015" s="108"/>
      <c r="BP1015" s="108"/>
      <c r="BQ1015" s="108"/>
      <c r="BR1015" s="108"/>
      <c r="BS1015" s="108"/>
      <c r="BT1015" s="108"/>
      <c r="BU1015" s="108"/>
      <c r="BV1015" s="108"/>
      <c r="BW1015" s="108"/>
      <c r="BX1015" s="108"/>
      <c r="BY1015" s="108"/>
      <c r="BZ1015" s="108"/>
      <c r="CA1015" s="108"/>
      <c r="CB1015" s="108"/>
      <c r="CC1015" s="108"/>
      <c r="CD1015" s="108"/>
      <c r="CE1015" s="108"/>
      <c r="CF1015" s="108"/>
      <c r="CG1015" s="108"/>
      <c r="CH1015" s="108"/>
      <c r="CI1015" s="108"/>
      <c r="CJ1015" s="108"/>
      <c r="CK1015" s="108"/>
      <c r="CL1015" s="108"/>
      <c r="CM1015" s="108"/>
      <c r="CN1015" s="108"/>
      <c r="CO1015" s="108"/>
      <c r="CP1015" s="108"/>
      <c r="CQ1015" s="111"/>
    </row>
    <row r="1016" s="49" customFormat="true" ht="15.75" hidden="false" customHeight="true" outlineLevel="0" collapsed="false">
      <c r="A1016" s="133" t="n">
        <v>282</v>
      </c>
      <c r="B1016" s="133" t="s">
        <v>321</v>
      </c>
      <c r="C1016" s="193" t="s">
        <v>981</v>
      </c>
      <c r="D1016" s="82" t="s">
        <v>1968</v>
      </c>
      <c r="E1016" s="77"/>
      <c r="F1016" s="77"/>
      <c r="G1016" s="77"/>
      <c r="H1016" s="77"/>
      <c r="I1016" s="77" t="s">
        <v>1245</v>
      </c>
      <c r="J1016" s="77"/>
      <c r="K1016" s="77"/>
      <c r="L1016" s="171"/>
      <c r="M1016" s="77"/>
      <c r="N1016" s="77" t="s">
        <v>1654</v>
      </c>
      <c r="O1016" s="77"/>
      <c r="P1016" s="77"/>
      <c r="Q1016" s="77"/>
      <c r="R1016" s="77"/>
      <c r="S1016" s="77" t="s">
        <v>1810</v>
      </c>
      <c r="T1016" s="77"/>
      <c r="U1016" s="77"/>
      <c r="V1016" s="77"/>
      <c r="W1016" s="77"/>
      <c r="X1016" s="77" t="s">
        <v>1355</v>
      </c>
      <c r="Y1016" s="77"/>
      <c r="Z1016" s="77"/>
      <c r="AA1016" s="77"/>
      <c r="AB1016" s="77"/>
      <c r="AC1016" s="77" t="s">
        <v>1243</v>
      </c>
      <c r="AD1016" s="77"/>
      <c r="AE1016" s="77"/>
      <c r="AF1016" s="77"/>
      <c r="AG1016" s="77"/>
      <c r="AH1016" s="77"/>
      <c r="AI1016" s="77"/>
      <c r="AJ1016" s="77" t="s">
        <v>1912</v>
      </c>
      <c r="AK1016" s="77"/>
      <c r="AL1016" s="77"/>
      <c r="AM1016" s="77"/>
      <c r="AN1016" s="77"/>
      <c r="AO1016" s="77"/>
      <c r="AP1016" s="77"/>
      <c r="AQ1016" s="77"/>
      <c r="AR1016" s="77"/>
      <c r="AS1016" s="77" t="s">
        <v>1349</v>
      </c>
      <c r="AT1016" s="77"/>
      <c r="AU1016" s="77"/>
      <c r="AV1016" s="77"/>
      <c r="AW1016" s="77"/>
      <c r="AX1016" s="77"/>
      <c r="AY1016" s="77"/>
      <c r="AZ1016" s="77"/>
      <c r="BA1016" s="77"/>
      <c r="BB1016" s="77" t="s">
        <v>1330</v>
      </c>
      <c r="BC1016" s="77"/>
      <c r="BD1016" s="77"/>
      <c r="BE1016" s="77"/>
      <c r="BF1016" s="77"/>
      <c r="BG1016" s="77"/>
      <c r="BH1016" s="77"/>
      <c r="BI1016" s="77"/>
      <c r="BJ1016" s="83"/>
      <c r="BK1016" s="79" t="s">
        <v>1503</v>
      </c>
      <c r="BL1016" s="82"/>
      <c r="BM1016" s="77"/>
      <c r="BN1016" s="77"/>
      <c r="BO1016" s="77"/>
      <c r="BP1016" s="77"/>
      <c r="BQ1016" s="77"/>
      <c r="BR1016" s="77"/>
      <c r="BS1016" s="77"/>
      <c r="BT1016" s="77"/>
      <c r="BU1016" s="77"/>
      <c r="BV1016" s="77"/>
      <c r="BW1016" s="77"/>
      <c r="BX1016" s="77"/>
      <c r="BY1016" s="77"/>
      <c r="BZ1016" s="77"/>
      <c r="CA1016" s="77"/>
      <c r="CB1016" s="77"/>
      <c r="CC1016" s="77"/>
      <c r="CD1016" s="77"/>
      <c r="CE1016" s="77"/>
      <c r="CF1016" s="77"/>
      <c r="CG1016" s="77"/>
      <c r="CH1016" s="77"/>
      <c r="CI1016" s="77"/>
      <c r="CJ1016" s="77"/>
      <c r="CK1016" s="77"/>
      <c r="CL1016" s="77"/>
      <c r="CM1016" s="77"/>
      <c r="CN1016" s="77"/>
      <c r="CO1016" s="77"/>
      <c r="CP1016" s="77"/>
      <c r="CQ1016" s="85"/>
    </row>
    <row r="1017" s="49" customFormat="true" ht="15.75" hidden="false" customHeight="false" outlineLevel="0" collapsed="false">
      <c r="A1017" s="133"/>
      <c r="B1017" s="133"/>
      <c r="C1017" s="204" t="s">
        <v>974</v>
      </c>
      <c r="D1017" s="100" t="s">
        <v>1970</v>
      </c>
      <c r="E1017" s="101"/>
      <c r="F1017" s="101"/>
      <c r="G1017" s="101"/>
      <c r="H1017" s="101"/>
      <c r="I1017" s="101" t="s">
        <v>1245</v>
      </c>
      <c r="J1017" s="101"/>
      <c r="K1017" s="101"/>
      <c r="L1017" s="175"/>
      <c r="M1017" s="101" t="s">
        <v>1654</v>
      </c>
      <c r="N1017" s="101"/>
      <c r="O1017" s="101" t="s">
        <v>1810</v>
      </c>
      <c r="P1017" s="101"/>
      <c r="Q1017" s="101"/>
      <c r="R1017" s="101"/>
      <c r="S1017" s="101"/>
      <c r="T1017" s="101" t="s">
        <v>1217</v>
      </c>
      <c r="U1017" s="101"/>
      <c r="V1017" s="101"/>
      <c r="W1017" s="101"/>
      <c r="X1017" s="101"/>
      <c r="Y1017" s="101" t="s">
        <v>1650</v>
      </c>
      <c r="Z1017" s="101"/>
      <c r="AA1017" s="101"/>
      <c r="AB1017" s="101" t="s">
        <v>1355</v>
      </c>
      <c r="AC1017" s="101"/>
      <c r="AD1017" s="101"/>
      <c r="AE1017" s="101"/>
      <c r="AF1017" s="101"/>
      <c r="AG1017" s="101"/>
      <c r="AH1017" s="101"/>
      <c r="AI1017" s="101"/>
      <c r="AJ1017" s="101" t="s">
        <v>1243</v>
      </c>
      <c r="AK1017" s="101"/>
      <c r="AL1017" s="101"/>
      <c r="AM1017" s="101"/>
      <c r="AN1017" s="77"/>
      <c r="AO1017" s="101"/>
      <c r="AP1017" s="101"/>
      <c r="AQ1017" s="101" t="s">
        <v>1912</v>
      </c>
      <c r="AR1017" s="101"/>
      <c r="AS1017" s="101"/>
      <c r="AT1017" s="101"/>
      <c r="AU1017" s="101"/>
      <c r="AV1017" s="101" t="s">
        <v>1349</v>
      </c>
      <c r="AW1017" s="101"/>
      <c r="AX1017" s="101"/>
      <c r="AY1017" s="101"/>
      <c r="AZ1017" s="101"/>
      <c r="BA1017" s="101"/>
      <c r="BB1017" s="101"/>
      <c r="BC1017" s="101"/>
      <c r="BD1017" s="101" t="s">
        <v>1177</v>
      </c>
      <c r="BE1017" s="101"/>
      <c r="BF1017" s="101"/>
      <c r="BG1017" s="101"/>
      <c r="BH1017" s="101"/>
      <c r="BI1017" s="101"/>
      <c r="BJ1017" s="101"/>
      <c r="BK1017" s="101" t="s">
        <v>1330</v>
      </c>
      <c r="BL1017" s="161"/>
      <c r="BM1017" s="161"/>
      <c r="BN1017" s="161"/>
      <c r="BO1017" s="163"/>
      <c r="BP1017" s="116" t="s">
        <v>1503</v>
      </c>
      <c r="BQ1017" s="100"/>
      <c r="BR1017" s="101"/>
      <c r="BS1017" s="101"/>
      <c r="BT1017" s="101"/>
      <c r="BU1017" s="101"/>
      <c r="BV1017" s="101"/>
      <c r="BW1017" s="101"/>
      <c r="BX1017" s="101"/>
      <c r="BY1017" s="101"/>
      <c r="BZ1017" s="101"/>
      <c r="CA1017" s="101"/>
      <c r="CB1017" s="101"/>
      <c r="CC1017" s="101"/>
      <c r="CD1017" s="101"/>
      <c r="CE1017" s="101"/>
      <c r="CF1017" s="101"/>
      <c r="CG1017" s="101"/>
      <c r="CH1017" s="101"/>
      <c r="CI1017" s="101"/>
      <c r="CJ1017" s="101"/>
      <c r="CK1017" s="101"/>
      <c r="CL1017" s="101"/>
      <c r="CM1017" s="101"/>
      <c r="CN1017" s="101"/>
      <c r="CO1017" s="101"/>
      <c r="CP1017" s="101"/>
      <c r="CQ1017" s="103"/>
    </row>
    <row r="1018" s="49" customFormat="true" ht="15.75" hidden="false" customHeight="true" outlineLevel="0" collapsed="false">
      <c r="A1018" s="139" t="n">
        <v>283</v>
      </c>
      <c r="B1018" s="139" t="s">
        <v>322</v>
      </c>
      <c r="C1018" s="194" t="s">
        <v>981</v>
      </c>
      <c r="D1018" s="65" t="s">
        <v>1008</v>
      </c>
      <c r="E1018" s="66"/>
      <c r="F1018" s="66"/>
      <c r="G1018" s="66"/>
      <c r="H1018" s="66"/>
      <c r="I1018" s="66"/>
      <c r="J1018" s="66" t="s">
        <v>1449</v>
      </c>
      <c r="K1018" s="66"/>
      <c r="L1018" s="170"/>
      <c r="M1018" s="170"/>
      <c r="N1018" s="66"/>
      <c r="O1018" s="66"/>
      <c r="P1018" s="66" t="s">
        <v>1223</v>
      </c>
      <c r="Q1018" s="66"/>
      <c r="R1018" s="66"/>
      <c r="S1018" s="66"/>
      <c r="T1018" s="66"/>
      <c r="U1018" s="66"/>
      <c r="V1018" s="66" t="s">
        <v>1461</v>
      </c>
      <c r="W1018" s="66"/>
      <c r="X1018" s="66"/>
      <c r="Y1018" s="66"/>
      <c r="Z1018" s="66"/>
      <c r="AA1018" s="66"/>
      <c r="AB1018" s="66" t="s">
        <v>1334</v>
      </c>
      <c r="AC1018" s="66"/>
      <c r="AD1018" s="66"/>
      <c r="AE1018" s="66"/>
      <c r="AF1018" s="66"/>
      <c r="AG1018" s="66"/>
      <c r="AH1018" s="66" t="s">
        <v>1319</v>
      </c>
      <c r="AI1018" s="66"/>
      <c r="AJ1018" s="66"/>
      <c r="AK1018" s="66"/>
      <c r="AL1018" s="66"/>
      <c r="AM1018" s="71"/>
      <c r="AN1018" s="93" t="s">
        <v>1971</v>
      </c>
      <c r="AO1018" s="65"/>
      <c r="AP1018" s="66"/>
      <c r="AQ1018" s="66"/>
      <c r="AR1018" s="66"/>
      <c r="AS1018" s="66"/>
      <c r="AT1018" s="66"/>
      <c r="AU1018" s="66"/>
      <c r="AV1018" s="66"/>
      <c r="AW1018" s="66"/>
      <c r="AX1018" s="66"/>
      <c r="AY1018" s="66"/>
      <c r="AZ1018" s="66"/>
      <c r="BA1018" s="66"/>
      <c r="BB1018" s="66"/>
      <c r="BC1018" s="66"/>
      <c r="BD1018" s="66"/>
      <c r="BE1018" s="66"/>
      <c r="BF1018" s="66"/>
      <c r="BG1018" s="66"/>
      <c r="BH1018" s="66"/>
      <c r="BI1018" s="66"/>
      <c r="BJ1018" s="66"/>
      <c r="BK1018" s="66"/>
      <c r="BL1018" s="66"/>
      <c r="BM1018" s="66"/>
      <c r="BN1018" s="66"/>
      <c r="BO1018" s="66"/>
      <c r="BP1018" s="66"/>
      <c r="BQ1018" s="66"/>
      <c r="BR1018" s="66"/>
      <c r="BS1018" s="66"/>
      <c r="BT1018" s="66"/>
      <c r="BU1018" s="66"/>
      <c r="BV1018" s="66"/>
      <c r="BW1018" s="66"/>
      <c r="BX1018" s="66"/>
      <c r="BY1018" s="66"/>
      <c r="BZ1018" s="66"/>
      <c r="CA1018" s="66"/>
      <c r="CB1018" s="66"/>
      <c r="CC1018" s="66"/>
      <c r="CD1018" s="66"/>
      <c r="CE1018" s="66"/>
      <c r="CF1018" s="66"/>
      <c r="CG1018" s="66"/>
      <c r="CH1018" s="66"/>
      <c r="CI1018" s="66"/>
      <c r="CJ1018" s="66"/>
      <c r="CK1018" s="66"/>
      <c r="CL1018" s="66"/>
      <c r="CM1018" s="66"/>
      <c r="CN1018" s="66"/>
      <c r="CO1018" s="66"/>
      <c r="CP1018" s="66"/>
      <c r="CQ1018" s="70"/>
    </row>
    <row r="1019" s="49" customFormat="true" ht="15.75" hidden="false" customHeight="false" outlineLevel="0" collapsed="false">
      <c r="A1019" s="139"/>
      <c r="B1019" s="139"/>
      <c r="C1019" s="205" t="s">
        <v>974</v>
      </c>
      <c r="D1019" s="107" t="s">
        <v>1008</v>
      </c>
      <c r="E1019" s="108"/>
      <c r="F1019" s="108"/>
      <c r="G1019" s="108"/>
      <c r="H1019" s="108"/>
      <c r="I1019" s="108"/>
      <c r="J1019" s="108" t="s">
        <v>1449</v>
      </c>
      <c r="K1019" s="108"/>
      <c r="L1019" s="176"/>
      <c r="M1019" s="176"/>
      <c r="N1019" s="108"/>
      <c r="O1019" s="108"/>
      <c r="P1019" s="108" t="s">
        <v>1223</v>
      </c>
      <c r="Q1019" s="108"/>
      <c r="R1019" s="108"/>
      <c r="S1019" s="108"/>
      <c r="T1019" s="108"/>
      <c r="U1019" s="108"/>
      <c r="V1019" s="108" t="s">
        <v>1461</v>
      </c>
      <c r="W1019" s="108"/>
      <c r="X1019" s="108"/>
      <c r="Y1019" s="108"/>
      <c r="Z1019" s="108"/>
      <c r="AA1019" s="108"/>
      <c r="AB1019" s="108" t="s">
        <v>1334</v>
      </c>
      <c r="AC1019" s="108"/>
      <c r="AD1019" s="108"/>
      <c r="AE1019" s="108"/>
      <c r="AF1019" s="108"/>
      <c r="AG1019" s="108"/>
      <c r="AH1019" s="108" t="s">
        <v>1319</v>
      </c>
      <c r="AI1019" s="108"/>
      <c r="AJ1019" s="108"/>
      <c r="AK1019" s="108"/>
      <c r="AL1019" s="108"/>
      <c r="AM1019" s="108"/>
      <c r="AN1019" s="108" t="s">
        <v>1971</v>
      </c>
      <c r="AO1019" s="156"/>
      <c r="AP1019" s="156"/>
      <c r="AQ1019" s="156"/>
      <c r="AR1019" s="156"/>
      <c r="AS1019" s="157"/>
      <c r="AT1019" s="123" t="s">
        <v>1648</v>
      </c>
      <c r="AU1019" s="107"/>
      <c r="AV1019" s="108"/>
      <c r="AW1019" s="108"/>
      <c r="AX1019" s="108"/>
      <c r="AY1019" s="108"/>
      <c r="AZ1019" s="108"/>
      <c r="BA1019" s="108"/>
      <c r="BB1019" s="108"/>
      <c r="BC1019" s="108"/>
      <c r="BD1019" s="66"/>
      <c r="BE1019" s="108"/>
      <c r="BF1019" s="108"/>
      <c r="BG1019" s="108"/>
      <c r="BH1019" s="108"/>
      <c r="BI1019" s="108"/>
      <c r="BJ1019" s="108"/>
      <c r="BK1019" s="108"/>
      <c r="BL1019" s="108"/>
      <c r="BM1019" s="108"/>
      <c r="BN1019" s="108"/>
      <c r="BO1019" s="108"/>
      <c r="BP1019" s="108"/>
      <c r="BQ1019" s="108"/>
      <c r="BR1019" s="108"/>
      <c r="BS1019" s="108"/>
      <c r="BT1019" s="108"/>
      <c r="BU1019" s="108"/>
      <c r="BV1019" s="108"/>
      <c r="BW1019" s="108"/>
      <c r="BX1019" s="108"/>
      <c r="BY1019" s="108"/>
      <c r="BZ1019" s="108"/>
      <c r="CA1019" s="108"/>
      <c r="CB1019" s="108"/>
      <c r="CC1019" s="108"/>
      <c r="CD1019" s="108"/>
      <c r="CE1019" s="108"/>
      <c r="CF1019" s="108"/>
      <c r="CG1019" s="108"/>
      <c r="CH1019" s="108"/>
      <c r="CI1019" s="108"/>
      <c r="CJ1019" s="108"/>
      <c r="CK1019" s="108"/>
      <c r="CL1019" s="108"/>
      <c r="CM1019" s="108"/>
      <c r="CN1019" s="108"/>
      <c r="CO1019" s="108"/>
      <c r="CP1019" s="108"/>
      <c r="CQ1019" s="111"/>
    </row>
    <row r="1020" s="49" customFormat="true" ht="15.75" hidden="false" customHeight="true" outlineLevel="0" collapsed="false">
      <c r="A1020" s="133" t="n">
        <v>284</v>
      </c>
      <c r="B1020" s="133" t="s">
        <v>323</v>
      </c>
      <c r="C1020" s="193" t="s">
        <v>981</v>
      </c>
      <c r="D1020" s="82" t="s">
        <v>1972</v>
      </c>
      <c r="E1020" s="77"/>
      <c r="F1020" s="77"/>
      <c r="G1020" s="77"/>
      <c r="H1020" s="77"/>
      <c r="I1020" s="77"/>
      <c r="J1020" s="77" t="s">
        <v>1449</v>
      </c>
      <c r="K1020" s="77"/>
      <c r="L1020" s="171"/>
      <c r="M1020" s="171"/>
      <c r="N1020" s="77"/>
      <c r="O1020" s="77"/>
      <c r="P1020" s="77" t="s">
        <v>1223</v>
      </c>
      <c r="Q1020" s="77"/>
      <c r="R1020" s="77"/>
      <c r="S1020" s="77"/>
      <c r="T1020" s="77"/>
      <c r="U1020" s="77"/>
      <c r="V1020" s="77" t="s">
        <v>1461</v>
      </c>
      <c r="W1020" s="77"/>
      <c r="X1020" s="77"/>
      <c r="Y1020" s="77"/>
      <c r="Z1020" s="77"/>
      <c r="AA1020" s="77"/>
      <c r="AB1020" s="77"/>
      <c r="AC1020" s="77" t="s">
        <v>1252</v>
      </c>
      <c r="AD1020" s="77"/>
      <c r="AE1020" s="77"/>
      <c r="AF1020" s="77"/>
      <c r="AG1020" s="77"/>
      <c r="AH1020" s="77"/>
      <c r="AI1020" s="77"/>
      <c r="AJ1020" s="77" t="s">
        <v>1360</v>
      </c>
      <c r="AK1020" s="77"/>
      <c r="AL1020" s="77"/>
      <c r="AM1020" s="77"/>
      <c r="AN1020" s="77"/>
      <c r="AO1020" s="77"/>
      <c r="AP1020" s="77"/>
      <c r="AQ1020" s="77" t="s">
        <v>1210</v>
      </c>
      <c r="AR1020" s="77"/>
      <c r="AS1020" s="77"/>
      <c r="AT1020" s="77"/>
      <c r="AU1020" s="77"/>
      <c r="AV1020" s="77"/>
      <c r="AW1020" s="77"/>
      <c r="AX1020" s="77" t="s">
        <v>1784</v>
      </c>
      <c r="AY1020" s="77"/>
      <c r="AZ1020" s="77"/>
      <c r="BA1020" s="77"/>
      <c r="BB1020" s="77"/>
      <c r="BC1020" s="83"/>
      <c r="BD1020" s="79" t="s">
        <v>1927</v>
      </c>
      <c r="BE1020" s="82"/>
      <c r="BF1020" s="77"/>
      <c r="BG1020" s="77"/>
      <c r="BH1020" s="77"/>
      <c r="BI1020" s="77"/>
      <c r="BJ1020" s="77"/>
      <c r="BK1020" s="77"/>
      <c r="BL1020" s="77"/>
      <c r="BM1020" s="77"/>
      <c r="BN1020" s="77"/>
      <c r="BO1020" s="77"/>
      <c r="BP1020" s="77"/>
      <c r="BQ1020" s="77"/>
      <c r="BR1020" s="77"/>
      <c r="BS1020" s="77"/>
      <c r="BT1020" s="77"/>
      <c r="BU1020" s="77"/>
      <c r="BV1020" s="77"/>
      <c r="BW1020" s="77"/>
      <c r="BX1020" s="77"/>
      <c r="BY1020" s="77"/>
      <c r="BZ1020" s="77"/>
      <c r="CA1020" s="77"/>
      <c r="CB1020" s="77"/>
      <c r="CC1020" s="77"/>
      <c r="CD1020" s="77"/>
      <c r="CE1020" s="77"/>
      <c r="CF1020" s="77"/>
      <c r="CG1020" s="77"/>
      <c r="CH1020" s="77"/>
      <c r="CI1020" s="77"/>
      <c r="CJ1020" s="77"/>
      <c r="CK1020" s="77"/>
      <c r="CL1020" s="77"/>
      <c r="CM1020" s="77"/>
      <c r="CN1020" s="77"/>
      <c r="CO1020" s="77"/>
      <c r="CP1020" s="77"/>
      <c r="CQ1020" s="85"/>
    </row>
    <row r="1021" s="49" customFormat="true" ht="15.75" hidden="false" customHeight="true" outlineLevel="0" collapsed="false">
      <c r="A1021" s="133"/>
      <c r="B1021" s="133"/>
      <c r="C1021" s="204" t="s">
        <v>974</v>
      </c>
      <c r="D1021" s="100" t="s">
        <v>1973</v>
      </c>
      <c r="E1021" s="101"/>
      <c r="F1021" s="101"/>
      <c r="G1021" s="101"/>
      <c r="H1021" s="101"/>
      <c r="I1021" s="101"/>
      <c r="J1021" s="101" t="s">
        <v>1449</v>
      </c>
      <c r="K1021" s="101"/>
      <c r="L1021" s="175"/>
      <c r="M1021" s="175"/>
      <c r="N1021" s="101"/>
      <c r="O1021" s="101"/>
      <c r="P1021" s="101" t="s">
        <v>1223</v>
      </c>
      <c r="Q1021" s="101"/>
      <c r="R1021" s="101"/>
      <c r="S1021" s="101"/>
      <c r="T1021" s="101"/>
      <c r="U1021" s="101"/>
      <c r="V1021" s="101" t="s">
        <v>1461</v>
      </c>
      <c r="W1021" s="101"/>
      <c r="X1021" s="101"/>
      <c r="Y1021" s="101" t="s">
        <v>1252</v>
      </c>
      <c r="Z1021" s="101"/>
      <c r="AA1021" s="101"/>
      <c r="AB1021" s="101"/>
      <c r="AC1021" s="101" t="s">
        <v>1360</v>
      </c>
      <c r="AD1021" s="101"/>
      <c r="AE1021" s="101"/>
      <c r="AF1021" s="101"/>
      <c r="AG1021" s="101"/>
      <c r="AH1021" s="101"/>
      <c r="AI1021" s="101"/>
      <c r="AJ1021" s="101" t="s">
        <v>1210</v>
      </c>
      <c r="AK1021" s="101"/>
      <c r="AL1021" s="101"/>
      <c r="AM1021" s="101"/>
      <c r="AN1021" s="101"/>
      <c r="AO1021" s="101"/>
      <c r="AP1021" s="101"/>
      <c r="AQ1021" s="101" t="s">
        <v>1784</v>
      </c>
      <c r="AR1021" s="101"/>
      <c r="AS1021" s="101"/>
      <c r="AT1021" s="101"/>
      <c r="AU1021" s="101"/>
      <c r="AV1021" s="101"/>
      <c r="AW1021" s="101"/>
      <c r="AX1021" s="101" t="s">
        <v>1203</v>
      </c>
      <c r="AY1021" s="101"/>
      <c r="AZ1021" s="101"/>
      <c r="BA1021" s="101"/>
      <c r="BB1021" s="101"/>
      <c r="BC1021" s="101"/>
      <c r="BD1021" s="101"/>
      <c r="BE1021" s="126" t="s">
        <v>1927</v>
      </c>
      <c r="BF1021" s="161"/>
      <c r="BG1021" s="161"/>
      <c r="BH1021" s="161"/>
      <c r="BI1021" s="161"/>
      <c r="BJ1021" s="161"/>
      <c r="BK1021" s="163"/>
      <c r="BL1021" s="116" t="s">
        <v>1785</v>
      </c>
      <c r="BM1021" s="100"/>
      <c r="BN1021" s="101"/>
      <c r="BO1021" s="101"/>
      <c r="BP1021" s="101"/>
      <c r="BQ1021" s="101"/>
      <c r="BR1021" s="101"/>
      <c r="BS1021" s="101"/>
      <c r="BT1021" s="101"/>
      <c r="BU1021" s="101"/>
      <c r="BV1021" s="101"/>
      <c r="BW1021" s="101"/>
      <c r="BX1021" s="101"/>
      <c r="BY1021" s="101"/>
      <c r="BZ1021" s="101"/>
      <c r="CA1021" s="101"/>
      <c r="CB1021" s="101"/>
      <c r="CC1021" s="101"/>
      <c r="CD1021" s="101"/>
      <c r="CE1021" s="101"/>
      <c r="CF1021" s="101"/>
      <c r="CG1021" s="101"/>
      <c r="CH1021" s="101"/>
      <c r="CI1021" s="101"/>
      <c r="CJ1021" s="101"/>
      <c r="CK1021" s="101"/>
      <c r="CL1021" s="101"/>
      <c r="CM1021" s="101"/>
      <c r="CN1021" s="101"/>
      <c r="CO1021" s="101"/>
      <c r="CP1021" s="101"/>
      <c r="CQ1021" s="103"/>
    </row>
    <row r="1022" s="49" customFormat="true" ht="15.75" hidden="false" customHeight="true" outlineLevel="0" collapsed="false">
      <c r="A1022" s="139" t="n">
        <v>285</v>
      </c>
      <c r="B1022" s="139" t="s">
        <v>324</v>
      </c>
      <c r="C1022" s="194" t="s">
        <v>981</v>
      </c>
      <c r="D1022" s="65" t="s">
        <v>1208</v>
      </c>
      <c r="E1022" s="66"/>
      <c r="F1022" s="66"/>
      <c r="G1022" s="66" t="s">
        <v>1549</v>
      </c>
      <c r="H1022" s="66"/>
      <c r="I1022" s="66"/>
      <c r="J1022" s="66" t="s">
        <v>1210</v>
      </c>
      <c r="K1022" s="66"/>
      <c r="L1022" s="170"/>
      <c r="M1022" s="66" t="s">
        <v>1551</v>
      </c>
      <c r="N1022" s="66"/>
      <c r="O1022" s="66"/>
      <c r="P1022" s="66"/>
      <c r="Q1022" s="66"/>
      <c r="R1022" s="66"/>
      <c r="S1022" s="66" t="s">
        <v>1216</v>
      </c>
      <c r="T1022" s="66"/>
      <c r="U1022" s="66"/>
      <c r="V1022" s="66"/>
      <c r="W1022" s="66"/>
      <c r="X1022" s="66"/>
      <c r="Y1022" s="66" t="s">
        <v>1414</v>
      </c>
      <c r="Z1022" s="66"/>
      <c r="AA1022" s="66"/>
      <c r="AB1022" s="66"/>
      <c r="AC1022" s="66"/>
      <c r="AD1022" s="66"/>
      <c r="AE1022" s="66" t="s">
        <v>1209</v>
      </c>
      <c r="AF1022" s="66"/>
      <c r="AG1022" s="66"/>
      <c r="AH1022" s="66"/>
      <c r="AI1022" s="66"/>
      <c r="AJ1022" s="66"/>
      <c r="AK1022" s="66"/>
      <c r="AL1022" s="66"/>
      <c r="AM1022" s="66" t="s">
        <v>1232</v>
      </c>
      <c r="AN1022" s="66"/>
      <c r="AO1022" s="66"/>
      <c r="AP1022" s="66"/>
      <c r="AQ1022" s="66"/>
      <c r="AR1022" s="66"/>
      <c r="AS1022" s="66"/>
      <c r="AT1022" s="66"/>
      <c r="AU1022" s="66"/>
      <c r="AV1022" s="66" t="s">
        <v>1219</v>
      </c>
      <c r="AW1022" s="66"/>
      <c r="AX1022" s="66"/>
      <c r="AY1022" s="66"/>
      <c r="AZ1022" s="66"/>
      <c r="BA1022" s="66"/>
      <c r="BB1022" s="66"/>
      <c r="BC1022" s="66"/>
      <c r="BD1022" s="71"/>
      <c r="BE1022" s="63" t="s">
        <v>1230</v>
      </c>
      <c r="BF1022" s="65"/>
      <c r="BG1022" s="66"/>
      <c r="BH1022" s="66"/>
      <c r="BI1022" s="66"/>
      <c r="BJ1022" s="66"/>
      <c r="BK1022" s="66"/>
      <c r="BL1022" s="66"/>
      <c r="BM1022" s="66"/>
      <c r="BN1022" s="66"/>
      <c r="BO1022" s="66"/>
      <c r="BP1022" s="66"/>
      <c r="BQ1022" s="66"/>
      <c r="BR1022" s="66"/>
      <c r="BS1022" s="66"/>
      <c r="BT1022" s="66"/>
      <c r="BU1022" s="66"/>
      <c r="BV1022" s="66"/>
      <c r="BW1022" s="66"/>
      <c r="BX1022" s="66"/>
      <c r="BY1022" s="66"/>
      <c r="BZ1022" s="66"/>
      <c r="CA1022" s="66"/>
      <c r="CB1022" s="66"/>
      <c r="CC1022" s="66"/>
      <c r="CD1022" s="66"/>
      <c r="CE1022" s="66"/>
      <c r="CF1022" s="66"/>
      <c r="CG1022" s="66"/>
      <c r="CH1022" s="66"/>
      <c r="CI1022" s="66"/>
      <c r="CJ1022" s="66"/>
      <c r="CK1022" s="66"/>
      <c r="CL1022" s="66"/>
      <c r="CM1022" s="66"/>
      <c r="CN1022" s="66"/>
      <c r="CO1022" s="66"/>
      <c r="CP1022" s="66"/>
      <c r="CQ1022" s="70"/>
    </row>
    <row r="1023" s="49" customFormat="true" ht="15.75" hidden="false" customHeight="false" outlineLevel="0" collapsed="false">
      <c r="A1023" s="139"/>
      <c r="B1023" s="139"/>
      <c r="C1023" s="205" t="s">
        <v>974</v>
      </c>
      <c r="D1023" s="107" t="s">
        <v>1208</v>
      </c>
      <c r="E1023" s="108"/>
      <c r="F1023" s="108"/>
      <c r="G1023" s="108"/>
      <c r="H1023" s="108" t="s">
        <v>1549</v>
      </c>
      <c r="I1023" s="108"/>
      <c r="J1023" s="108"/>
      <c r="K1023" s="108"/>
      <c r="L1023" s="108" t="s">
        <v>1210</v>
      </c>
      <c r="M1023" s="176"/>
      <c r="N1023" s="108"/>
      <c r="O1023" s="108"/>
      <c r="P1023" s="108" t="s">
        <v>1551</v>
      </c>
      <c r="Q1023" s="108"/>
      <c r="R1023" s="108"/>
      <c r="S1023" s="108"/>
      <c r="T1023" s="108" t="s">
        <v>1216</v>
      </c>
      <c r="U1023" s="108"/>
      <c r="V1023" s="108"/>
      <c r="W1023" s="108"/>
      <c r="X1023" s="108" t="s">
        <v>1414</v>
      </c>
      <c r="Y1023" s="108"/>
      <c r="Z1023" s="108"/>
      <c r="AA1023" s="108"/>
      <c r="AB1023" s="108" t="s">
        <v>1209</v>
      </c>
      <c r="AC1023" s="108"/>
      <c r="AD1023" s="108"/>
      <c r="AE1023" s="108"/>
      <c r="AF1023" s="108" t="s">
        <v>1554</v>
      </c>
      <c r="AG1023" s="108"/>
      <c r="AH1023" s="108"/>
      <c r="AI1023" s="108"/>
      <c r="AJ1023" s="108" t="s">
        <v>1232</v>
      </c>
      <c r="AK1023" s="108"/>
      <c r="AL1023" s="108"/>
      <c r="AM1023" s="108"/>
      <c r="AN1023" s="108" t="s">
        <v>1219</v>
      </c>
      <c r="AO1023" s="108"/>
      <c r="AP1023" s="108"/>
      <c r="AQ1023" s="108"/>
      <c r="AR1023" s="108" t="s">
        <v>1836</v>
      </c>
      <c r="AS1023" s="108"/>
      <c r="AT1023" s="108"/>
      <c r="AU1023" s="110"/>
      <c r="AV1023" s="72" t="s">
        <v>1230</v>
      </c>
      <c r="AW1023" s="159"/>
      <c r="AX1023" s="156"/>
      <c r="AY1023" s="156"/>
      <c r="AZ1023" s="156"/>
      <c r="BA1023" s="156"/>
      <c r="BB1023" s="156"/>
      <c r="BC1023" s="156"/>
      <c r="BD1023" s="156"/>
      <c r="BE1023" s="66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108"/>
      <c r="BV1023" s="108"/>
      <c r="BW1023" s="108"/>
      <c r="BX1023" s="108"/>
      <c r="BY1023" s="108"/>
      <c r="BZ1023" s="108"/>
      <c r="CA1023" s="108"/>
      <c r="CB1023" s="108"/>
      <c r="CC1023" s="108"/>
      <c r="CD1023" s="108"/>
      <c r="CE1023" s="108"/>
      <c r="CF1023" s="108"/>
      <c r="CG1023" s="108"/>
      <c r="CH1023" s="108"/>
      <c r="CI1023" s="108"/>
      <c r="CJ1023" s="108"/>
      <c r="CK1023" s="108"/>
      <c r="CL1023" s="108"/>
      <c r="CM1023" s="108"/>
      <c r="CN1023" s="108"/>
      <c r="CO1023" s="108"/>
      <c r="CP1023" s="108"/>
      <c r="CQ1023" s="111"/>
    </row>
    <row r="1024" s="49" customFormat="true" ht="15.75" hidden="false" customHeight="true" outlineLevel="0" collapsed="false">
      <c r="A1024" s="133" t="n">
        <v>286</v>
      </c>
      <c r="B1024" s="133" t="s">
        <v>325</v>
      </c>
      <c r="C1024" s="193" t="s">
        <v>981</v>
      </c>
      <c r="D1024" s="82" t="s">
        <v>1974</v>
      </c>
      <c r="E1024" s="77"/>
      <c r="F1024" s="77"/>
      <c r="G1024" s="77" t="s">
        <v>1549</v>
      </c>
      <c r="H1024" s="77"/>
      <c r="I1024" s="77"/>
      <c r="J1024" s="77" t="s">
        <v>1210</v>
      </c>
      <c r="K1024" s="77"/>
      <c r="L1024" s="171"/>
      <c r="M1024" s="77" t="s">
        <v>1551</v>
      </c>
      <c r="N1024" s="77"/>
      <c r="O1024" s="77"/>
      <c r="P1024" s="77"/>
      <c r="Q1024" s="77"/>
      <c r="R1024" s="77"/>
      <c r="S1024" s="77" t="s">
        <v>1216</v>
      </c>
      <c r="T1024" s="77"/>
      <c r="U1024" s="77"/>
      <c r="V1024" s="77"/>
      <c r="W1024" s="77"/>
      <c r="X1024" s="77"/>
      <c r="Y1024" s="77" t="s">
        <v>1414</v>
      </c>
      <c r="Z1024" s="77" t="s">
        <v>1585</v>
      </c>
      <c r="AA1024" s="77"/>
      <c r="AB1024" s="77"/>
      <c r="AC1024" s="77"/>
      <c r="AD1024" s="77"/>
      <c r="AE1024" s="77" t="s">
        <v>1582</v>
      </c>
      <c r="AF1024" s="77"/>
      <c r="AG1024" s="77"/>
      <c r="AH1024" s="77"/>
      <c r="AI1024" s="77"/>
      <c r="AJ1024" s="77"/>
      <c r="AK1024" s="77"/>
      <c r="AL1024" s="77"/>
      <c r="AM1024" s="77" t="s">
        <v>1588</v>
      </c>
      <c r="AN1024" s="77"/>
      <c r="AO1024" s="77"/>
      <c r="AP1024" s="77"/>
      <c r="AQ1024" s="77"/>
      <c r="AR1024" s="77"/>
      <c r="AS1024" s="77"/>
      <c r="AT1024" s="77"/>
      <c r="AU1024" s="77"/>
      <c r="AV1024" s="77" t="s">
        <v>1342</v>
      </c>
      <c r="AW1024" s="77"/>
      <c r="AX1024" s="77"/>
      <c r="AY1024" s="77"/>
      <c r="AZ1024" s="77"/>
      <c r="BA1024" s="77"/>
      <c r="BB1024" s="77"/>
      <c r="BC1024" s="77"/>
      <c r="BD1024" s="83"/>
      <c r="BE1024" s="135" t="s">
        <v>1362</v>
      </c>
      <c r="BF1024" s="82"/>
      <c r="BG1024" s="77"/>
      <c r="BH1024" s="77"/>
      <c r="BI1024" s="77"/>
      <c r="BJ1024" s="77"/>
      <c r="BK1024" s="77"/>
      <c r="BL1024" s="77"/>
      <c r="BM1024" s="77"/>
      <c r="BN1024" s="77"/>
      <c r="BO1024" s="77"/>
      <c r="BP1024" s="77"/>
      <c r="BQ1024" s="77"/>
      <c r="BR1024" s="77"/>
      <c r="BS1024" s="77"/>
      <c r="BT1024" s="77"/>
      <c r="BU1024" s="77"/>
      <c r="BV1024" s="77"/>
      <c r="BW1024" s="77"/>
      <c r="BX1024" s="77"/>
      <c r="BY1024" s="77"/>
      <c r="BZ1024" s="77"/>
      <c r="CA1024" s="77"/>
      <c r="CB1024" s="77"/>
      <c r="CC1024" s="77"/>
      <c r="CD1024" s="77"/>
      <c r="CE1024" s="77"/>
      <c r="CF1024" s="77"/>
      <c r="CG1024" s="77"/>
      <c r="CH1024" s="77"/>
      <c r="CI1024" s="77"/>
      <c r="CJ1024" s="77"/>
      <c r="CK1024" s="77"/>
      <c r="CL1024" s="77"/>
      <c r="CM1024" s="77"/>
      <c r="CN1024" s="77"/>
      <c r="CO1024" s="77"/>
      <c r="CP1024" s="77"/>
      <c r="CQ1024" s="85"/>
    </row>
    <row r="1025" s="49" customFormat="true" ht="15.75" hidden="false" customHeight="false" outlineLevel="0" collapsed="false">
      <c r="A1025" s="133"/>
      <c r="B1025" s="133"/>
      <c r="C1025" s="204" t="s">
        <v>974</v>
      </c>
      <c r="D1025" s="100" t="s">
        <v>1974</v>
      </c>
      <c r="E1025" s="101"/>
      <c r="F1025" s="101"/>
      <c r="G1025" s="101"/>
      <c r="H1025" s="101" t="s">
        <v>1549</v>
      </c>
      <c r="I1025" s="101"/>
      <c r="J1025" s="101"/>
      <c r="K1025" s="101"/>
      <c r="L1025" s="101" t="s">
        <v>1210</v>
      </c>
      <c r="M1025" s="175"/>
      <c r="N1025" s="101"/>
      <c r="O1025" s="101"/>
      <c r="P1025" s="101" t="s">
        <v>1551</v>
      </c>
      <c r="Q1025" s="101"/>
      <c r="R1025" s="101"/>
      <c r="S1025" s="101"/>
      <c r="T1025" s="101" t="s">
        <v>1216</v>
      </c>
      <c r="U1025" s="101"/>
      <c r="V1025" s="101"/>
      <c r="W1025" s="101"/>
      <c r="X1025" s="101" t="s">
        <v>1414</v>
      </c>
      <c r="Y1025" s="101"/>
      <c r="Z1025" s="101" t="s">
        <v>1585</v>
      </c>
      <c r="AA1025" s="101"/>
      <c r="AB1025" s="101" t="s">
        <v>1582</v>
      </c>
      <c r="AC1025" s="101"/>
      <c r="AD1025" s="101"/>
      <c r="AE1025" s="101"/>
      <c r="AF1025" s="101" t="s">
        <v>1975</v>
      </c>
      <c r="AG1025" s="101"/>
      <c r="AH1025" s="101"/>
      <c r="AI1025" s="101"/>
      <c r="AJ1025" s="101" t="s">
        <v>1588</v>
      </c>
      <c r="AK1025" s="101"/>
      <c r="AL1025" s="101"/>
      <c r="AM1025" s="101"/>
      <c r="AN1025" s="101" t="s">
        <v>1342</v>
      </c>
      <c r="AO1025" s="101"/>
      <c r="AP1025" s="101"/>
      <c r="AQ1025" s="101"/>
      <c r="AR1025" s="101" t="s">
        <v>1836</v>
      </c>
      <c r="AS1025" s="101"/>
      <c r="AT1025" s="77"/>
      <c r="AU1025" s="102"/>
      <c r="AV1025" s="89" t="s">
        <v>1362</v>
      </c>
      <c r="AW1025" s="160"/>
      <c r="AX1025" s="161"/>
      <c r="AY1025" s="161"/>
      <c r="AZ1025" s="161"/>
      <c r="BA1025" s="161"/>
      <c r="BB1025" s="161"/>
      <c r="BC1025" s="161"/>
      <c r="BD1025" s="16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101"/>
      <c r="BV1025" s="101"/>
      <c r="BW1025" s="101"/>
      <c r="BX1025" s="101"/>
      <c r="BY1025" s="101"/>
      <c r="BZ1025" s="101"/>
      <c r="CA1025" s="101"/>
      <c r="CB1025" s="101"/>
      <c r="CC1025" s="101"/>
      <c r="CD1025" s="101"/>
      <c r="CE1025" s="101"/>
      <c r="CF1025" s="101"/>
      <c r="CG1025" s="101"/>
      <c r="CH1025" s="101"/>
      <c r="CI1025" s="101"/>
      <c r="CJ1025" s="101"/>
      <c r="CK1025" s="101"/>
      <c r="CL1025" s="101"/>
      <c r="CM1025" s="101"/>
      <c r="CN1025" s="101"/>
      <c r="CO1025" s="101"/>
      <c r="CP1025" s="101"/>
      <c r="CQ1025" s="103"/>
    </row>
    <row r="1026" s="49" customFormat="true" ht="15.75" hidden="false" customHeight="false" outlineLevel="0" collapsed="false">
      <c r="A1026" s="139" t="n">
        <v>287</v>
      </c>
      <c r="B1026" s="139" t="s">
        <v>326</v>
      </c>
      <c r="C1026" s="198" t="s">
        <v>1035</v>
      </c>
      <c r="D1026" s="184" t="s">
        <v>1976</v>
      </c>
      <c r="E1026" s="185"/>
      <c r="F1026" s="185"/>
      <c r="G1026" s="185"/>
      <c r="H1026" s="185"/>
      <c r="I1026" s="185"/>
      <c r="J1026" s="185" t="s">
        <v>1462</v>
      </c>
      <c r="K1026" s="185"/>
      <c r="L1026" s="186"/>
      <c r="M1026" s="185"/>
      <c r="N1026" s="185"/>
      <c r="O1026" s="185"/>
      <c r="P1026" s="185" t="s">
        <v>1417</v>
      </c>
      <c r="Q1026" s="185"/>
      <c r="R1026" s="185"/>
      <c r="S1026" s="185"/>
      <c r="T1026" s="185"/>
      <c r="U1026" s="185"/>
      <c r="V1026" s="185" t="s">
        <v>1275</v>
      </c>
      <c r="W1026" s="185"/>
      <c r="X1026" s="185"/>
      <c r="Y1026" s="185"/>
      <c r="Z1026" s="185"/>
      <c r="AA1026" s="185"/>
      <c r="AB1026" s="185" t="s">
        <v>1295</v>
      </c>
      <c r="AC1026" s="185"/>
      <c r="AD1026" s="185"/>
      <c r="AE1026" s="185"/>
      <c r="AF1026" s="185"/>
      <c r="AG1026" s="185"/>
      <c r="AH1026" s="185" t="s">
        <v>1728</v>
      </c>
      <c r="AI1026" s="185"/>
      <c r="AJ1026" s="185"/>
      <c r="AK1026" s="185"/>
      <c r="AL1026" s="185"/>
      <c r="AM1026" s="185"/>
      <c r="AN1026" s="185" t="s">
        <v>1582</v>
      </c>
      <c r="AO1026" s="185"/>
      <c r="AP1026" s="185"/>
      <c r="AQ1026" s="185"/>
      <c r="AR1026" s="185"/>
      <c r="AS1026" s="200"/>
      <c r="AT1026" s="183" t="s">
        <v>1532</v>
      </c>
      <c r="AU1026" s="184"/>
      <c r="AV1026" s="108"/>
      <c r="AW1026" s="185"/>
      <c r="AX1026" s="185"/>
      <c r="AY1026" s="185"/>
      <c r="AZ1026" s="61"/>
      <c r="BA1026" s="185"/>
      <c r="BB1026" s="185"/>
      <c r="BC1026" s="185"/>
      <c r="BD1026" s="185"/>
      <c r="BE1026" s="185"/>
      <c r="BF1026" s="185"/>
      <c r="BG1026" s="185"/>
      <c r="BH1026" s="185"/>
      <c r="BI1026" s="185"/>
      <c r="BJ1026" s="185"/>
      <c r="BK1026" s="185"/>
      <c r="BL1026" s="185"/>
      <c r="BM1026" s="185"/>
      <c r="BN1026" s="185"/>
      <c r="BO1026" s="185"/>
      <c r="BP1026" s="185"/>
      <c r="BQ1026" s="185"/>
      <c r="BR1026" s="185"/>
      <c r="BS1026" s="185"/>
      <c r="BT1026" s="185"/>
      <c r="BU1026" s="185"/>
      <c r="BV1026" s="185"/>
      <c r="BW1026" s="185"/>
      <c r="BX1026" s="185"/>
      <c r="BY1026" s="185"/>
      <c r="BZ1026" s="185"/>
      <c r="CA1026" s="185"/>
      <c r="CB1026" s="185"/>
      <c r="CC1026" s="185"/>
      <c r="CD1026" s="185"/>
      <c r="CE1026" s="185"/>
      <c r="CF1026" s="185"/>
      <c r="CG1026" s="185"/>
      <c r="CH1026" s="185"/>
      <c r="CI1026" s="185"/>
      <c r="CJ1026" s="185"/>
      <c r="CK1026" s="185"/>
      <c r="CL1026" s="185"/>
      <c r="CM1026" s="185"/>
      <c r="CN1026" s="185"/>
      <c r="CO1026" s="185"/>
      <c r="CP1026" s="185"/>
      <c r="CQ1026" s="187"/>
    </row>
    <row r="1027" s="49" customFormat="true" ht="15.75" hidden="false" customHeight="false" outlineLevel="0" collapsed="false">
      <c r="A1027" s="133" t="n">
        <v>288</v>
      </c>
      <c r="B1027" s="133" t="s">
        <v>327</v>
      </c>
      <c r="C1027" s="199" t="s">
        <v>1035</v>
      </c>
      <c r="D1027" s="166" t="s">
        <v>1977</v>
      </c>
      <c r="E1027" s="167"/>
      <c r="F1027" s="167"/>
      <c r="G1027" s="167"/>
      <c r="H1027" s="167"/>
      <c r="I1027" s="167"/>
      <c r="J1027" s="167" t="s">
        <v>1462</v>
      </c>
      <c r="K1027" s="167"/>
      <c r="L1027" s="168"/>
      <c r="M1027" s="167"/>
      <c r="N1027" s="167"/>
      <c r="O1027" s="167"/>
      <c r="P1027" s="167" t="s">
        <v>1448</v>
      </c>
      <c r="Q1027" s="167"/>
      <c r="R1027" s="167"/>
      <c r="S1027" s="167"/>
      <c r="T1027" s="167"/>
      <c r="U1027" s="167"/>
      <c r="V1027" s="167" t="s">
        <v>1262</v>
      </c>
      <c r="W1027" s="167"/>
      <c r="X1027" s="167"/>
      <c r="Y1027" s="167"/>
      <c r="Z1027" s="167"/>
      <c r="AA1027" s="167"/>
      <c r="AB1027" s="167" t="s">
        <v>1574</v>
      </c>
      <c r="AC1027" s="167"/>
      <c r="AD1027" s="167"/>
      <c r="AE1027" s="167"/>
      <c r="AF1027" s="167"/>
      <c r="AG1027" s="167"/>
      <c r="AH1027" s="167" t="s">
        <v>1231</v>
      </c>
      <c r="AI1027" s="167"/>
      <c r="AJ1027" s="167"/>
      <c r="AK1027" s="167"/>
      <c r="AL1027" s="167"/>
      <c r="AM1027" s="167"/>
      <c r="AN1027" s="167" t="s">
        <v>1582</v>
      </c>
      <c r="AO1027" s="167"/>
      <c r="AP1027" s="167"/>
      <c r="AQ1027" s="167"/>
      <c r="AR1027" s="167"/>
      <c r="AS1027" s="167"/>
      <c r="AT1027" s="77" t="s">
        <v>1978</v>
      </c>
      <c r="AU1027" s="167"/>
      <c r="AV1027" s="167"/>
      <c r="AW1027" s="167"/>
      <c r="AX1027" s="167"/>
      <c r="AY1027" s="206"/>
      <c r="AZ1027" s="165" t="s">
        <v>1323</v>
      </c>
      <c r="BA1027" s="166"/>
      <c r="BB1027" s="167"/>
      <c r="BC1027" s="167"/>
      <c r="BD1027" s="167"/>
      <c r="BE1027" s="167"/>
      <c r="BF1027" s="167"/>
      <c r="BG1027" s="167"/>
      <c r="BH1027" s="167"/>
      <c r="BI1027" s="167"/>
      <c r="BJ1027" s="167"/>
      <c r="BK1027" s="167"/>
      <c r="BL1027" s="167"/>
      <c r="BM1027" s="167"/>
      <c r="BN1027" s="167"/>
      <c r="BO1027" s="167"/>
      <c r="BP1027" s="167"/>
      <c r="BQ1027" s="167"/>
      <c r="BR1027" s="167"/>
      <c r="BS1027" s="167"/>
      <c r="BT1027" s="167"/>
      <c r="BU1027" s="167"/>
      <c r="BV1027" s="167"/>
      <c r="BW1027" s="167"/>
      <c r="BX1027" s="167"/>
      <c r="BY1027" s="167"/>
      <c r="BZ1027" s="167"/>
      <c r="CA1027" s="167"/>
      <c r="CB1027" s="167"/>
      <c r="CC1027" s="167"/>
      <c r="CD1027" s="167"/>
      <c r="CE1027" s="167"/>
      <c r="CF1027" s="167"/>
      <c r="CG1027" s="167"/>
      <c r="CH1027" s="167"/>
      <c r="CI1027" s="167"/>
      <c r="CJ1027" s="167"/>
      <c r="CK1027" s="167"/>
      <c r="CL1027" s="167"/>
      <c r="CM1027" s="167"/>
      <c r="CN1027" s="167"/>
      <c r="CO1027" s="167"/>
      <c r="CP1027" s="167"/>
      <c r="CQ1027" s="169"/>
    </row>
    <row r="1028" s="49" customFormat="true" ht="15.75" hidden="false" customHeight="true" outlineLevel="0" collapsed="false">
      <c r="A1028" s="139" t="n">
        <v>289</v>
      </c>
      <c r="B1028" s="139" t="s">
        <v>328</v>
      </c>
      <c r="C1028" s="194" t="s">
        <v>981</v>
      </c>
      <c r="D1028" s="65" t="s">
        <v>1979</v>
      </c>
      <c r="E1028" s="66"/>
      <c r="F1028" s="66"/>
      <c r="G1028" s="66"/>
      <c r="H1028" s="66"/>
      <c r="I1028" s="66"/>
      <c r="J1028" s="66" t="s">
        <v>1462</v>
      </c>
      <c r="K1028" s="66"/>
      <c r="L1028" s="170"/>
      <c r="M1028" s="66"/>
      <c r="N1028" s="66"/>
      <c r="O1028" s="66"/>
      <c r="P1028" s="66" t="s">
        <v>1417</v>
      </c>
      <c r="Q1028" s="66"/>
      <c r="R1028" s="66"/>
      <c r="S1028" s="66"/>
      <c r="T1028" s="66"/>
      <c r="U1028" s="66"/>
      <c r="V1028" s="66" t="s">
        <v>1275</v>
      </c>
      <c r="W1028" s="66"/>
      <c r="X1028" s="66"/>
      <c r="Y1028" s="66"/>
      <c r="Z1028" s="66"/>
      <c r="AA1028" s="66"/>
      <c r="AB1028" s="66" t="s">
        <v>1295</v>
      </c>
      <c r="AC1028" s="66"/>
      <c r="AD1028" s="66"/>
      <c r="AE1028" s="66"/>
      <c r="AF1028" s="66"/>
      <c r="AG1028" s="66"/>
      <c r="AH1028" s="66" t="s">
        <v>1728</v>
      </c>
      <c r="AI1028" s="66"/>
      <c r="AJ1028" s="66"/>
      <c r="AK1028" s="66"/>
      <c r="AL1028" s="66"/>
      <c r="AM1028" s="66" t="s">
        <v>1277</v>
      </c>
      <c r="AN1028" s="66" t="s">
        <v>1582</v>
      </c>
      <c r="AO1028" s="66"/>
      <c r="AP1028" s="66"/>
      <c r="AQ1028" s="66"/>
      <c r="AR1028" s="66"/>
      <c r="AS1028" s="71"/>
      <c r="AT1028" s="93" t="s">
        <v>1532</v>
      </c>
      <c r="AU1028" s="65"/>
      <c r="AV1028" s="66"/>
      <c r="AW1028" s="66"/>
      <c r="AX1028" s="66"/>
      <c r="AY1028" s="66"/>
      <c r="AZ1028" s="66"/>
      <c r="BA1028" s="66"/>
      <c r="BB1028" s="66"/>
      <c r="BC1028" s="66"/>
      <c r="BD1028" s="66"/>
      <c r="BE1028" s="66"/>
      <c r="BF1028" s="66"/>
      <c r="BG1028" s="66"/>
      <c r="BH1028" s="66"/>
      <c r="BI1028" s="66"/>
      <c r="BJ1028" s="66"/>
      <c r="BK1028" s="66"/>
      <c r="BL1028" s="66"/>
      <c r="BM1028" s="66"/>
      <c r="BN1028" s="66"/>
      <c r="BO1028" s="66"/>
      <c r="BP1028" s="66"/>
      <c r="BQ1028" s="66"/>
      <c r="BR1028" s="66"/>
      <c r="BS1028" s="66"/>
      <c r="BT1028" s="66"/>
      <c r="BU1028" s="66"/>
      <c r="BV1028" s="66"/>
      <c r="BW1028" s="66"/>
      <c r="BX1028" s="66"/>
      <c r="BY1028" s="66"/>
      <c r="BZ1028" s="66"/>
      <c r="CA1028" s="66"/>
      <c r="CB1028" s="66"/>
      <c r="CC1028" s="66"/>
      <c r="CD1028" s="66"/>
      <c r="CE1028" s="66"/>
      <c r="CF1028" s="66"/>
      <c r="CG1028" s="66"/>
      <c r="CH1028" s="66"/>
      <c r="CI1028" s="66"/>
      <c r="CJ1028" s="66"/>
      <c r="CK1028" s="66"/>
      <c r="CL1028" s="66"/>
      <c r="CM1028" s="66"/>
      <c r="CN1028" s="66"/>
      <c r="CO1028" s="66"/>
      <c r="CP1028" s="66"/>
      <c r="CQ1028" s="70"/>
    </row>
    <row r="1029" s="49" customFormat="true" ht="15.75" hidden="false" customHeight="false" outlineLevel="0" collapsed="false">
      <c r="A1029" s="139"/>
      <c r="B1029" s="139"/>
      <c r="C1029" s="205" t="s">
        <v>974</v>
      </c>
      <c r="D1029" s="107" t="s">
        <v>1979</v>
      </c>
      <c r="E1029" s="108"/>
      <c r="F1029" s="108"/>
      <c r="G1029" s="108"/>
      <c r="H1029" s="108"/>
      <c r="I1029" s="108"/>
      <c r="J1029" s="108" t="s">
        <v>1462</v>
      </c>
      <c r="K1029" s="108"/>
      <c r="L1029" s="176"/>
      <c r="M1029" s="108"/>
      <c r="N1029" s="108"/>
      <c r="O1029" s="108"/>
      <c r="P1029" s="108" t="s">
        <v>1417</v>
      </c>
      <c r="Q1029" s="108"/>
      <c r="R1029" s="108"/>
      <c r="S1029" s="108"/>
      <c r="T1029" s="108"/>
      <c r="U1029" s="108"/>
      <c r="V1029" s="108" t="s">
        <v>1275</v>
      </c>
      <c r="W1029" s="108"/>
      <c r="X1029" s="108"/>
      <c r="Y1029" s="108"/>
      <c r="Z1029" s="108"/>
      <c r="AA1029" s="108"/>
      <c r="AB1029" s="108" t="s">
        <v>1295</v>
      </c>
      <c r="AC1029" s="108"/>
      <c r="AD1029" s="108"/>
      <c r="AE1029" s="108"/>
      <c r="AF1029" s="108"/>
      <c r="AG1029" s="108"/>
      <c r="AH1029" s="108" t="s">
        <v>1728</v>
      </c>
      <c r="AI1029" s="108"/>
      <c r="AJ1029" s="108"/>
      <c r="AK1029" s="108"/>
      <c r="AL1029" s="108"/>
      <c r="AM1029" s="108" t="s">
        <v>1277</v>
      </c>
      <c r="AN1029" s="108" t="s">
        <v>1582</v>
      </c>
      <c r="AO1029" s="108"/>
      <c r="AP1029" s="108"/>
      <c r="AQ1029" s="108"/>
      <c r="AR1029" s="108"/>
      <c r="AS1029" s="108"/>
      <c r="AT1029" s="108" t="s">
        <v>1532</v>
      </c>
      <c r="AU1029" s="156"/>
      <c r="AV1029" s="122"/>
      <c r="AW1029" s="156"/>
      <c r="AX1029" s="156"/>
      <c r="AY1029" s="156"/>
      <c r="AZ1029" s="156" t="s">
        <v>1483</v>
      </c>
      <c r="BA1029" s="156"/>
      <c r="BB1029" s="156"/>
      <c r="BC1029" s="156"/>
      <c r="BD1029" s="156"/>
      <c r="BE1029" s="156"/>
      <c r="BF1029" s="156" t="s">
        <v>1308</v>
      </c>
      <c r="BG1029" s="156"/>
      <c r="BH1029" s="156"/>
      <c r="BI1029" s="156"/>
      <c r="BJ1029" s="156"/>
      <c r="BK1029" s="157"/>
      <c r="BL1029" s="123" t="s">
        <v>1606</v>
      </c>
      <c r="BM1029" s="107"/>
      <c r="BN1029" s="108"/>
      <c r="BO1029" s="108"/>
      <c r="BP1029" s="108"/>
      <c r="BQ1029" s="108"/>
      <c r="BR1029" s="108"/>
      <c r="BS1029" s="108"/>
      <c r="BT1029" s="108"/>
      <c r="BU1029" s="108"/>
      <c r="BV1029" s="108"/>
      <c r="BW1029" s="108"/>
      <c r="BX1029" s="108"/>
      <c r="BY1029" s="108"/>
      <c r="BZ1029" s="108"/>
      <c r="CA1029" s="108"/>
      <c r="CB1029" s="108"/>
      <c r="CC1029" s="108"/>
      <c r="CD1029" s="108"/>
      <c r="CE1029" s="108"/>
      <c r="CF1029" s="108"/>
      <c r="CG1029" s="108"/>
      <c r="CH1029" s="108"/>
      <c r="CI1029" s="108"/>
      <c r="CJ1029" s="108"/>
      <c r="CK1029" s="108"/>
      <c r="CL1029" s="108"/>
      <c r="CM1029" s="108"/>
      <c r="CN1029" s="108"/>
      <c r="CO1029" s="108"/>
      <c r="CP1029" s="108"/>
      <c r="CQ1029" s="111"/>
    </row>
    <row r="1030" s="49" customFormat="true" ht="15.75" hidden="false" customHeight="false" outlineLevel="0" collapsed="false">
      <c r="A1030" s="133" t="n">
        <v>290</v>
      </c>
      <c r="B1030" s="133" t="s">
        <v>329</v>
      </c>
      <c r="C1030" s="199" t="s">
        <v>1035</v>
      </c>
      <c r="D1030" s="166" t="s">
        <v>1714</v>
      </c>
      <c r="E1030" s="167"/>
      <c r="F1030" s="167"/>
      <c r="G1030" s="167"/>
      <c r="H1030" s="167" t="s">
        <v>1229</v>
      </c>
      <c r="I1030" s="167"/>
      <c r="J1030" s="167"/>
      <c r="K1030" s="167"/>
      <c r="L1030" s="167" t="s">
        <v>1256</v>
      </c>
      <c r="M1030" s="167"/>
      <c r="N1030" s="167"/>
      <c r="O1030" s="167"/>
      <c r="P1030" s="167"/>
      <c r="Q1030" s="167" t="s">
        <v>1262</v>
      </c>
      <c r="R1030" s="167"/>
      <c r="S1030" s="167"/>
      <c r="T1030" s="167"/>
      <c r="U1030" s="167"/>
      <c r="V1030" s="167" t="s">
        <v>1342</v>
      </c>
      <c r="W1030" s="167"/>
      <c r="X1030" s="167"/>
      <c r="Y1030" s="167"/>
      <c r="Z1030" s="167"/>
      <c r="AA1030" s="167"/>
      <c r="AB1030" s="167" t="s">
        <v>1442</v>
      </c>
      <c r="AC1030" s="167"/>
      <c r="AD1030" s="167"/>
      <c r="AE1030" s="167"/>
      <c r="AF1030" s="167"/>
      <c r="AG1030" s="167"/>
      <c r="AH1030" s="167" t="s">
        <v>1261</v>
      </c>
      <c r="AI1030" s="167"/>
      <c r="AJ1030" s="167"/>
      <c r="AK1030" s="167"/>
      <c r="AL1030" s="167"/>
      <c r="AM1030" s="167"/>
      <c r="AN1030" s="167"/>
      <c r="AO1030" s="167" t="s">
        <v>1534</v>
      </c>
      <c r="AP1030" s="167"/>
      <c r="AQ1030" s="167"/>
      <c r="AR1030" s="167"/>
      <c r="AS1030" s="167"/>
      <c r="AT1030" s="167"/>
      <c r="AU1030" s="206"/>
      <c r="AV1030" s="79" t="s">
        <v>1255</v>
      </c>
      <c r="AW1030" s="75"/>
      <c r="AX1030" s="76"/>
      <c r="AY1030" s="76"/>
      <c r="AZ1030" s="76"/>
      <c r="BA1030" s="76"/>
      <c r="BB1030" s="76"/>
      <c r="BC1030" s="76"/>
      <c r="BD1030" s="167"/>
      <c r="BE1030" s="167"/>
      <c r="BF1030" s="167"/>
      <c r="BG1030" s="167"/>
      <c r="BH1030" s="167"/>
      <c r="BI1030" s="167"/>
      <c r="BJ1030" s="167"/>
      <c r="BK1030" s="167"/>
      <c r="BL1030" s="101"/>
      <c r="BM1030" s="167"/>
      <c r="BN1030" s="167"/>
      <c r="BO1030" s="167"/>
      <c r="BP1030" s="167"/>
      <c r="BQ1030" s="167"/>
      <c r="BR1030" s="167"/>
      <c r="BS1030" s="167"/>
      <c r="BT1030" s="167"/>
      <c r="BU1030" s="167"/>
      <c r="BV1030" s="167"/>
      <c r="BW1030" s="167"/>
      <c r="BX1030" s="167"/>
      <c r="BY1030" s="167"/>
      <c r="BZ1030" s="167"/>
      <c r="CA1030" s="167"/>
      <c r="CB1030" s="167"/>
      <c r="CC1030" s="167"/>
      <c r="CD1030" s="167"/>
      <c r="CE1030" s="167"/>
      <c r="CF1030" s="167"/>
      <c r="CG1030" s="167"/>
      <c r="CH1030" s="167"/>
      <c r="CI1030" s="167"/>
      <c r="CJ1030" s="167"/>
      <c r="CK1030" s="167"/>
      <c r="CL1030" s="167"/>
      <c r="CM1030" s="167"/>
      <c r="CN1030" s="167"/>
      <c r="CO1030" s="167"/>
      <c r="CP1030" s="167"/>
      <c r="CQ1030" s="169"/>
    </row>
    <row r="1031" s="49" customFormat="true" ht="15.75" hidden="false" customHeight="true" outlineLevel="0" collapsed="false">
      <c r="A1031" s="139" t="n">
        <v>291</v>
      </c>
      <c r="B1031" s="139" t="s">
        <v>330</v>
      </c>
      <c r="C1031" s="140" t="s">
        <v>981</v>
      </c>
      <c r="D1031" s="65" t="s">
        <v>1980</v>
      </c>
      <c r="E1031" s="66"/>
      <c r="F1031" s="66"/>
      <c r="G1031" s="66"/>
      <c r="H1031" s="66" t="s">
        <v>1229</v>
      </c>
      <c r="I1031" s="66"/>
      <c r="J1031" s="66"/>
      <c r="K1031" s="66"/>
      <c r="L1031" s="66" t="s">
        <v>1256</v>
      </c>
      <c r="M1031" s="66"/>
      <c r="N1031" s="66"/>
      <c r="O1031" s="66"/>
      <c r="P1031" s="66"/>
      <c r="Q1031" s="66" t="s">
        <v>1262</v>
      </c>
      <c r="R1031" s="66"/>
      <c r="S1031" s="66"/>
      <c r="T1031" s="66"/>
      <c r="U1031" s="66"/>
      <c r="V1031" s="66" t="s">
        <v>1342</v>
      </c>
      <c r="W1031" s="66" t="s">
        <v>1981</v>
      </c>
      <c r="X1031" s="66"/>
      <c r="Y1031" s="66"/>
      <c r="Z1031" s="66"/>
      <c r="AA1031" s="66"/>
      <c r="AB1031" s="66" t="s">
        <v>1440</v>
      </c>
      <c r="AC1031" s="66"/>
      <c r="AD1031" s="66"/>
      <c r="AE1031" s="66"/>
      <c r="AF1031" s="66"/>
      <c r="AG1031" s="66"/>
      <c r="AH1031" s="66" t="s">
        <v>1231</v>
      </c>
      <c r="AI1031" s="66"/>
      <c r="AJ1031" s="66"/>
      <c r="AK1031" s="66"/>
      <c r="AL1031" s="66"/>
      <c r="AM1031" s="66"/>
      <c r="AN1031" s="66"/>
      <c r="AO1031" s="66" t="s">
        <v>1319</v>
      </c>
      <c r="AP1031" s="66"/>
      <c r="AQ1031" s="66"/>
      <c r="AR1031" s="66"/>
      <c r="AS1031" s="66"/>
      <c r="AT1031" s="66"/>
      <c r="AU1031" s="71"/>
      <c r="AV1031" s="93" t="s">
        <v>1648</v>
      </c>
      <c r="AW1031" s="154"/>
      <c r="AX1031" s="122"/>
      <c r="AY1031" s="122"/>
      <c r="AZ1031" s="122"/>
      <c r="BA1031" s="122"/>
      <c r="BB1031" s="122"/>
      <c r="BC1031" s="122"/>
      <c r="BD1031" s="66"/>
      <c r="BE1031" s="66"/>
      <c r="BF1031" s="66"/>
      <c r="BG1031" s="66"/>
      <c r="BH1031" s="66"/>
      <c r="BI1031" s="66"/>
      <c r="BJ1031" s="66"/>
      <c r="BK1031" s="66"/>
      <c r="BL1031" s="66"/>
      <c r="BM1031" s="66"/>
      <c r="BN1031" s="66"/>
      <c r="BO1031" s="66"/>
      <c r="BP1031" s="66"/>
      <c r="BQ1031" s="66"/>
      <c r="BR1031" s="66"/>
      <c r="BS1031" s="66"/>
      <c r="BT1031" s="66"/>
      <c r="BU1031" s="66"/>
      <c r="BV1031" s="66"/>
      <c r="BW1031" s="66"/>
      <c r="BX1031" s="66"/>
      <c r="BY1031" s="66"/>
      <c r="BZ1031" s="66"/>
      <c r="CA1031" s="66"/>
      <c r="CB1031" s="66"/>
      <c r="CC1031" s="66"/>
      <c r="CD1031" s="66"/>
      <c r="CE1031" s="66"/>
      <c r="CF1031" s="66"/>
      <c r="CG1031" s="66"/>
      <c r="CH1031" s="66"/>
      <c r="CI1031" s="66"/>
      <c r="CJ1031" s="66"/>
      <c r="CK1031" s="66"/>
      <c r="CL1031" s="66"/>
      <c r="CM1031" s="66"/>
      <c r="CN1031" s="66"/>
      <c r="CO1031" s="66"/>
      <c r="CP1031" s="66"/>
      <c r="CQ1031" s="70"/>
    </row>
    <row r="1032" s="49" customFormat="true" ht="15.75" hidden="false" customHeight="false" outlineLevel="0" collapsed="false">
      <c r="A1032" s="139"/>
      <c r="B1032" s="139"/>
      <c r="C1032" s="205" t="s">
        <v>974</v>
      </c>
      <c r="D1032" s="107" t="s">
        <v>1982</v>
      </c>
      <c r="E1032" s="108"/>
      <c r="F1032" s="108"/>
      <c r="G1032" s="108"/>
      <c r="H1032" s="108" t="s">
        <v>1229</v>
      </c>
      <c r="I1032" s="108"/>
      <c r="J1032" s="108"/>
      <c r="K1032" s="108"/>
      <c r="L1032" s="108" t="s">
        <v>1256</v>
      </c>
      <c r="M1032" s="108"/>
      <c r="N1032" s="108"/>
      <c r="O1032" s="108"/>
      <c r="P1032" s="108"/>
      <c r="Q1032" s="108" t="s">
        <v>1262</v>
      </c>
      <c r="R1032" s="108"/>
      <c r="S1032" s="108"/>
      <c r="T1032" s="108"/>
      <c r="U1032" s="108"/>
      <c r="V1032" s="108" t="s">
        <v>1342</v>
      </c>
      <c r="W1032" s="108" t="s">
        <v>1981</v>
      </c>
      <c r="X1032" s="108"/>
      <c r="Y1032" s="108"/>
      <c r="Z1032" s="108"/>
      <c r="AA1032" s="108"/>
      <c r="AB1032" s="108" t="s">
        <v>1440</v>
      </c>
      <c r="AC1032" s="108"/>
      <c r="AD1032" s="108"/>
      <c r="AE1032" s="108"/>
      <c r="AF1032" s="108"/>
      <c r="AG1032" s="108"/>
      <c r="AH1032" s="108" t="s">
        <v>1231</v>
      </c>
      <c r="AI1032" s="108"/>
      <c r="AJ1032" s="108"/>
      <c r="AK1032" s="108"/>
      <c r="AL1032" s="108"/>
      <c r="AM1032" s="108"/>
      <c r="AN1032" s="108"/>
      <c r="AO1032" s="108" t="s">
        <v>1319</v>
      </c>
      <c r="AP1032" s="108"/>
      <c r="AQ1032" s="108"/>
      <c r="AR1032" s="108"/>
      <c r="AS1032" s="108"/>
      <c r="AT1032" s="108"/>
      <c r="AU1032" s="108"/>
      <c r="AV1032" s="66" t="s">
        <v>1648</v>
      </c>
      <c r="AW1032" s="108"/>
      <c r="AX1032" s="108"/>
      <c r="AY1032" s="108"/>
      <c r="AZ1032" s="108"/>
      <c r="BA1032" s="108"/>
      <c r="BB1032" s="110"/>
      <c r="BC1032" s="72" t="s">
        <v>1235</v>
      </c>
      <c r="BD1032" s="107"/>
      <c r="BE1032" s="108"/>
      <c r="BF1032" s="108"/>
      <c r="BG1032" s="108"/>
      <c r="BH1032" s="108"/>
      <c r="BI1032" s="108"/>
      <c r="BJ1032" s="108"/>
      <c r="BK1032" s="108"/>
      <c r="BL1032" s="108"/>
      <c r="BM1032" s="108"/>
      <c r="BN1032" s="108"/>
      <c r="BO1032" s="108"/>
      <c r="BP1032" s="108"/>
      <c r="BQ1032" s="108"/>
      <c r="BR1032" s="108"/>
      <c r="BS1032" s="108"/>
      <c r="BT1032" s="108"/>
      <c r="BU1032" s="108"/>
      <c r="BV1032" s="108"/>
      <c r="BW1032" s="108"/>
      <c r="BX1032" s="108"/>
      <c r="BY1032" s="108"/>
      <c r="BZ1032" s="108"/>
      <c r="CA1032" s="108"/>
      <c r="CB1032" s="108"/>
      <c r="CC1032" s="108"/>
      <c r="CD1032" s="108"/>
      <c r="CE1032" s="108"/>
      <c r="CF1032" s="108"/>
      <c r="CG1032" s="108"/>
      <c r="CH1032" s="108"/>
      <c r="CI1032" s="108"/>
      <c r="CJ1032" s="108"/>
      <c r="CK1032" s="108"/>
      <c r="CL1032" s="108"/>
      <c r="CM1032" s="108"/>
      <c r="CN1032" s="108"/>
      <c r="CO1032" s="108"/>
      <c r="CP1032" s="108"/>
      <c r="CQ1032" s="111"/>
    </row>
    <row r="1033" s="49" customFormat="true" ht="15.75" hidden="false" customHeight="true" outlineLevel="0" collapsed="false">
      <c r="A1033" s="133" t="n">
        <v>292</v>
      </c>
      <c r="B1033" s="133" t="s">
        <v>331</v>
      </c>
      <c r="C1033" s="193" t="s">
        <v>981</v>
      </c>
      <c r="D1033" s="82" t="s">
        <v>1714</v>
      </c>
      <c r="E1033" s="77"/>
      <c r="F1033" s="77"/>
      <c r="G1033" s="77"/>
      <c r="H1033" s="77" t="s">
        <v>1229</v>
      </c>
      <c r="I1033" s="77"/>
      <c r="J1033" s="77"/>
      <c r="K1033" s="77"/>
      <c r="L1033" s="77" t="s">
        <v>1256</v>
      </c>
      <c r="M1033" s="77"/>
      <c r="N1033" s="77"/>
      <c r="O1033" s="77"/>
      <c r="P1033" s="77"/>
      <c r="Q1033" s="77" t="s">
        <v>1262</v>
      </c>
      <c r="R1033" s="77"/>
      <c r="S1033" s="77"/>
      <c r="T1033" s="77"/>
      <c r="U1033" s="77"/>
      <c r="V1033" s="77" t="s">
        <v>1342</v>
      </c>
      <c r="W1033" s="77"/>
      <c r="X1033" s="77"/>
      <c r="Y1033" s="77"/>
      <c r="Z1033" s="77"/>
      <c r="AA1033" s="77"/>
      <c r="AB1033" s="77" t="s">
        <v>1505</v>
      </c>
      <c r="AC1033" s="77"/>
      <c r="AD1033" s="77"/>
      <c r="AE1033" s="77"/>
      <c r="AF1033" s="77"/>
      <c r="AG1033" s="77"/>
      <c r="AH1033" s="77" t="s">
        <v>1169</v>
      </c>
      <c r="AI1033" s="77"/>
      <c r="AJ1033" s="77"/>
      <c r="AK1033" s="77"/>
      <c r="AL1033" s="77"/>
      <c r="AM1033" s="77"/>
      <c r="AN1033" s="77"/>
      <c r="AO1033" s="77" t="s">
        <v>1509</v>
      </c>
      <c r="AP1033" s="77"/>
      <c r="AQ1033" s="77"/>
      <c r="AR1033" s="77"/>
      <c r="AS1033" s="77"/>
      <c r="AT1033" s="77"/>
      <c r="AU1033" s="83"/>
      <c r="AV1033" s="79" t="s">
        <v>1175</v>
      </c>
      <c r="AW1033" s="82"/>
      <c r="AX1033" s="77"/>
      <c r="AY1033" s="77"/>
      <c r="AZ1033" s="77"/>
      <c r="BA1033" s="77"/>
      <c r="BB1033" s="77"/>
      <c r="BC1033" s="77"/>
      <c r="BD1033" s="77"/>
      <c r="BE1033" s="77"/>
      <c r="BF1033" s="77"/>
      <c r="BG1033" s="77"/>
      <c r="BH1033" s="77"/>
      <c r="BI1033" s="77"/>
      <c r="BJ1033" s="77"/>
      <c r="BK1033" s="77"/>
      <c r="BL1033" s="77"/>
      <c r="BM1033" s="77"/>
      <c r="BN1033" s="77"/>
      <c r="BO1033" s="77"/>
      <c r="BP1033" s="77"/>
      <c r="BQ1033" s="77"/>
      <c r="BR1033" s="77"/>
      <c r="BS1033" s="77"/>
      <c r="BT1033" s="77"/>
      <c r="BU1033" s="77"/>
      <c r="BV1033" s="77"/>
      <c r="BW1033" s="77"/>
      <c r="BX1033" s="77"/>
      <c r="BY1033" s="77"/>
      <c r="BZ1033" s="77"/>
      <c r="CA1033" s="77"/>
      <c r="CB1033" s="77"/>
      <c r="CC1033" s="77"/>
      <c r="CD1033" s="77"/>
      <c r="CE1033" s="77"/>
      <c r="CF1033" s="77"/>
      <c r="CG1033" s="77"/>
      <c r="CH1033" s="77"/>
      <c r="CI1033" s="77"/>
      <c r="CJ1033" s="77"/>
      <c r="CK1033" s="77"/>
      <c r="CL1033" s="77"/>
      <c r="CM1033" s="77"/>
      <c r="CN1033" s="77"/>
      <c r="CO1033" s="77"/>
      <c r="CP1033" s="77"/>
      <c r="CQ1033" s="85"/>
    </row>
    <row r="1034" s="49" customFormat="true" ht="15.75" hidden="false" customHeight="false" outlineLevel="0" collapsed="false">
      <c r="A1034" s="133"/>
      <c r="B1034" s="133"/>
      <c r="C1034" s="204" t="s">
        <v>974</v>
      </c>
      <c r="D1034" s="100" t="s">
        <v>1714</v>
      </c>
      <c r="E1034" s="101"/>
      <c r="F1034" s="101"/>
      <c r="G1034" s="101"/>
      <c r="H1034" s="101" t="s">
        <v>1229</v>
      </c>
      <c r="I1034" s="101"/>
      <c r="J1034" s="101"/>
      <c r="K1034" s="101"/>
      <c r="L1034" s="101" t="s">
        <v>1256</v>
      </c>
      <c r="M1034" s="101"/>
      <c r="N1034" s="101"/>
      <c r="O1034" s="101"/>
      <c r="P1034" s="101"/>
      <c r="Q1034" s="101" t="s">
        <v>1262</v>
      </c>
      <c r="R1034" s="101"/>
      <c r="S1034" s="101"/>
      <c r="T1034" s="101"/>
      <c r="U1034" s="101"/>
      <c r="V1034" s="101" t="s">
        <v>1342</v>
      </c>
      <c r="W1034" s="101"/>
      <c r="X1034" s="101"/>
      <c r="Y1034" s="101"/>
      <c r="Z1034" s="101"/>
      <c r="AA1034" s="101"/>
      <c r="AB1034" s="101" t="s">
        <v>1505</v>
      </c>
      <c r="AC1034" s="101"/>
      <c r="AD1034" s="101"/>
      <c r="AE1034" s="101"/>
      <c r="AF1034" s="101"/>
      <c r="AG1034" s="101"/>
      <c r="AH1034" s="101" t="s">
        <v>1169</v>
      </c>
      <c r="AI1034" s="101"/>
      <c r="AJ1034" s="101"/>
      <c r="AK1034" s="101"/>
      <c r="AL1034" s="101"/>
      <c r="AM1034" s="101"/>
      <c r="AN1034" s="101"/>
      <c r="AO1034" s="101" t="s">
        <v>1791</v>
      </c>
      <c r="AP1034" s="101"/>
      <c r="AQ1034" s="101"/>
      <c r="AR1034" s="101"/>
      <c r="AS1034" s="101"/>
      <c r="AT1034" s="101"/>
      <c r="AU1034" s="101"/>
      <c r="AV1034" s="77" t="s">
        <v>1175</v>
      </c>
      <c r="AW1034" s="161"/>
      <c r="AX1034" s="161"/>
      <c r="AY1034" s="161"/>
      <c r="AZ1034" s="161"/>
      <c r="BA1034" s="161"/>
      <c r="BB1034" s="161"/>
      <c r="BC1034" s="161" t="s">
        <v>1932</v>
      </c>
      <c r="BD1034" s="161"/>
      <c r="BE1034" s="161"/>
      <c r="BF1034" s="161"/>
      <c r="BG1034" s="161"/>
      <c r="BH1034" s="161"/>
      <c r="BI1034" s="163"/>
      <c r="BJ1034" s="116" t="s">
        <v>1509</v>
      </c>
      <c r="BK1034" s="100"/>
      <c r="BL1034" s="101"/>
      <c r="BM1034" s="101"/>
      <c r="BN1034" s="101"/>
      <c r="BO1034" s="101"/>
      <c r="BP1034" s="101"/>
      <c r="BQ1034" s="101"/>
      <c r="BR1034" s="101"/>
      <c r="BS1034" s="101"/>
      <c r="BT1034" s="101"/>
      <c r="BU1034" s="101"/>
      <c r="BV1034" s="101"/>
      <c r="BW1034" s="101"/>
      <c r="BX1034" s="101"/>
      <c r="BY1034" s="101"/>
      <c r="BZ1034" s="101"/>
      <c r="CA1034" s="101"/>
      <c r="CB1034" s="101"/>
      <c r="CC1034" s="101"/>
      <c r="CD1034" s="101"/>
      <c r="CE1034" s="101"/>
      <c r="CF1034" s="101"/>
      <c r="CG1034" s="101"/>
      <c r="CH1034" s="101"/>
      <c r="CI1034" s="101"/>
      <c r="CJ1034" s="101"/>
      <c r="CK1034" s="101"/>
      <c r="CL1034" s="101"/>
      <c r="CM1034" s="101"/>
      <c r="CN1034" s="101"/>
      <c r="CO1034" s="101"/>
      <c r="CP1034" s="101"/>
      <c r="CQ1034" s="103"/>
    </row>
    <row r="1035" s="49" customFormat="true" ht="15.75" hidden="false" customHeight="false" outlineLevel="0" collapsed="false">
      <c r="A1035" s="139" t="n">
        <v>293</v>
      </c>
      <c r="B1035" s="139" t="s">
        <v>332</v>
      </c>
      <c r="C1035" s="198" t="s">
        <v>1035</v>
      </c>
      <c r="D1035" s="184" t="s">
        <v>1806</v>
      </c>
      <c r="E1035" s="185"/>
      <c r="F1035" s="185"/>
      <c r="G1035" s="185"/>
      <c r="H1035" s="185" t="s">
        <v>1448</v>
      </c>
      <c r="I1035" s="185"/>
      <c r="J1035" s="185"/>
      <c r="K1035" s="185"/>
      <c r="L1035" s="186"/>
      <c r="M1035" s="185"/>
      <c r="N1035" s="185" t="s">
        <v>1200</v>
      </c>
      <c r="O1035" s="185"/>
      <c r="P1035" s="185"/>
      <c r="Q1035" s="185"/>
      <c r="R1035" s="185" t="s">
        <v>1899</v>
      </c>
      <c r="S1035" s="185"/>
      <c r="T1035" s="185"/>
      <c r="U1035" s="185"/>
      <c r="V1035" s="185"/>
      <c r="W1035" s="185"/>
      <c r="X1035" s="185" t="s">
        <v>1244</v>
      </c>
      <c r="Y1035" s="185"/>
      <c r="Z1035" s="185"/>
      <c r="AA1035" s="185"/>
      <c r="AB1035" s="185" t="s">
        <v>1403</v>
      </c>
      <c r="AC1035" s="185"/>
      <c r="AD1035" s="185"/>
      <c r="AE1035" s="185"/>
      <c r="AF1035" s="185"/>
      <c r="AG1035" s="185"/>
      <c r="AH1035" s="185" t="s">
        <v>1274</v>
      </c>
      <c r="AI1035" s="185"/>
      <c r="AJ1035" s="185"/>
      <c r="AK1035" s="185"/>
      <c r="AL1035" s="185" t="s">
        <v>1168</v>
      </c>
      <c r="AM1035" s="185"/>
      <c r="AN1035" s="185"/>
      <c r="AO1035" s="185"/>
      <c r="AP1035" s="185"/>
      <c r="AQ1035" s="185"/>
      <c r="AR1035" s="185" t="s">
        <v>1983</v>
      </c>
      <c r="AS1035" s="185"/>
      <c r="AT1035" s="185"/>
      <c r="AU1035" s="200"/>
      <c r="AV1035" s="183" t="s">
        <v>1192</v>
      </c>
      <c r="AW1035" s="184"/>
      <c r="AX1035" s="185"/>
      <c r="AY1035" s="185"/>
      <c r="AZ1035" s="185"/>
      <c r="BA1035" s="185"/>
      <c r="BB1035" s="185"/>
      <c r="BC1035" s="185"/>
      <c r="BD1035" s="185"/>
      <c r="BE1035" s="185"/>
      <c r="BF1035" s="185"/>
      <c r="BG1035" s="185"/>
      <c r="BH1035" s="61"/>
      <c r="BI1035" s="185"/>
      <c r="BJ1035" s="108"/>
      <c r="BK1035" s="185"/>
      <c r="BL1035" s="185"/>
      <c r="BM1035" s="185"/>
      <c r="BN1035" s="185"/>
      <c r="BO1035" s="185"/>
      <c r="BP1035" s="185"/>
      <c r="BQ1035" s="185"/>
      <c r="BR1035" s="185"/>
      <c r="BS1035" s="185"/>
      <c r="BT1035" s="185"/>
      <c r="BU1035" s="185"/>
      <c r="BV1035" s="185"/>
      <c r="BW1035" s="185"/>
      <c r="BX1035" s="185"/>
      <c r="BY1035" s="185"/>
      <c r="BZ1035" s="185"/>
      <c r="CA1035" s="185"/>
      <c r="CB1035" s="185"/>
      <c r="CC1035" s="185"/>
      <c r="CD1035" s="185"/>
      <c r="CE1035" s="185"/>
      <c r="CF1035" s="185"/>
      <c r="CG1035" s="185"/>
      <c r="CH1035" s="185"/>
      <c r="CI1035" s="185"/>
      <c r="CJ1035" s="185"/>
      <c r="CK1035" s="185"/>
      <c r="CL1035" s="185"/>
      <c r="CM1035" s="185"/>
      <c r="CN1035" s="185"/>
      <c r="CO1035" s="185"/>
      <c r="CP1035" s="185"/>
      <c r="CQ1035" s="187"/>
    </row>
    <row r="1036" s="49" customFormat="true" ht="15.75" hidden="false" customHeight="true" outlineLevel="0" collapsed="false">
      <c r="A1036" s="133" t="n">
        <v>294</v>
      </c>
      <c r="B1036" s="133" t="s">
        <v>333</v>
      </c>
      <c r="C1036" s="193" t="s">
        <v>981</v>
      </c>
      <c r="D1036" s="82" t="s">
        <v>1984</v>
      </c>
      <c r="E1036" s="77"/>
      <c r="F1036" s="77"/>
      <c r="G1036" s="77"/>
      <c r="H1036" s="77" t="s">
        <v>1448</v>
      </c>
      <c r="I1036" s="77"/>
      <c r="J1036" s="77"/>
      <c r="K1036" s="77"/>
      <c r="L1036" s="171"/>
      <c r="M1036" s="77"/>
      <c r="N1036" s="77" t="s">
        <v>1200</v>
      </c>
      <c r="O1036" s="77"/>
      <c r="P1036" s="77"/>
      <c r="Q1036" s="77"/>
      <c r="R1036" s="77" t="s">
        <v>1899</v>
      </c>
      <c r="S1036" s="77"/>
      <c r="T1036" s="77"/>
      <c r="U1036" s="77"/>
      <c r="V1036" s="77"/>
      <c r="W1036" s="77"/>
      <c r="X1036" s="77"/>
      <c r="Y1036" s="77"/>
      <c r="Z1036" s="77" t="s">
        <v>1244</v>
      </c>
      <c r="AA1036" s="77"/>
      <c r="AB1036" s="77"/>
      <c r="AC1036" s="77"/>
      <c r="AD1036" s="77"/>
      <c r="AE1036" s="77"/>
      <c r="AF1036" s="77" t="s">
        <v>1403</v>
      </c>
      <c r="AG1036" s="77"/>
      <c r="AH1036" s="77"/>
      <c r="AI1036" s="77"/>
      <c r="AJ1036" s="77"/>
      <c r="AK1036" s="77"/>
      <c r="AL1036" s="77"/>
      <c r="AM1036" s="77"/>
      <c r="AN1036" s="77" t="s">
        <v>1274</v>
      </c>
      <c r="AO1036" s="77"/>
      <c r="AP1036" s="77"/>
      <c r="AQ1036" s="77"/>
      <c r="AR1036" s="77"/>
      <c r="AS1036" s="77"/>
      <c r="AT1036" s="77" t="s">
        <v>1168</v>
      </c>
      <c r="AU1036" s="77"/>
      <c r="AV1036" s="77"/>
      <c r="AW1036" s="77"/>
      <c r="AX1036" s="77"/>
      <c r="AY1036" s="77"/>
      <c r="AZ1036" s="77"/>
      <c r="BA1036" s="77"/>
      <c r="BB1036" s="77" t="s">
        <v>1985</v>
      </c>
      <c r="BC1036" s="77"/>
      <c r="BD1036" s="77"/>
      <c r="BE1036" s="77"/>
      <c r="BF1036" s="77"/>
      <c r="BG1036" s="83"/>
      <c r="BH1036" s="79" t="s">
        <v>1192</v>
      </c>
      <c r="BI1036" s="82"/>
      <c r="BJ1036" s="77"/>
      <c r="BK1036" s="77"/>
      <c r="BL1036" s="77"/>
      <c r="BM1036" s="77"/>
      <c r="BN1036" s="77"/>
      <c r="BO1036" s="77"/>
      <c r="BP1036" s="77"/>
      <c r="BQ1036" s="77"/>
      <c r="BR1036" s="77"/>
      <c r="BS1036" s="77"/>
      <c r="BT1036" s="77"/>
      <c r="BU1036" s="77"/>
      <c r="BV1036" s="77"/>
      <c r="BW1036" s="77"/>
      <c r="BX1036" s="77"/>
      <c r="BY1036" s="77"/>
      <c r="BZ1036" s="77"/>
      <c r="CA1036" s="77"/>
      <c r="CB1036" s="77"/>
      <c r="CC1036" s="77"/>
      <c r="CD1036" s="77"/>
      <c r="CE1036" s="77"/>
      <c r="CF1036" s="77"/>
      <c r="CG1036" s="77"/>
      <c r="CH1036" s="77"/>
      <c r="CI1036" s="77"/>
      <c r="CJ1036" s="77"/>
      <c r="CK1036" s="77"/>
      <c r="CL1036" s="77"/>
      <c r="CM1036" s="77"/>
      <c r="CN1036" s="77"/>
      <c r="CO1036" s="77"/>
      <c r="CP1036" s="77"/>
      <c r="CQ1036" s="85"/>
    </row>
    <row r="1037" s="49" customFormat="true" ht="15.75" hidden="false" customHeight="false" outlineLevel="0" collapsed="false">
      <c r="A1037" s="133"/>
      <c r="B1037" s="133"/>
      <c r="C1037" s="204" t="s">
        <v>974</v>
      </c>
      <c r="D1037" s="100" t="s">
        <v>1984</v>
      </c>
      <c r="E1037" s="101"/>
      <c r="F1037" s="101"/>
      <c r="G1037" s="101"/>
      <c r="H1037" s="101" t="s">
        <v>1448</v>
      </c>
      <c r="I1037" s="101"/>
      <c r="J1037" s="101"/>
      <c r="K1037" s="101"/>
      <c r="L1037" s="175"/>
      <c r="M1037" s="101"/>
      <c r="N1037" s="101" t="s">
        <v>1200</v>
      </c>
      <c r="O1037" s="101"/>
      <c r="P1037" s="101"/>
      <c r="Q1037" s="101"/>
      <c r="R1037" s="101" t="s">
        <v>1899</v>
      </c>
      <c r="S1037" s="101"/>
      <c r="T1037" s="101"/>
      <c r="U1037" s="101"/>
      <c r="V1037" s="101"/>
      <c r="W1037" s="101" t="s">
        <v>1026</v>
      </c>
      <c r="X1037" s="101"/>
      <c r="Y1037" s="101"/>
      <c r="Z1037" s="101" t="s">
        <v>1244</v>
      </c>
      <c r="AA1037" s="101"/>
      <c r="AB1037" s="101"/>
      <c r="AC1037" s="101"/>
      <c r="AD1037" s="101"/>
      <c r="AE1037" s="101"/>
      <c r="AF1037" s="101" t="s">
        <v>1403</v>
      </c>
      <c r="AG1037" s="101"/>
      <c r="AH1037" s="101"/>
      <c r="AI1037" s="101"/>
      <c r="AJ1037" s="101"/>
      <c r="AK1037" s="101"/>
      <c r="AL1037" s="101"/>
      <c r="AM1037" s="101"/>
      <c r="AN1037" s="101" t="s">
        <v>1274</v>
      </c>
      <c r="AO1037" s="101"/>
      <c r="AP1037" s="101"/>
      <c r="AQ1037" s="101"/>
      <c r="AR1037" s="101"/>
      <c r="AS1037" s="101"/>
      <c r="AT1037" s="101" t="s">
        <v>1168</v>
      </c>
      <c r="AU1037" s="101"/>
      <c r="AV1037" s="101"/>
      <c r="AW1037" s="101"/>
      <c r="AX1037" s="101"/>
      <c r="AY1037" s="101"/>
      <c r="AZ1037" s="101"/>
      <c r="BA1037" s="101"/>
      <c r="BB1037" s="101" t="s">
        <v>1985</v>
      </c>
      <c r="BC1037" s="101"/>
      <c r="BD1037" s="101"/>
      <c r="BE1037" s="101"/>
      <c r="BF1037" s="101"/>
      <c r="BG1037" s="102"/>
      <c r="BH1037" s="89" t="s">
        <v>1192</v>
      </c>
      <c r="BI1037" s="100"/>
      <c r="BJ1037" s="101"/>
      <c r="BK1037" s="101"/>
      <c r="BL1037" s="101"/>
      <c r="BM1037" s="101"/>
      <c r="BN1037" s="77"/>
      <c r="BO1037" s="101"/>
      <c r="BP1037" s="101"/>
      <c r="BQ1037" s="101"/>
      <c r="BR1037" s="101"/>
      <c r="BS1037" s="101"/>
      <c r="BT1037" s="101"/>
      <c r="BU1037" s="101"/>
      <c r="BV1037" s="101"/>
      <c r="BW1037" s="101"/>
      <c r="BX1037" s="101"/>
      <c r="BY1037" s="101"/>
      <c r="BZ1037" s="101"/>
      <c r="CA1037" s="101"/>
      <c r="CB1037" s="101"/>
      <c r="CC1037" s="101"/>
      <c r="CD1037" s="101"/>
      <c r="CE1037" s="101"/>
      <c r="CF1037" s="101"/>
      <c r="CG1037" s="101"/>
      <c r="CH1037" s="101"/>
      <c r="CI1037" s="101"/>
      <c r="CJ1037" s="101"/>
      <c r="CK1037" s="101"/>
      <c r="CL1037" s="101"/>
      <c r="CM1037" s="101"/>
      <c r="CN1037" s="101"/>
      <c r="CO1037" s="101"/>
      <c r="CP1037" s="101"/>
      <c r="CQ1037" s="103"/>
    </row>
    <row r="1038" s="49" customFormat="true" ht="15.75" hidden="false" customHeight="true" outlineLevel="0" collapsed="false">
      <c r="A1038" s="139" t="n">
        <v>295</v>
      </c>
      <c r="B1038" s="139" t="s">
        <v>334</v>
      </c>
      <c r="C1038" s="194" t="s">
        <v>981</v>
      </c>
      <c r="D1038" s="65" t="s">
        <v>1984</v>
      </c>
      <c r="E1038" s="66"/>
      <c r="F1038" s="66"/>
      <c r="G1038" s="66"/>
      <c r="H1038" s="66" t="s">
        <v>1448</v>
      </c>
      <c r="I1038" s="66"/>
      <c r="J1038" s="66"/>
      <c r="K1038" s="66"/>
      <c r="L1038" s="170"/>
      <c r="M1038" s="66"/>
      <c r="N1038" s="66" t="s">
        <v>1200</v>
      </c>
      <c r="O1038" s="66"/>
      <c r="P1038" s="66"/>
      <c r="Q1038" s="66"/>
      <c r="R1038" s="66" t="s">
        <v>1899</v>
      </c>
      <c r="S1038" s="66"/>
      <c r="T1038" s="66"/>
      <c r="U1038" s="66"/>
      <c r="V1038" s="66"/>
      <c r="W1038" s="66"/>
      <c r="X1038" s="66"/>
      <c r="Y1038" s="66"/>
      <c r="Z1038" s="66" t="s">
        <v>1244</v>
      </c>
      <c r="AA1038" s="66"/>
      <c r="AB1038" s="66"/>
      <c r="AC1038" s="66"/>
      <c r="AD1038" s="66"/>
      <c r="AE1038" s="66"/>
      <c r="AF1038" s="66" t="s">
        <v>1403</v>
      </c>
      <c r="AG1038" s="66"/>
      <c r="AH1038" s="66"/>
      <c r="AI1038" s="66"/>
      <c r="AJ1038" s="66"/>
      <c r="AK1038" s="66"/>
      <c r="AL1038" s="66"/>
      <c r="AM1038" s="66"/>
      <c r="AN1038" s="66" t="s">
        <v>1274</v>
      </c>
      <c r="AO1038" s="66"/>
      <c r="AP1038" s="66"/>
      <c r="AQ1038" s="66" t="s">
        <v>1686</v>
      </c>
      <c r="AR1038" s="66"/>
      <c r="AS1038" s="66"/>
      <c r="AT1038" s="66"/>
      <c r="AU1038" s="66"/>
      <c r="AV1038" s="66" t="s">
        <v>1168</v>
      </c>
      <c r="AW1038" s="66"/>
      <c r="AX1038" s="66"/>
      <c r="AY1038" s="66"/>
      <c r="AZ1038" s="66"/>
      <c r="BA1038" s="66"/>
      <c r="BB1038" s="66"/>
      <c r="BC1038" s="66"/>
      <c r="BD1038" s="66"/>
      <c r="BE1038" s="66"/>
      <c r="BF1038" s="66" t="s">
        <v>1986</v>
      </c>
      <c r="BG1038" s="66"/>
      <c r="BH1038" s="66"/>
      <c r="BI1038" s="66"/>
      <c r="BJ1038" s="66"/>
      <c r="BK1038" s="66"/>
      <c r="BL1038" s="66"/>
      <c r="BM1038" s="71"/>
      <c r="BN1038" s="93" t="s">
        <v>1192</v>
      </c>
      <c r="BO1038" s="65"/>
      <c r="BP1038" s="66"/>
      <c r="BQ1038" s="66"/>
      <c r="BR1038" s="66"/>
      <c r="BS1038" s="66"/>
      <c r="BT1038" s="66"/>
      <c r="BU1038" s="66"/>
      <c r="BV1038" s="66"/>
      <c r="BW1038" s="66"/>
      <c r="BX1038" s="66"/>
      <c r="BY1038" s="66"/>
      <c r="BZ1038" s="66"/>
      <c r="CA1038" s="66"/>
      <c r="CB1038" s="66"/>
      <c r="CC1038" s="66"/>
      <c r="CD1038" s="66"/>
      <c r="CE1038" s="66"/>
      <c r="CF1038" s="66"/>
      <c r="CG1038" s="66"/>
      <c r="CH1038" s="66"/>
      <c r="CI1038" s="66"/>
      <c r="CJ1038" s="66"/>
      <c r="CK1038" s="66"/>
      <c r="CL1038" s="66"/>
      <c r="CM1038" s="66"/>
      <c r="CN1038" s="66"/>
      <c r="CO1038" s="66"/>
      <c r="CP1038" s="66"/>
      <c r="CQ1038" s="70"/>
    </row>
    <row r="1039" s="49" customFormat="true" ht="15.75" hidden="false" customHeight="false" outlineLevel="0" collapsed="false">
      <c r="A1039" s="139"/>
      <c r="B1039" s="139"/>
      <c r="C1039" s="205" t="s">
        <v>974</v>
      </c>
      <c r="D1039" s="107" t="s">
        <v>1987</v>
      </c>
      <c r="E1039" s="108"/>
      <c r="F1039" s="108"/>
      <c r="G1039" s="108"/>
      <c r="H1039" s="108" t="s">
        <v>1448</v>
      </c>
      <c r="I1039" s="108"/>
      <c r="J1039" s="108"/>
      <c r="K1039" s="108"/>
      <c r="L1039" s="176"/>
      <c r="M1039" s="108"/>
      <c r="N1039" s="108" t="s">
        <v>1200</v>
      </c>
      <c r="O1039" s="108"/>
      <c r="P1039" s="108"/>
      <c r="Q1039" s="108"/>
      <c r="R1039" s="108" t="s">
        <v>1899</v>
      </c>
      <c r="S1039" s="108"/>
      <c r="T1039" s="108"/>
      <c r="U1039" s="108"/>
      <c r="V1039" s="108"/>
      <c r="W1039" s="108" t="s">
        <v>1026</v>
      </c>
      <c r="X1039" s="108"/>
      <c r="Y1039" s="108"/>
      <c r="Z1039" s="108" t="s">
        <v>1244</v>
      </c>
      <c r="AA1039" s="108"/>
      <c r="AB1039" s="108"/>
      <c r="AC1039" s="108"/>
      <c r="AD1039" s="108"/>
      <c r="AE1039" s="108"/>
      <c r="AF1039" s="108" t="s">
        <v>1403</v>
      </c>
      <c r="AG1039" s="108"/>
      <c r="AH1039" s="108"/>
      <c r="AI1039" s="108"/>
      <c r="AJ1039" s="108"/>
      <c r="AK1039" s="108"/>
      <c r="AL1039" s="108"/>
      <c r="AM1039" s="108"/>
      <c r="AN1039" s="108" t="s">
        <v>1274</v>
      </c>
      <c r="AO1039" s="108"/>
      <c r="AP1039" s="108"/>
      <c r="AQ1039" s="108" t="s">
        <v>1325</v>
      </c>
      <c r="AR1039" s="108"/>
      <c r="AS1039" s="108"/>
      <c r="AT1039" s="108"/>
      <c r="AU1039" s="108"/>
      <c r="AV1039" s="108" t="s">
        <v>1168</v>
      </c>
      <c r="AW1039" s="108"/>
      <c r="AX1039" s="108"/>
      <c r="AY1039" s="108"/>
      <c r="AZ1039" s="66"/>
      <c r="BA1039" s="108"/>
      <c r="BB1039" s="108"/>
      <c r="BC1039" s="108"/>
      <c r="BD1039" s="108"/>
      <c r="BE1039" s="108"/>
      <c r="BF1039" s="108" t="s">
        <v>1986</v>
      </c>
      <c r="BG1039" s="108"/>
      <c r="BH1039" s="108"/>
      <c r="BI1039" s="108"/>
      <c r="BJ1039" s="108"/>
      <c r="BK1039" s="108"/>
      <c r="BL1039" s="108"/>
      <c r="BM1039" s="108"/>
      <c r="BN1039" s="108" t="s">
        <v>1192</v>
      </c>
      <c r="BO1039" s="156"/>
      <c r="BP1039" s="156"/>
      <c r="BQ1039" s="156"/>
      <c r="BR1039" s="156"/>
      <c r="BS1039" s="156"/>
      <c r="BT1039" s="156"/>
      <c r="BU1039" s="157"/>
      <c r="BV1039" s="123" t="s">
        <v>1686</v>
      </c>
      <c r="BW1039" s="107"/>
      <c r="BX1039" s="108"/>
      <c r="BY1039" s="108"/>
      <c r="BZ1039" s="108"/>
      <c r="CA1039" s="108"/>
      <c r="CB1039" s="108"/>
      <c r="CC1039" s="108"/>
      <c r="CD1039" s="108"/>
      <c r="CE1039" s="108"/>
      <c r="CF1039" s="108"/>
      <c r="CG1039" s="108"/>
      <c r="CH1039" s="108"/>
      <c r="CI1039" s="108"/>
      <c r="CJ1039" s="108"/>
      <c r="CK1039" s="108"/>
      <c r="CL1039" s="108"/>
      <c r="CM1039" s="108"/>
      <c r="CN1039" s="108"/>
      <c r="CO1039" s="108"/>
      <c r="CP1039" s="108"/>
      <c r="CQ1039" s="111"/>
    </row>
    <row r="1040" s="49" customFormat="true" ht="15.75" hidden="false" customHeight="true" outlineLevel="0" collapsed="false">
      <c r="A1040" s="133" t="n">
        <v>296</v>
      </c>
      <c r="B1040" s="133" t="s">
        <v>335</v>
      </c>
      <c r="C1040" s="193" t="s">
        <v>981</v>
      </c>
      <c r="D1040" s="82" t="s">
        <v>1988</v>
      </c>
      <c r="E1040" s="77"/>
      <c r="F1040" s="77"/>
      <c r="G1040" s="77" t="s">
        <v>1256</v>
      </c>
      <c r="H1040" s="77"/>
      <c r="I1040" s="77"/>
      <c r="J1040" s="77"/>
      <c r="K1040" s="77"/>
      <c r="L1040" s="171"/>
      <c r="M1040" s="77" t="s">
        <v>1989</v>
      </c>
      <c r="N1040" s="77"/>
      <c r="O1040" s="77"/>
      <c r="P1040" s="77" t="s">
        <v>1359</v>
      </c>
      <c r="Q1040" s="77"/>
      <c r="R1040" s="77"/>
      <c r="S1040" s="77"/>
      <c r="T1040" s="77"/>
      <c r="U1040" s="77"/>
      <c r="V1040" s="77" t="s">
        <v>1276</v>
      </c>
      <c r="W1040" s="77"/>
      <c r="X1040" s="77"/>
      <c r="Y1040" s="77" t="s">
        <v>1927</v>
      </c>
      <c r="Z1040" s="77"/>
      <c r="AA1040" s="77"/>
      <c r="AB1040" s="77"/>
      <c r="AC1040" s="77"/>
      <c r="AD1040" s="77"/>
      <c r="AE1040" s="77" t="s">
        <v>1370</v>
      </c>
      <c r="AF1040" s="77"/>
      <c r="AG1040" s="77"/>
      <c r="AH1040" s="77" t="s">
        <v>1990</v>
      </c>
      <c r="AI1040" s="77"/>
      <c r="AJ1040" s="77"/>
      <c r="AK1040" s="77"/>
      <c r="AL1040" s="77"/>
      <c r="AM1040" s="77"/>
      <c r="AN1040" s="77" t="s">
        <v>1332</v>
      </c>
      <c r="AO1040" s="77"/>
      <c r="AP1040" s="77"/>
      <c r="AQ1040" s="77" t="s">
        <v>1574</v>
      </c>
      <c r="AR1040" s="77"/>
      <c r="AS1040" s="77"/>
      <c r="AT1040" s="77"/>
      <c r="AU1040" s="77"/>
      <c r="AV1040" s="77"/>
      <c r="AW1040" s="77" t="s">
        <v>1303</v>
      </c>
      <c r="AX1040" s="77"/>
      <c r="AY1040" s="83"/>
      <c r="AZ1040" s="135" t="s">
        <v>1323</v>
      </c>
      <c r="BA1040" s="82"/>
      <c r="BB1040" s="77"/>
      <c r="BC1040" s="77"/>
      <c r="BD1040" s="77"/>
      <c r="BE1040" s="77"/>
      <c r="BF1040" s="77"/>
      <c r="BG1040" s="77"/>
      <c r="BH1040" s="77"/>
      <c r="BI1040" s="77"/>
      <c r="BJ1040" s="77"/>
      <c r="BK1040" s="77"/>
      <c r="BL1040" s="77"/>
      <c r="BM1040" s="77"/>
      <c r="BN1040" s="77"/>
      <c r="BO1040" s="77"/>
      <c r="BP1040" s="77"/>
      <c r="BQ1040" s="77"/>
      <c r="BR1040" s="77"/>
      <c r="BS1040" s="77"/>
      <c r="BT1040" s="77"/>
      <c r="BU1040" s="77"/>
      <c r="BV1040" s="77"/>
      <c r="BW1040" s="77"/>
      <c r="BX1040" s="77"/>
      <c r="BY1040" s="77"/>
      <c r="BZ1040" s="77"/>
      <c r="CA1040" s="77"/>
      <c r="CB1040" s="77"/>
      <c r="CC1040" s="77"/>
      <c r="CD1040" s="77"/>
      <c r="CE1040" s="77"/>
      <c r="CF1040" s="77"/>
      <c r="CG1040" s="77"/>
      <c r="CH1040" s="77"/>
      <c r="CI1040" s="77"/>
      <c r="CJ1040" s="77"/>
      <c r="CK1040" s="77"/>
      <c r="CL1040" s="77"/>
      <c r="CM1040" s="77"/>
      <c r="CN1040" s="77"/>
      <c r="CO1040" s="77"/>
      <c r="CP1040" s="77"/>
      <c r="CQ1040" s="85"/>
    </row>
    <row r="1041" s="49" customFormat="true" ht="15.75" hidden="false" customHeight="false" outlineLevel="0" collapsed="false">
      <c r="A1041" s="133"/>
      <c r="B1041" s="133"/>
      <c r="C1041" s="204" t="s">
        <v>974</v>
      </c>
      <c r="D1041" s="100" t="s">
        <v>1988</v>
      </c>
      <c r="E1041" s="101"/>
      <c r="F1041" s="101"/>
      <c r="G1041" s="101" t="s">
        <v>1256</v>
      </c>
      <c r="H1041" s="101"/>
      <c r="I1041" s="101"/>
      <c r="J1041" s="101" t="s">
        <v>1989</v>
      </c>
      <c r="K1041" s="101"/>
      <c r="L1041" s="175"/>
      <c r="M1041" s="101" t="s">
        <v>1359</v>
      </c>
      <c r="N1041" s="101"/>
      <c r="O1041" s="101"/>
      <c r="P1041" s="101" t="s">
        <v>1276</v>
      </c>
      <c r="Q1041" s="101"/>
      <c r="R1041" s="101"/>
      <c r="S1041" s="101" t="s">
        <v>1927</v>
      </c>
      <c r="T1041" s="101"/>
      <c r="U1041" s="101"/>
      <c r="V1041" s="101" t="s">
        <v>1370</v>
      </c>
      <c r="W1041" s="101"/>
      <c r="X1041" s="101"/>
      <c r="Y1041" s="101" t="s">
        <v>1990</v>
      </c>
      <c r="Z1041" s="101"/>
      <c r="AA1041" s="101"/>
      <c r="AB1041" s="101" t="s">
        <v>1332</v>
      </c>
      <c r="AC1041" s="101"/>
      <c r="AD1041" s="101"/>
      <c r="AE1041" s="101" t="s">
        <v>1975</v>
      </c>
      <c r="AF1041" s="101"/>
      <c r="AG1041" s="101"/>
      <c r="AH1041" s="101" t="s">
        <v>1303</v>
      </c>
      <c r="AI1041" s="101"/>
      <c r="AJ1041" s="101"/>
      <c r="AK1041" s="101" t="s">
        <v>1194</v>
      </c>
      <c r="AL1041" s="101"/>
      <c r="AM1041" s="101"/>
      <c r="AN1041" s="101" t="s">
        <v>1574</v>
      </c>
      <c r="AO1041" s="101"/>
      <c r="AP1041" s="101"/>
      <c r="AQ1041" s="101" t="s">
        <v>1309</v>
      </c>
      <c r="AR1041" s="101"/>
      <c r="AS1041" s="102"/>
      <c r="AT1041" s="89" t="s">
        <v>1323</v>
      </c>
      <c r="AU1041" s="160"/>
      <c r="AV1041" s="161"/>
      <c r="AW1041" s="161"/>
      <c r="AX1041" s="161"/>
      <c r="AY1041" s="161"/>
      <c r="AZ1041" s="101"/>
      <c r="BA1041" s="101"/>
      <c r="BB1041" s="101"/>
      <c r="BC1041" s="101"/>
      <c r="BD1041" s="101"/>
      <c r="BE1041" s="101"/>
      <c r="BF1041" s="77"/>
      <c r="BG1041" s="101"/>
      <c r="BH1041" s="101"/>
      <c r="BI1041" s="101"/>
      <c r="BJ1041" s="101"/>
      <c r="BK1041" s="101"/>
      <c r="BL1041" s="101"/>
      <c r="BM1041" s="101"/>
      <c r="BN1041" s="101"/>
      <c r="BO1041" s="101"/>
      <c r="BP1041" s="101"/>
      <c r="BQ1041" s="101"/>
      <c r="BR1041" s="101"/>
      <c r="BS1041" s="101"/>
      <c r="BT1041" s="101"/>
      <c r="BU1041" s="101"/>
      <c r="BV1041" s="101"/>
      <c r="BW1041" s="101"/>
      <c r="BX1041" s="101"/>
      <c r="BY1041" s="101"/>
      <c r="BZ1041" s="101"/>
      <c r="CA1041" s="101"/>
      <c r="CB1041" s="101"/>
      <c r="CC1041" s="101"/>
      <c r="CD1041" s="101"/>
      <c r="CE1041" s="101"/>
      <c r="CF1041" s="101"/>
      <c r="CG1041" s="101"/>
      <c r="CH1041" s="101"/>
      <c r="CI1041" s="101"/>
      <c r="CJ1041" s="101"/>
      <c r="CK1041" s="101"/>
      <c r="CL1041" s="101"/>
      <c r="CM1041" s="101"/>
      <c r="CN1041" s="101"/>
      <c r="CO1041" s="101"/>
      <c r="CP1041" s="101"/>
      <c r="CQ1041" s="103"/>
    </row>
    <row r="1042" s="49" customFormat="true" ht="15.75" hidden="false" customHeight="true" outlineLevel="0" collapsed="false">
      <c r="A1042" s="139" t="n">
        <v>297</v>
      </c>
      <c r="B1042" s="139" t="s">
        <v>336</v>
      </c>
      <c r="C1042" s="194" t="s">
        <v>981</v>
      </c>
      <c r="D1042" s="65" t="s">
        <v>1991</v>
      </c>
      <c r="E1042" s="66"/>
      <c r="F1042" s="66"/>
      <c r="G1042" s="66" t="s">
        <v>1256</v>
      </c>
      <c r="H1042" s="66"/>
      <c r="I1042" s="66"/>
      <c r="J1042" s="66"/>
      <c r="K1042" s="66"/>
      <c r="L1042" s="170"/>
      <c r="M1042" s="66" t="s">
        <v>1989</v>
      </c>
      <c r="N1042" s="66"/>
      <c r="O1042" s="66"/>
      <c r="P1042" s="66" t="s">
        <v>1359</v>
      </c>
      <c r="Q1042" s="66"/>
      <c r="R1042" s="66"/>
      <c r="S1042" s="66"/>
      <c r="T1042" s="66"/>
      <c r="U1042" s="66"/>
      <c r="V1042" s="66" t="s">
        <v>1276</v>
      </c>
      <c r="W1042" s="66"/>
      <c r="X1042" s="66"/>
      <c r="Y1042" s="66" t="s">
        <v>1927</v>
      </c>
      <c r="Z1042" s="66"/>
      <c r="AA1042" s="66"/>
      <c r="AB1042" s="66"/>
      <c r="AC1042" s="66"/>
      <c r="AD1042" s="66"/>
      <c r="AE1042" s="66"/>
      <c r="AF1042" s="66" t="s">
        <v>1370</v>
      </c>
      <c r="AG1042" s="66"/>
      <c r="AH1042" s="66"/>
      <c r="AI1042" s="66"/>
      <c r="AJ1042" s="66" t="s">
        <v>1990</v>
      </c>
      <c r="AK1042" s="66"/>
      <c r="AL1042" s="66"/>
      <c r="AM1042" s="66"/>
      <c r="AN1042" s="66"/>
      <c r="AO1042" s="66"/>
      <c r="AP1042" s="66"/>
      <c r="AQ1042" s="66" t="s">
        <v>1332</v>
      </c>
      <c r="AR1042" s="66"/>
      <c r="AS1042" s="66"/>
      <c r="AT1042" s="66"/>
      <c r="AU1042" s="66" t="s">
        <v>1574</v>
      </c>
      <c r="AV1042" s="66"/>
      <c r="AW1042" s="66"/>
      <c r="AX1042" s="66"/>
      <c r="AY1042" s="66"/>
      <c r="AZ1042" s="66"/>
      <c r="BA1042" s="66"/>
      <c r="BB1042" s="66" t="s">
        <v>1303</v>
      </c>
      <c r="BC1042" s="66"/>
      <c r="BD1042" s="66"/>
      <c r="BE1042" s="71"/>
      <c r="BF1042" s="93" t="s">
        <v>1323</v>
      </c>
      <c r="BG1042" s="65"/>
      <c r="BH1042" s="66"/>
      <c r="BI1042" s="66"/>
      <c r="BJ1042" s="66"/>
      <c r="BK1042" s="66"/>
      <c r="BL1042" s="66"/>
      <c r="BM1042" s="66"/>
      <c r="BN1042" s="66"/>
      <c r="BO1042" s="66"/>
      <c r="BP1042" s="66"/>
      <c r="BQ1042" s="66"/>
      <c r="BR1042" s="66"/>
      <c r="BS1042" s="66"/>
      <c r="BT1042" s="66"/>
      <c r="BU1042" s="66"/>
      <c r="BV1042" s="66"/>
      <c r="BW1042" s="66"/>
      <c r="BX1042" s="66"/>
      <c r="BY1042" s="66"/>
      <c r="BZ1042" s="66"/>
      <c r="CA1042" s="66"/>
      <c r="CB1042" s="66"/>
      <c r="CC1042" s="66"/>
      <c r="CD1042" s="66"/>
      <c r="CE1042" s="66"/>
      <c r="CF1042" s="66"/>
      <c r="CG1042" s="66"/>
      <c r="CH1042" s="66"/>
      <c r="CI1042" s="66"/>
      <c r="CJ1042" s="66"/>
      <c r="CK1042" s="66"/>
      <c r="CL1042" s="66"/>
      <c r="CM1042" s="66"/>
      <c r="CN1042" s="66"/>
      <c r="CO1042" s="66"/>
      <c r="CP1042" s="66"/>
      <c r="CQ1042" s="70"/>
    </row>
    <row r="1043" s="49" customFormat="true" ht="15.75" hidden="false" customHeight="false" outlineLevel="0" collapsed="false">
      <c r="A1043" s="139"/>
      <c r="B1043" s="139"/>
      <c r="C1043" s="205" t="s">
        <v>974</v>
      </c>
      <c r="D1043" s="107" t="s">
        <v>1992</v>
      </c>
      <c r="E1043" s="108"/>
      <c r="F1043" s="108"/>
      <c r="G1043" s="108" t="s">
        <v>1256</v>
      </c>
      <c r="H1043" s="108"/>
      <c r="I1043" s="108"/>
      <c r="J1043" s="108" t="s">
        <v>1989</v>
      </c>
      <c r="K1043" s="108"/>
      <c r="L1043" s="176"/>
      <c r="M1043" s="108" t="s">
        <v>1359</v>
      </c>
      <c r="N1043" s="108"/>
      <c r="O1043" s="108"/>
      <c r="P1043" s="108" t="s">
        <v>1276</v>
      </c>
      <c r="Q1043" s="108"/>
      <c r="R1043" s="108"/>
      <c r="S1043" s="108" t="s">
        <v>1927</v>
      </c>
      <c r="T1043" s="108"/>
      <c r="U1043" s="108"/>
      <c r="V1043" s="108" t="s">
        <v>1370</v>
      </c>
      <c r="W1043" s="108"/>
      <c r="X1043" s="66"/>
      <c r="Y1043" s="108" t="s">
        <v>1990</v>
      </c>
      <c r="Z1043" s="108"/>
      <c r="AA1043" s="108"/>
      <c r="AB1043" s="108"/>
      <c r="AC1043" s="108"/>
      <c r="AD1043" s="108" t="s">
        <v>1332</v>
      </c>
      <c r="AE1043" s="108"/>
      <c r="AF1043" s="108"/>
      <c r="AG1043" s="108"/>
      <c r="AH1043" s="108"/>
      <c r="AI1043" s="108" t="s">
        <v>1975</v>
      </c>
      <c r="AJ1043" s="108"/>
      <c r="AK1043" s="108"/>
      <c r="AL1043" s="108"/>
      <c r="AM1043" s="108"/>
      <c r="AN1043" s="108" t="s">
        <v>1303</v>
      </c>
      <c r="AO1043" s="108"/>
      <c r="AP1043" s="108"/>
      <c r="AQ1043" s="108"/>
      <c r="AR1043" s="108"/>
      <c r="AS1043" s="108" t="s">
        <v>1194</v>
      </c>
      <c r="AT1043" s="108"/>
      <c r="AU1043" s="108"/>
      <c r="AV1043" s="108"/>
      <c r="AW1043" s="108"/>
      <c r="AX1043" s="108" t="s">
        <v>1574</v>
      </c>
      <c r="AY1043" s="108"/>
      <c r="AZ1043" s="108"/>
      <c r="BA1043" s="108"/>
      <c r="BB1043" s="108"/>
      <c r="BC1043" s="108" t="s">
        <v>1309</v>
      </c>
      <c r="BD1043" s="108"/>
      <c r="BE1043" s="108"/>
      <c r="BF1043" s="108"/>
      <c r="BG1043" s="157"/>
      <c r="BH1043" s="123" t="s">
        <v>1323</v>
      </c>
      <c r="BI1043" s="107"/>
      <c r="BJ1043" s="108"/>
      <c r="BK1043" s="108"/>
      <c r="BL1043" s="108"/>
      <c r="BM1043" s="108"/>
      <c r="BN1043" s="108"/>
      <c r="BO1043" s="108"/>
      <c r="BP1043" s="108"/>
      <c r="BQ1043" s="108"/>
      <c r="BR1043" s="108"/>
      <c r="BS1043" s="108"/>
      <c r="BT1043" s="108"/>
      <c r="BU1043" s="108"/>
      <c r="BV1043" s="108"/>
      <c r="BW1043" s="108"/>
      <c r="BX1043" s="108"/>
      <c r="BY1043" s="108"/>
      <c r="BZ1043" s="108"/>
      <c r="CA1043" s="108"/>
      <c r="CB1043" s="108"/>
      <c r="CC1043" s="108"/>
      <c r="CD1043" s="108"/>
      <c r="CE1043" s="108"/>
      <c r="CF1043" s="108"/>
      <c r="CG1043" s="108"/>
      <c r="CH1043" s="108"/>
      <c r="CI1043" s="108"/>
      <c r="CJ1043" s="108"/>
      <c r="CK1043" s="108"/>
      <c r="CL1043" s="108"/>
      <c r="CM1043" s="108"/>
      <c r="CN1043" s="108"/>
      <c r="CO1043" s="108"/>
      <c r="CP1043" s="108"/>
      <c r="CQ1043" s="111"/>
    </row>
    <row r="1044" s="49" customFormat="true" ht="15.75" hidden="false" customHeight="true" outlineLevel="0" collapsed="false">
      <c r="A1044" s="133" t="n">
        <v>298</v>
      </c>
      <c r="B1044" s="133" t="s">
        <v>337</v>
      </c>
      <c r="C1044" s="193" t="s">
        <v>981</v>
      </c>
      <c r="D1044" s="82" t="s">
        <v>1993</v>
      </c>
      <c r="E1044" s="77"/>
      <c r="F1044" s="77" t="s">
        <v>1864</v>
      </c>
      <c r="G1044" s="77"/>
      <c r="H1044" s="77"/>
      <c r="I1044" s="77" t="s">
        <v>1288</v>
      </c>
      <c r="J1044" s="77"/>
      <c r="K1044" s="77"/>
      <c r="L1044" s="171"/>
      <c r="M1044" s="77" t="s">
        <v>1624</v>
      </c>
      <c r="N1044" s="77"/>
      <c r="O1044" s="77"/>
      <c r="P1044" s="77"/>
      <c r="Q1044" s="77"/>
      <c r="R1044" s="77" t="s">
        <v>1369</v>
      </c>
      <c r="S1044" s="77"/>
      <c r="T1044" s="77"/>
      <c r="U1044" s="77"/>
      <c r="V1044" s="77"/>
      <c r="W1044" s="83"/>
      <c r="X1044" s="135" t="s">
        <v>1293</v>
      </c>
      <c r="Y1044" s="82"/>
      <c r="Z1044" s="77"/>
      <c r="AA1044" s="77"/>
      <c r="AB1044" s="77"/>
      <c r="AC1044" s="77"/>
      <c r="AD1044" s="77"/>
      <c r="AE1044" s="77"/>
      <c r="AF1044" s="77"/>
      <c r="AG1044" s="77"/>
      <c r="AH1044" s="77"/>
      <c r="AI1044" s="77"/>
      <c r="AJ1044" s="77"/>
      <c r="AK1044" s="77"/>
      <c r="AL1044" s="77"/>
      <c r="AM1044" s="77"/>
      <c r="AN1044" s="77"/>
      <c r="AO1044" s="77"/>
      <c r="AP1044" s="77"/>
      <c r="AQ1044" s="77"/>
      <c r="AR1044" s="77"/>
      <c r="AS1044" s="77"/>
      <c r="AT1044" s="77"/>
      <c r="AU1044" s="77"/>
      <c r="AV1044" s="77"/>
      <c r="AW1044" s="77"/>
      <c r="AX1044" s="77"/>
      <c r="AY1044" s="77"/>
      <c r="AZ1044" s="77"/>
      <c r="BA1044" s="77"/>
      <c r="BB1044" s="77"/>
      <c r="BC1044" s="77"/>
      <c r="BD1044" s="77"/>
      <c r="BE1044" s="77"/>
      <c r="BF1044" s="77"/>
      <c r="BG1044" s="77"/>
      <c r="BH1044" s="77"/>
      <c r="BI1044" s="77"/>
      <c r="BJ1044" s="77"/>
      <c r="BK1044" s="77"/>
      <c r="BL1044" s="77"/>
      <c r="BM1044" s="77"/>
      <c r="BN1044" s="77"/>
      <c r="BO1044" s="77"/>
      <c r="BP1044" s="77"/>
      <c r="BQ1044" s="77"/>
      <c r="BR1044" s="77"/>
      <c r="BS1044" s="77"/>
      <c r="BT1044" s="77"/>
      <c r="BU1044" s="77"/>
      <c r="BV1044" s="77"/>
      <c r="BW1044" s="77"/>
      <c r="BX1044" s="77"/>
      <c r="BY1044" s="77"/>
      <c r="BZ1044" s="77"/>
      <c r="CA1044" s="77"/>
      <c r="CB1044" s="77"/>
      <c r="CC1044" s="77"/>
      <c r="CD1044" s="77"/>
      <c r="CE1044" s="77"/>
      <c r="CF1044" s="77"/>
      <c r="CG1044" s="77"/>
      <c r="CH1044" s="77"/>
      <c r="CI1044" s="77"/>
      <c r="CJ1044" s="77"/>
      <c r="CK1044" s="77"/>
      <c r="CL1044" s="77"/>
      <c r="CM1044" s="77"/>
      <c r="CN1044" s="77"/>
      <c r="CO1044" s="77"/>
      <c r="CP1044" s="77"/>
      <c r="CQ1044" s="85"/>
    </row>
    <row r="1045" s="49" customFormat="true" ht="15.75" hidden="false" customHeight="false" outlineLevel="0" collapsed="false">
      <c r="A1045" s="133"/>
      <c r="B1045" s="133"/>
      <c r="C1045" s="204" t="s">
        <v>974</v>
      </c>
      <c r="D1045" s="100" t="s">
        <v>1993</v>
      </c>
      <c r="E1045" s="101" t="s">
        <v>1864</v>
      </c>
      <c r="F1045" s="101"/>
      <c r="G1045" s="101"/>
      <c r="H1045" s="101"/>
      <c r="I1045" s="101"/>
      <c r="J1045" s="101" t="s">
        <v>1288</v>
      </c>
      <c r="K1045" s="101"/>
      <c r="L1045" s="175"/>
      <c r="M1045" s="101" t="s">
        <v>1624</v>
      </c>
      <c r="N1045" s="101"/>
      <c r="O1045" s="101"/>
      <c r="P1045" s="101"/>
      <c r="Q1045" s="101"/>
      <c r="R1045" s="101" t="s">
        <v>1369</v>
      </c>
      <c r="S1045" s="101"/>
      <c r="T1045" s="102"/>
      <c r="U1045" s="89" t="s">
        <v>1293</v>
      </c>
      <c r="V1045" s="160"/>
      <c r="W1045" s="161"/>
      <c r="X1045" s="101"/>
      <c r="Y1045" s="101"/>
      <c r="Z1045" s="101"/>
      <c r="AA1045" s="101"/>
      <c r="AB1045" s="101"/>
      <c r="AC1045" s="101"/>
      <c r="AD1045" s="101"/>
      <c r="AE1045" s="101"/>
      <c r="AF1045" s="101"/>
      <c r="AG1045" s="101"/>
      <c r="AH1045" s="101"/>
      <c r="AI1045" s="101"/>
      <c r="AJ1045" s="101"/>
      <c r="AK1045" s="101"/>
      <c r="AL1045" s="101"/>
      <c r="AM1045" s="101"/>
      <c r="AN1045" s="101"/>
      <c r="AO1045" s="101"/>
      <c r="AP1045" s="101"/>
      <c r="AQ1045" s="101"/>
      <c r="AR1045" s="101"/>
      <c r="AS1045" s="101"/>
      <c r="AT1045" s="101"/>
      <c r="AU1045" s="101"/>
      <c r="AV1045" s="101"/>
      <c r="AW1045" s="77"/>
      <c r="AX1045" s="101"/>
      <c r="AY1045" s="101"/>
      <c r="AZ1045" s="101"/>
      <c r="BA1045" s="101"/>
      <c r="BB1045" s="101"/>
      <c r="BC1045" s="101"/>
      <c r="BD1045" s="101"/>
      <c r="BE1045" s="101"/>
      <c r="BF1045" s="101"/>
      <c r="BG1045" s="101"/>
      <c r="BH1045" s="101"/>
      <c r="BI1045" s="101"/>
      <c r="BJ1045" s="101"/>
      <c r="BK1045" s="101"/>
      <c r="BL1045" s="101"/>
      <c r="BM1045" s="101"/>
      <c r="BN1045" s="101"/>
      <c r="BO1045" s="101"/>
      <c r="BP1045" s="101"/>
      <c r="BQ1045" s="101"/>
      <c r="BR1045" s="101"/>
      <c r="BS1045" s="101"/>
      <c r="BT1045" s="101"/>
      <c r="BU1045" s="101"/>
      <c r="BV1045" s="101"/>
      <c r="BW1045" s="101"/>
      <c r="BX1045" s="101"/>
      <c r="BY1045" s="101"/>
      <c r="BZ1045" s="101"/>
      <c r="CA1045" s="101"/>
      <c r="CB1045" s="101"/>
      <c r="CC1045" s="101"/>
      <c r="CD1045" s="101"/>
      <c r="CE1045" s="101"/>
      <c r="CF1045" s="101"/>
      <c r="CG1045" s="101"/>
      <c r="CH1045" s="101"/>
      <c r="CI1045" s="101"/>
      <c r="CJ1045" s="101"/>
      <c r="CK1045" s="101"/>
      <c r="CL1045" s="101"/>
      <c r="CM1045" s="101"/>
      <c r="CN1045" s="101"/>
      <c r="CO1045" s="101"/>
      <c r="CP1045" s="101"/>
      <c r="CQ1045" s="103"/>
    </row>
    <row r="1046" s="49" customFormat="true" ht="15.75" hidden="false" customHeight="true" outlineLevel="0" collapsed="false">
      <c r="A1046" s="139" t="n">
        <v>299</v>
      </c>
      <c r="B1046" s="139" t="s">
        <v>338</v>
      </c>
      <c r="C1046" s="194" t="s">
        <v>981</v>
      </c>
      <c r="D1046" s="65" t="s">
        <v>969</v>
      </c>
      <c r="E1046" s="66"/>
      <c r="F1046" s="66"/>
      <c r="G1046" s="66"/>
      <c r="H1046" s="66"/>
      <c r="I1046" s="66"/>
      <c r="J1046" s="66" t="s">
        <v>1392</v>
      </c>
      <c r="K1046" s="66"/>
      <c r="L1046" s="170"/>
      <c r="M1046" s="66"/>
      <c r="N1046" s="66"/>
      <c r="O1046" s="66"/>
      <c r="P1046" s="66" t="s">
        <v>1390</v>
      </c>
      <c r="Q1046" s="66"/>
      <c r="R1046" s="66"/>
      <c r="S1046" s="66" t="s">
        <v>1727</v>
      </c>
      <c r="T1046" s="66"/>
      <c r="U1046" s="66"/>
      <c r="V1046" s="66"/>
      <c r="W1046" s="66"/>
      <c r="X1046" s="66"/>
      <c r="Y1046" s="66" t="s">
        <v>1424</v>
      </c>
      <c r="Z1046" s="66"/>
      <c r="AA1046" s="66"/>
      <c r="AB1046" s="66"/>
      <c r="AC1046" s="66"/>
      <c r="AD1046" s="66"/>
      <c r="AE1046" s="66" t="s">
        <v>1723</v>
      </c>
      <c r="AF1046" s="66"/>
      <c r="AG1046" s="66"/>
      <c r="AH1046" s="66" t="s">
        <v>1517</v>
      </c>
      <c r="AI1046" s="66"/>
      <c r="AJ1046" s="66"/>
      <c r="AK1046" s="66"/>
      <c r="AL1046" s="66"/>
      <c r="AM1046" s="66"/>
      <c r="AN1046" s="66" t="s">
        <v>1187</v>
      </c>
      <c r="AO1046" s="66"/>
      <c r="AP1046" s="66"/>
      <c r="AQ1046" s="66"/>
      <c r="AR1046" s="66"/>
      <c r="AS1046" s="66"/>
      <c r="AT1046" s="66" t="s">
        <v>1427</v>
      </c>
      <c r="AU1046" s="66"/>
      <c r="AV1046" s="71"/>
      <c r="AW1046" s="93" t="s">
        <v>1426</v>
      </c>
      <c r="AX1046" s="65"/>
      <c r="AY1046" s="66"/>
      <c r="AZ1046" s="66"/>
      <c r="BA1046" s="66"/>
      <c r="BB1046" s="66"/>
      <c r="BC1046" s="66"/>
      <c r="BD1046" s="66"/>
      <c r="BE1046" s="66"/>
      <c r="BF1046" s="66"/>
      <c r="BG1046" s="66"/>
      <c r="BH1046" s="66"/>
      <c r="BI1046" s="66"/>
      <c r="BJ1046" s="66"/>
      <c r="BK1046" s="66"/>
      <c r="BL1046" s="66"/>
      <c r="BM1046" s="66"/>
      <c r="BN1046" s="66"/>
      <c r="BO1046" s="66"/>
      <c r="BP1046" s="66"/>
      <c r="BQ1046" s="66"/>
      <c r="BR1046" s="66"/>
      <c r="BS1046" s="66"/>
      <c r="BT1046" s="66"/>
      <c r="BU1046" s="66"/>
      <c r="BV1046" s="66"/>
      <c r="BW1046" s="66"/>
      <c r="BX1046" s="66"/>
      <c r="BY1046" s="66"/>
      <c r="BZ1046" s="66"/>
      <c r="CA1046" s="66"/>
      <c r="CB1046" s="66"/>
      <c r="CC1046" s="66"/>
      <c r="CD1046" s="66"/>
      <c r="CE1046" s="66"/>
      <c r="CF1046" s="66"/>
      <c r="CG1046" s="66"/>
      <c r="CH1046" s="66"/>
      <c r="CI1046" s="66"/>
      <c r="CJ1046" s="66"/>
      <c r="CK1046" s="66"/>
      <c r="CL1046" s="66"/>
      <c r="CM1046" s="66"/>
      <c r="CN1046" s="66"/>
      <c r="CO1046" s="66"/>
      <c r="CP1046" s="66"/>
      <c r="CQ1046" s="70"/>
    </row>
    <row r="1047" s="49" customFormat="true" ht="15.75" hidden="false" customHeight="false" outlineLevel="0" collapsed="false">
      <c r="A1047" s="139"/>
      <c r="B1047" s="139"/>
      <c r="C1047" s="194" t="s">
        <v>999</v>
      </c>
      <c r="D1047" s="65" t="s">
        <v>969</v>
      </c>
      <c r="E1047" s="66"/>
      <c r="F1047" s="66"/>
      <c r="G1047" s="66"/>
      <c r="H1047" s="66"/>
      <c r="I1047" s="66"/>
      <c r="J1047" s="66" t="s">
        <v>1392</v>
      </c>
      <c r="K1047" s="66"/>
      <c r="L1047" s="170"/>
      <c r="M1047" s="66"/>
      <c r="N1047" s="66"/>
      <c r="O1047" s="66"/>
      <c r="P1047" s="66" t="s">
        <v>1390</v>
      </c>
      <c r="Q1047" s="66"/>
      <c r="R1047" s="66"/>
      <c r="S1047" s="66"/>
      <c r="T1047" s="66"/>
      <c r="U1047" s="66"/>
      <c r="V1047" s="66" t="s">
        <v>1727</v>
      </c>
      <c r="W1047" s="66"/>
      <c r="X1047" s="66"/>
      <c r="Y1047" s="66"/>
      <c r="Z1047" s="66"/>
      <c r="AA1047" s="66"/>
      <c r="AB1047" s="66" t="s">
        <v>1424</v>
      </c>
      <c r="AC1047" s="66"/>
      <c r="AD1047" s="66"/>
      <c r="AE1047" s="66"/>
      <c r="AF1047" s="66"/>
      <c r="AG1047" s="66"/>
      <c r="AH1047" s="66" t="s">
        <v>1723</v>
      </c>
      <c r="AI1047" s="66"/>
      <c r="AJ1047" s="66"/>
      <c r="AK1047" s="66"/>
      <c r="AL1047" s="66"/>
      <c r="AM1047" s="66"/>
      <c r="AN1047" s="66" t="s">
        <v>1517</v>
      </c>
      <c r="AO1047" s="66"/>
      <c r="AP1047" s="66"/>
      <c r="AQ1047" s="66"/>
      <c r="AR1047" s="66"/>
      <c r="AS1047" s="66"/>
      <c r="AT1047" s="66" t="s">
        <v>1187</v>
      </c>
      <c r="AU1047" s="66"/>
      <c r="AV1047" s="66"/>
      <c r="AW1047" s="66"/>
      <c r="AX1047" s="122"/>
      <c r="AY1047" s="122"/>
      <c r="AZ1047" s="122" t="s">
        <v>1431</v>
      </c>
      <c r="BA1047" s="122"/>
      <c r="BB1047" s="122"/>
      <c r="BC1047" s="122"/>
      <c r="BD1047" s="122"/>
      <c r="BE1047" s="122"/>
      <c r="BF1047" s="122" t="s">
        <v>1398</v>
      </c>
      <c r="BG1047" s="122"/>
      <c r="BH1047" s="122"/>
      <c r="BI1047" s="122"/>
      <c r="BJ1047" s="122"/>
      <c r="BK1047" s="122"/>
      <c r="BL1047" s="122" t="s">
        <v>1427</v>
      </c>
      <c r="BM1047" s="122"/>
      <c r="BN1047" s="122"/>
      <c r="BO1047" s="122"/>
      <c r="BP1047" s="122"/>
      <c r="BQ1047" s="122"/>
      <c r="BR1047" s="122" t="s">
        <v>1426</v>
      </c>
      <c r="BS1047" s="122"/>
      <c r="BT1047" s="122"/>
      <c r="BU1047" s="122"/>
      <c r="BV1047" s="122"/>
      <c r="BW1047" s="152"/>
      <c r="BX1047" s="127" t="s">
        <v>1264</v>
      </c>
      <c r="BY1047" s="65"/>
      <c r="BZ1047" s="66"/>
      <c r="CA1047" s="66"/>
      <c r="CB1047" s="66"/>
      <c r="CC1047" s="66"/>
      <c r="CD1047" s="66"/>
      <c r="CE1047" s="66"/>
      <c r="CF1047" s="66"/>
      <c r="CG1047" s="66"/>
      <c r="CH1047" s="66"/>
      <c r="CI1047" s="66"/>
      <c r="CJ1047" s="66"/>
      <c r="CK1047" s="66"/>
      <c r="CL1047" s="66"/>
      <c r="CM1047" s="66"/>
      <c r="CN1047" s="66"/>
      <c r="CO1047" s="66"/>
      <c r="CP1047" s="66"/>
      <c r="CQ1047" s="70"/>
    </row>
    <row r="1048" s="49" customFormat="true" ht="15.75" hidden="false" customHeight="false" outlineLevel="0" collapsed="false">
      <c r="A1048" s="139"/>
      <c r="B1048" s="139"/>
      <c r="C1048" s="205" t="s">
        <v>26</v>
      </c>
      <c r="D1048" s="107" t="s">
        <v>969</v>
      </c>
      <c r="E1048" s="108"/>
      <c r="F1048" s="108"/>
      <c r="G1048" s="108"/>
      <c r="H1048" s="108"/>
      <c r="I1048" s="108"/>
      <c r="J1048" s="108" t="s">
        <v>1392</v>
      </c>
      <c r="K1048" s="108"/>
      <c r="L1048" s="176"/>
      <c r="M1048" s="108"/>
      <c r="N1048" s="108"/>
      <c r="O1048" s="108"/>
      <c r="P1048" s="108" t="s">
        <v>1390</v>
      </c>
      <c r="Q1048" s="108"/>
      <c r="R1048" s="108"/>
      <c r="S1048" s="108"/>
      <c r="T1048" s="108"/>
      <c r="U1048" s="108"/>
      <c r="V1048" s="108" t="s">
        <v>1727</v>
      </c>
      <c r="W1048" s="108"/>
      <c r="X1048" s="108"/>
      <c r="Y1048" s="108"/>
      <c r="Z1048" s="108"/>
      <c r="AA1048" s="108"/>
      <c r="AB1048" s="108" t="s">
        <v>1424</v>
      </c>
      <c r="AC1048" s="108"/>
      <c r="AD1048" s="108"/>
      <c r="AE1048" s="108"/>
      <c r="AF1048" s="108"/>
      <c r="AG1048" s="108"/>
      <c r="AH1048" s="108" t="s">
        <v>1723</v>
      </c>
      <c r="AI1048" s="108"/>
      <c r="AJ1048" s="108"/>
      <c r="AK1048" s="108"/>
      <c r="AL1048" s="108"/>
      <c r="AM1048" s="108"/>
      <c r="AN1048" s="108" t="s">
        <v>1517</v>
      </c>
      <c r="AO1048" s="108"/>
      <c r="AP1048" s="66"/>
      <c r="AQ1048" s="108"/>
      <c r="AR1048" s="108"/>
      <c r="AS1048" s="108"/>
      <c r="AT1048" s="108" t="s">
        <v>1187</v>
      </c>
      <c r="AU1048" s="108"/>
      <c r="AV1048" s="108"/>
      <c r="AW1048" s="108"/>
      <c r="AX1048" s="108"/>
      <c r="AY1048" s="108"/>
      <c r="AZ1048" s="108" t="s">
        <v>1642</v>
      </c>
      <c r="BA1048" s="108"/>
      <c r="BB1048" s="108"/>
      <c r="BC1048" s="108"/>
      <c r="BD1048" s="108"/>
      <c r="BE1048" s="108"/>
      <c r="BF1048" s="108" t="s">
        <v>1431</v>
      </c>
      <c r="BG1048" s="108"/>
      <c r="BH1048" s="108"/>
      <c r="BI1048" s="108"/>
      <c r="BJ1048" s="108"/>
      <c r="BK1048" s="108"/>
      <c r="BL1048" s="108" t="s">
        <v>1398</v>
      </c>
      <c r="BM1048" s="108"/>
      <c r="BN1048" s="108"/>
      <c r="BO1048" s="108"/>
      <c r="BP1048" s="108"/>
      <c r="BQ1048" s="108"/>
      <c r="BR1048" s="108" t="s">
        <v>1427</v>
      </c>
      <c r="BS1048" s="108"/>
      <c r="BT1048" s="108"/>
      <c r="BU1048" s="108"/>
      <c r="BV1048" s="108"/>
      <c r="BW1048" s="108"/>
      <c r="BX1048" s="108" t="s">
        <v>1426</v>
      </c>
      <c r="BY1048" s="156"/>
      <c r="BZ1048" s="156"/>
      <c r="CA1048" s="156"/>
      <c r="CB1048" s="157"/>
      <c r="CC1048" s="123" t="s">
        <v>1264</v>
      </c>
      <c r="CD1048" s="107"/>
      <c r="CE1048" s="108"/>
      <c r="CF1048" s="108"/>
      <c r="CG1048" s="108"/>
      <c r="CH1048" s="108"/>
      <c r="CI1048" s="108"/>
      <c r="CJ1048" s="108"/>
      <c r="CK1048" s="108"/>
      <c r="CL1048" s="108"/>
      <c r="CM1048" s="108"/>
      <c r="CN1048" s="108"/>
      <c r="CO1048" s="108"/>
      <c r="CP1048" s="108"/>
      <c r="CQ1048" s="111"/>
    </row>
    <row r="1049" s="49" customFormat="true" ht="15.75" hidden="false" customHeight="true" outlineLevel="0" collapsed="false">
      <c r="A1049" s="133" t="n">
        <v>300</v>
      </c>
      <c r="B1049" s="133" t="s">
        <v>339</v>
      </c>
      <c r="C1049" s="193" t="s">
        <v>981</v>
      </c>
      <c r="D1049" s="82" t="s">
        <v>1125</v>
      </c>
      <c r="E1049" s="77"/>
      <c r="F1049" s="77" t="s">
        <v>1007</v>
      </c>
      <c r="G1049" s="77"/>
      <c r="H1049" s="77"/>
      <c r="I1049" s="77"/>
      <c r="J1049" s="77" t="s">
        <v>1953</v>
      </c>
      <c r="K1049" s="77"/>
      <c r="L1049" s="171"/>
      <c r="M1049" s="77"/>
      <c r="N1049" s="77"/>
      <c r="O1049" s="77"/>
      <c r="P1049" s="77" t="s">
        <v>1608</v>
      </c>
      <c r="Q1049" s="77"/>
      <c r="R1049" s="77" t="s">
        <v>1186</v>
      </c>
      <c r="S1049" s="77"/>
      <c r="T1049" s="77"/>
      <c r="U1049" s="77"/>
      <c r="V1049" s="77" t="s">
        <v>1994</v>
      </c>
      <c r="W1049" s="77"/>
      <c r="X1049" s="77"/>
      <c r="Y1049" s="77"/>
      <c r="Z1049" s="77"/>
      <c r="AA1049" s="77"/>
      <c r="AB1049" s="77" t="s">
        <v>1864</v>
      </c>
      <c r="AC1049" s="77"/>
      <c r="AD1049" s="77" t="s">
        <v>1275</v>
      </c>
      <c r="AE1049" s="77"/>
      <c r="AF1049" s="77"/>
      <c r="AG1049" s="77"/>
      <c r="AH1049" s="77" t="s">
        <v>1728</v>
      </c>
      <c r="AI1049" s="77"/>
      <c r="AJ1049" s="77"/>
      <c r="AK1049" s="77"/>
      <c r="AL1049" s="77"/>
      <c r="AM1049" s="77"/>
      <c r="AN1049" s="77" t="s">
        <v>1922</v>
      </c>
      <c r="AO1049" s="83"/>
      <c r="AP1049" s="79" t="s">
        <v>1189</v>
      </c>
      <c r="AQ1049" s="82"/>
      <c r="AR1049" s="77"/>
      <c r="AS1049" s="77"/>
      <c r="AT1049" s="77"/>
      <c r="AU1049" s="77"/>
      <c r="AV1049" s="77"/>
      <c r="AW1049" s="77"/>
      <c r="AX1049" s="77"/>
      <c r="AY1049" s="77"/>
      <c r="AZ1049" s="77"/>
      <c r="BA1049" s="77"/>
      <c r="BB1049" s="77"/>
      <c r="BC1049" s="77"/>
      <c r="BD1049" s="77"/>
      <c r="BE1049" s="77"/>
      <c r="BF1049" s="77"/>
      <c r="BG1049" s="77"/>
      <c r="BH1049" s="77"/>
      <c r="BI1049" s="77"/>
      <c r="BJ1049" s="77"/>
      <c r="BK1049" s="77"/>
      <c r="BL1049" s="77"/>
      <c r="BM1049" s="77"/>
      <c r="BN1049" s="77"/>
      <c r="BO1049" s="77"/>
      <c r="BP1049" s="77"/>
      <c r="BQ1049" s="77"/>
      <c r="BR1049" s="77"/>
      <c r="BS1049" s="77"/>
      <c r="BT1049" s="77"/>
      <c r="BU1049" s="77"/>
      <c r="BV1049" s="77"/>
      <c r="BW1049" s="77"/>
      <c r="BX1049" s="77"/>
      <c r="BY1049" s="77"/>
      <c r="BZ1049" s="77"/>
      <c r="CA1049" s="77"/>
      <c r="CB1049" s="77"/>
      <c r="CC1049" s="77"/>
      <c r="CD1049" s="77"/>
      <c r="CE1049" s="77"/>
      <c r="CF1049" s="77"/>
      <c r="CG1049" s="77"/>
      <c r="CH1049" s="77"/>
      <c r="CI1049" s="77"/>
      <c r="CJ1049" s="77"/>
      <c r="CK1049" s="77"/>
      <c r="CL1049" s="77"/>
      <c r="CM1049" s="77"/>
      <c r="CN1049" s="77"/>
      <c r="CO1049" s="77"/>
      <c r="CP1049" s="77"/>
      <c r="CQ1049" s="85"/>
    </row>
    <row r="1050" s="49" customFormat="true" ht="15.75" hidden="false" customHeight="false" outlineLevel="0" collapsed="false">
      <c r="A1050" s="133"/>
      <c r="B1050" s="133"/>
      <c r="C1050" s="193" t="s">
        <v>999</v>
      </c>
      <c r="D1050" s="82" t="s">
        <v>1995</v>
      </c>
      <c r="E1050" s="77"/>
      <c r="F1050" s="77"/>
      <c r="G1050" s="77" t="s">
        <v>1953</v>
      </c>
      <c r="H1050" s="77"/>
      <c r="I1050" s="77"/>
      <c r="J1050" s="77"/>
      <c r="K1050" s="77" t="s">
        <v>1608</v>
      </c>
      <c r="L1050" s="171"/>
      <c r="M1050" s="171"/>
      <c r="N1050" s="77" t="s">
        <v>1652</v>
      </c>
      <c r="O1050" s="77"/>
      <c r="P1050" s="77"/>
      <c r="Q1050" s="77"/>
      <c r="R1050" s="77" t="s">
        <v>1186</v>
      </c>
      <c r="S1050" s="77"/>
      <c r="T1050" s="77"/>
      <c r="U1050" s="77" t="s">
        <v>1994</v>
      </c>
      <c r="V1050" s="77"/>
      <c r="W1050" s="77"/>
      <c r="X1050" s="77"/>
      <c r="Y1050" s="77" t="s">
        <v>1864</v>
      </c>
      <c r="Z1050" s="77"/>
      <c r="AA1050" s="77"/>
      <c r="AB1050" s="77" t="s">
        <v>1275</v>
      </c>
      <c r="AC1050" s="77"/>
      <c r="AD1050" s="77"/>
      <c r="AE1050" s="77"/>
      <c r="AF1050" s="77" t="s">
        <v>1194</v>
      </c>
      <c r="AG1050" s="77"/>
      <c r="AH1050" s="77"/>
      <c r="AI1050" s="77" t="s">
        <v>1728</v>
      </c>
      <c r="AJ1050" s="77"/>
      <c r="AK1050" s="77"/>
      <c r="AL1050" s="77"/>
      <c r="AM1050" s="77" t="s">
        <v>1922</v>
      </c>
      <c r="AN1050" s="77"/>
      <c r="AO1050" s="77"/>
      <c r="AP1050" s="77" t="s">
        <v>1189</v>
      </c>
      <c r="AQ1050" s="126"/>
      <c r="AR1050" s="158"/>
      <c r="AS1050" s="84" t="s">
        <v>1177</v>
      </c>
      <c r="AT1050" s="82"/>
      <c r="AU1050" s="77"/>
      <c r="AV1050" s="77"/>
      <c r="AW1050" s="77"/>
      <c r="AX1050" s="77"/>
      <c r="AY1050" s="77"/>
      <c r="AZ1050" s="77"/>
      <c r="BA1050" s="77"/>
      <c r="BB1050" s="77"/>
      <c r="BC1050" s="77"/>
      <c r="BD1050" s="77"/>
      <c r="BE1050" s="77"/>
      <c r="BF1050" s="77"/>
      <c r="BG1050" s="77"/>
      <c r="BH1050" s="77"/>
      <c r="BI1050" s="77"/>
      <c r="BJ1050" s="77"/>
      <c r="BK1050" s="77"/>
      <c r="BL1050" s="77"/>
      <c r="BM1050" s="77"/>
      <c r="BN1050" s="77"/>
      <c r="BO1050" s="77"/>
      <c r="BP1050" s="77"/>
      <c r="BQ1050" s="77"/>
      <c r="BR1050" s="77"/>
      <c r="BS1050" s="77"/>
      <c r="BT1050" s="77"/>
      <c r="BU1050" s="77"/>
      <c r="BV1050" s="77"/>
      <c r="BW1050" s="77"/>
      <c r="BX1050" s="77"/>
      <c r="BY1050" s="77"/>
      <c r="BZ1050" s="77"/>
      <c r="CA1050" s="77"/>
      <c r="CB1050" s="77"/>
      <c r="CC1050" s="77"/>
      <c r="CD1050" s="77"/>
      <c r="CE1050" s="77"/>
      <c r="CF1050" s="77"/>
      <c r="CG1050" s="77"/>
      <c r="CH1050" s="77"/>
      <c r="CI1050" s="77"/>
      <c r="CJ1050" s="77"/>
      <c r="CK1050" s="77"/>
      <c r="CL1050" s="77"/>
      <c r="CM1050" s="77"/>
      <c r="CN1050" s="77"/>
      <c r="CO1050" s="77"/>
      <c r="CP1050" s="77"/>
      <c r="CQ1050" s="85"/>
    </row>
    <row r="1051" s="49" customFormat="true" ht="15.75" hidden="false" customHeight="false" outlineLevel="0" collapsed="false">
      <c r="A1051" s="133"/>
      <c r="B1051" s="133"/>
      <c r="C1051" s="204" t="s">
        <v>26</v>
      </c>
      <c r="D1051" s="82" t="s">
        <v>1995</v>
      </c>
      <c r="E1051" s="101"/>
      <c r="F1051" s="101"/>
      <c r="G1051" s="101" t="s">
        <v>1358</v>
      </c>
      <c r="H1051" s="101"/>
      <c r="I1051" s="101"/>
      <c r="J1051" s="101"/>
      <c r="K1051" s="101" t="s">
        <v>1953</v>
      </c>
      <c r="L1051" s="175"/>
      <c r="M1051" s="175"/>
      <c r="N1051" s="101" t="s">
        <v>1608</v>
      </c>
      <c r="O1051" s="101"/>
      <c r="P1051" s="101"/>
      <c r="Q1051" s="101"/>
      <c r="R1051" s="101" t="s">
        <v>1186</v>
      </c>
      <c r="S1051" s="101"/>
      <c r="T1051" s="101"/>
      <c r="U1051" s="101" t="s">
        <v>1652</v>
      </c>
      <c r="V1051" s="101"/>
      <c r="W1051" s="101"/>
      <c r="X1051" s="101"/>
      <c r="Y1051" s="101" t="s">
        <v>1994</v>
      </c>
      <c r="Z1051" s="101"/>
      <c r="AA1051" s="101"/>
      <c r="AB1051" s="101" t="s">
        <v>1864</v>
      </c>
      <c r="AC1051" s="101"/>
      <c r="AD1051" s="101"/>
      <c r="AE1051" s="101"/>
      <c r="AF1051" s="101" t="s">
        <v>1275</v>
      </c>
      <c r="AG1051" s="101"/>
      <c r="AH1051" s="101"/>
      <c r="AI1051" s="101" t="s">
        <v>1194</v>
      </c>
      <c r="AJ1051" s="101"/>
      <c r="AK1051" s="101"/>
      <c r="AL1051" s="101"/>
      <c r="AM1051" s="101" t="s">
        <v>1728</v>
      </c>
      <c r="AN1051" s="101"/>
      <c r="AO1051" s="101"/>
      <c r="AP1051" s="101" t="s">
        <v>1922</v>
      </c>
      <c r="AQ1051" s="101"/>
      <c r="AR1051" s="101"/>
      <c r="AS1051" s="101" t="s">
        <v>1189</v>
      </c>
      <c r="AT1051" s="161"/>
      <c r="AU1051" s="161"/>
      <c r="AV1051" s="163"/>
      <c r="AW1051" s="116" t="s">
        <v>1177</v>
      </c>
      <c r="AX1051" s="100"/>
      <c r="AY1051" s="101"/>
      <c r="AZ1051" s="101"/>
      <c r="BA1051" s="101"/>
      <c r="BB1051" s="101"/>
      <c r="BC1051" s="101"/>
      <c r="BD1051" s="101"/>
      <c r="BE1051" s="101"/>
      <c r="BF1051" s="101"/>
      <c r="BG1051" s="101"/>
      <c r="BH1051" s="101"/>
      <c r="BI1051" s="101"/>
      <c r="BJ1051" s="101"/>
      <c r="BK1051" s="101"/>
      <c r="BL1051" s="101"/>
      <c r="BM1051" s="101"/>
      <c r="BN1051" s="101"/>
      <c r="BO1051" s="101"/>
      <c r="BP1051" s="101"/>
      <c r="BQ1051" s="101"/>
      <c r="BR1051" s="101"/>
      <c r="BS1051" s="101"/>
      <c r="BT1051" s="101"/>
      <c r="BU1051" s="101"/>
      <c r="BV1051" s="101"/>
      <c r="BW1051" s="101"/>
      <c r="BX1051" s="101"/>
      <c r="BY1051" s="101"/>
      <c r="BZ1051" s="101"/>
      <c r="CA1051" s="101"/>
      <c r="CB1051" s="101"/>
      <c r="CC1051" s="101"/>
      <c r="CD1051" s="101"/>
      <c r="CE1051" s="101"/>
      <c r="CF1051" s="101"/>
      <c r="CG1051" s="101"/>
      <c r="CH1051" s="101"/>
      <c r="CI1051" s="101"/>
      <c r="CJ1051" s="101"/>
      <c r="CK1051" s="101"/>
      <c r="CL1051" s="101"/>
      <c r="CM1051" s="101"/>
      <c r="CN1051" s="101"/>
      <c r="CO1051" s="101"/>
      <c r="CP1051" s="101"/>
      <c r="CQ1051" s="103"/>
    </row>
    <row r="1052" s="49" customFormat="true" ht="15.75" hidden="false" customHeight="true" outlineLevel="0" collapsed="false">
      <c r="A1052" s="139" t="n">
        <v>301</v>
      </c>
      <c r="B1052" s="139" t="s">
        <v>340</v>
      </c>
      <c r="C1052" s="194" t="s">
        <v>981</v>
      </c>
      <c r="D1052" s="93" t="s">
        <v>1996</v>
      </c>
      <c r="E1052" s="65"/>
      <c r="F1052" s="66"/>
      <c r="G1052" s="66"/>
      <c r="H1052" s="66"/>
      <c r="I1052" s="66"/>
      <c r="J1052" s="66"/>
      <c r="K1052" s="66"/>
      <c r="L1052" s="170"/>
      <c r="M1052" s="170"/>
      <c r="N1052" s="66"/>
      <c r="O1052" s="66"/>
      <c r="P1052" s="66"/>
      <c r="Q1052" s="66"/>
      <c r="R1052" s="66"/>
      <c r="S1052" s="66"/>
      <c r="T1052" s="66"/>
      <c r="U1052" s="66"/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/>
      <c r="AF1052" s="66"/>
      <c r="AG1052" s="66"/>
      <c r="AH1052" s="66"/>
      <c r="AI1052" s="66"/>
      <c r="AJ1052" s="66"/>
      <c r="AK1052" s="66"/>
      <c r="AL1052" s="66"/>
      <c r="AM1052" s="66"/>
      <c r="AN1052" s="66"/>
      <c r="AO1052" s="66"/>
      <c r="AP1052" s="66"/>
      <c r="AQ1052" s="66"/>
      <c r="AR1052" s="66"/>
      <c r="AS1052" s="66"/>
      <c r="AT1052" s="66"/>
      <c r="AU1052" s="66"/>
      <c r="AV1052" s="66"/>
      <c r="AW1052" s="66"/>
      <c r="AX1052" s="66"/>
      <c r="AY1052" s="66"/>
      <c r="AZ1052" s="66"/>
      <c r="BA1052" s="66"/>
      <c r="BB1052" s="66"/>
      <c r="BC1052" s="66"/>
      <c r="BD1052" s="66"/>
      <c r="BE1052" s="66"/>
      <c r="BF1052" s="66"/>
      <c r="BG1052" s="66"/>
      <c r="BH1052" s="66"/>
      <c r="BI1052" s="66"/>
      <c r="BJ1052" s="66"/>
      <c r="BK1052" s="66"/>
      <c r="BL1052" s="66"/>
      <c r="BM1052" s="66"/>
      <c r="BN1052" s="66"/>
      <c r="BO1052" s="66"/>
      <c r="BP1052" s="66"/>
      <c r="BQ1052" s="66"/>
      <c r="BR1052" s="66"/>
      <c r="BS1052" s="66"/>
      <c r="BT1052" s="66"/>
      <c r="BU1052" s="66"/>
      <c r="BV1052" s="66"/>
      <c r="BW1052" s="66"/>
      <c r="BX1052" s="66"/>
      <c r="BY1052" s="66"/>
      <c r="BZ1052" s="66"/>
      <c r="CA1052" s="66"/>
      <c r="CB1052" s="66"/>
      <c r="CC1052" s="66"/>
      <c r="CD1052" s="66"/>
      <c r="CE1052" s="66"/>
      <c r="CF1052" s="66"/>
      <c r="CG1052" s="66"/>
      <c r="CH1052" s="66"/>
      <c r="CI1052" s="66"/>
      <c r="CJ1052" s="66"/>
      <c r="CK1052" s="66"/>
      <c r="CL1052" s="66"/>
      <c r="CM1052" s="66"/>
      <c r="CN1052" s="66"/>
      <c r="CO1052" s="66"/>
      <c r="CP1052" s="66"/>
      <c r="CQ1052" s="70"/>
    </row>
    <row r="1053" s="49" customFormat="true" ht="15.75" hidden="false" customHeight="false" outlineLevel="0" collapsed="false">
      <c r="A1053" s="139"/>
      <c r="B1053" s="139"/>
      <c r="C1053" s="205" t="s">
        <v>974</v>
      </c>
      <c r="D1053" s="72" t="s">
        <v>1997</v>
      </c>
      <c r="E1053" s="107"/>
      <c r="F1053" s="108"/>
      <c r="G1053" s="108"/>
      <c r="H1053" s="108"/>
      <c r="I1053" s="108"/>
      <c r="J1053" s="108"/>
      <c r="K1053" s="108"/>
      <c r="L1053" s="176"/>
      <c r="M1053" s="176"/>
      <c r="N1053" s="108"/>
      <c r="O1053" s="108"/>
      <c r="P1053" s="108"/>
      <c r="Q1053" s="108"/>
      <c r="R1053" s="108"/>
      <c r="S1053" s="108"/>
      <c r="T1053" s="108"/>
      <c r="U1053" s="108"/>
      <c r="V1053" s="108"/>
      <c r="W1053" s="108"/>
      <c r="X1053" s="108"/>
      <c r="Y1053" s="108"/>
      <c r="Z1053" s="108"/>
      <c r="AA1053" s="108"/>
      <c r="AB1053" s="108"/>
      <c r="AC1053" s="108"/>
      <c r="AD1053" s="108"/>
      <c r="AE1053" s="108"/>
      <c r="AF1053" s="108"/>
      <c r="AG1053" s="108"/>
      <c r="AH1053" s="108"/>
      <c r="AI1053" s="108"/>
      <c r="AJ1053" s="108"/>
      <c r="AK1053" s="108"/>
      <c r="AL1053" s="108"/>
      <c r="AM1053" s="108"/>
      <c r="AN1053" s="108"/>
      <c r="AO1053" s="108"/>
      <c r="AP1053" s="108"/>
      <c r="AQ1053" s="108"/>
      <c r="AR1053" s="108"/>
      <c r="AS1053" s="108"/>
      <c r="AT1053" s="108"/>
      <c r="AU1053" s="108"/>
      <c r="AV1053" s="66"/>
      <c r="AW1053" s="108"/>
      <c r="AX1053" s="108"/>
      <c r="AY1053" s="108"/>
      <c r="AZ1053" s="108"/>
      <c r="BA1053" s="108"/>
      <c r="BB1053" s="108"/>
      <c r="BC1053" s="108"/>
      <c r="BD1053" s="108"/>
      <c r="BE1053" s="108"/>
      <c r="BF1053" s="108"/>
      <c r="BG1053" s="108"/>
      <c r="BH1053" s="108"/>
      <c r="BI1053" s="108"/>
      <c r="BJ1053" s="108"/>
      <c r="BK1053" s="108"/>
      <c r="BL1053" s="108"/>
      <c r="BM1053" s="108"/>
      <c r="BN1053" s="108"/>
      <c r="BO1053" s="108"/>
      <c r="BP1053" s="108"/>
      <c r="BQ1053" s="108"/>
      <c r="BR1053" s="108"/>
      <c r="BS1053" s="108"/>
      <c r="BT1053" s="108"/>
      <c r="BU1053" s="108"/>
      <c r="BV1053" s="108"/>
      <c r="BW1053" s="108"/>
      <c r="BX1053" s="108"/>
      <c r="BY1053" s="108"/>
      <c r="BZ1053" s="108"/>
      <c r="CA1053" s="108"/>
      <c r="CB1053" s="108"/>
      <c r="CC1053" s="108"/>
      <c r="CD1053" s="108"/>
      <c r="CE1053" s="108"/>
      <c r="CF1053" s="108"/>
      <c r="CG1053" s="108"/>
      <c r="CH1053" s="108"/>
      <c r="CI1053" s="108"/>
      <c r="CJ1053" s="108"/>
      <c r="CK1053" s="108"/>
      <c r="CL1053" s="108"/>
      <c r="CM1053" s="108"/>
      <c r="CN1053" s="108"/>
      <c r="CO1053" s="108"/>
      <c r="CP1053" s="108"/>
      <c r="CQ1053" s="111"/>
    </row>
    <row r="1054" s="49" customFormat="true" ht="15.75" hidden="false" customHeight="true" outlineLevel="0" collapsed="false">
      <c r="A1054" s="133" t="n">
        <v>302</v>
      </c>
      <c r="B1054" s="133" t="s">
        <v>341</v>
      </c>
      <c r="C1054" s="193" t="s">
        <v>981</v>
      </c>
      <c r="D1054" s="82" t="s">
        <v>1300</v>
      </c>
      <c r="E1054" s="77"/>
      <c r="F1054" s="77"/>
      <c r="G1054" s="77"/>
      <c r="H1054" s="77" t="s">
        <v>1358</v>
      </c>
      <c r="I1054" s="77"/>
      <c r="J1054" s="77"/>
      <c r="K1054" s="77"/>
      <c r="L1054" s="77" t="s">
        <v>1507</v>
      </c>
      <c r="M1054" s="171"/>
      <c r="N1054" s="77"/>
      <c r="O1054" s="77"/>
      <c r="P1054" s="77" t="s">
        <v>1200</v>
      </c>
      <c r="Q1054" s="77"/>
      <c r="R1054" s="77"/>
      <c r="S1054" s="77"/>
      <c r="T1054" s="77" t="s">
        <v>1262</v>
      </c>
      <c r="U1054" s="77"/>
      <c r="V1054" s="77"/>
      <c r="W1054" s="77"/>
      <c r="X1054" s="77" t="s">
        <v>1276</v>
      </c>
      <c r="Y1054" s="77"/>
      <c r="Z1054" s="77"/>
      <c r="AA1054" s="77"/>
      <c r="AB1054" s="77" t="s">
        <v>1586</v>
      </c>
      <c r="AC1054" s="77"/>
      <c r="AD1054" s="77"/>
      <c r="AE1054" s="77"/>
      <c r="AF1054" s="77" t="s">
        <v>1275</v>
      </c>
      <c r="AG1054" s="77"/>
      <c r="AH1054" s="77"/>
      <c r="AI1054" s="77"/>
      <c r="AJ1054" s="77" t="s">
        <v>1370</v>
      </c>
      <c r="AK1054" s="77"/>
      <c r="AL1054" s="77"/>
      <c r="AM1054" s="77"/>
      <c r="AN1054" s="77" t="s">
        <v>1169</v>
      </c>
      <c r="AO1054" s="77"/>
      <c r="AP1054" s="77"/>
      <c r="AQ1054" s="77"/>
      <c r="AR1054" s="77" t="s">
        <v>1509</v>
      </c>
      <c r="AS1054" s="77"/>
      <c r="AT1054" s="77"/>
      <c r="AU1054" s="83"/>
      <c r="AV1054" s="79" t="s">
        <v>1199</v>
      </c>
      <c r="AW1054" s="82"/>
      <c r="AX1054" s="77"/>
      <c r="AY1054" s="77"/>
      <c r="AZ1054" s="77"/>
      <c r="BA1054" s="77"/>
      <c r="BB1054" s="77"/>
      <c r="BC1054" s="77"/>
      <c r="BD1054" s="77"/>
      <c r="BE1054" s="77"/>
      <c r="BF1054" s="77"/>
      <c r="BG1054" s="77"/>
      <c r="BH1054" s="77"/>
      <c r="BI1054" s="77"/>
      <c r="BJ1054" s="77"/>
      <c r="BK1054" s="77"/>
      <c r="BL1054" s="77"/>
      <c r="BM1054" s="77"/>
      <c r="BN1054" s="77"/>
      <c r="BO1054" s="77"/>
      <c r="BP1054" s="77"/>
      <c r="BQ1054" s="77"/>
      <c r="BR1054" s="77"/>
      <c r="BS1054" s="77"/>
      <c r="BT1054" s="77"/>
      <c r="BU1054" s="77"/>
      <c r="BV1054" s="77"/>
      <c r="BW1054" s="77"/>
      <c r="BX1054" s="77"/>
      <c r="BY1054" s="77"/>
      <c r="BZ1054" s="77"/>
      <c r="CA1054" s="77"/>
      <c r="CB1054" s="77"/>
      <c r="CC1054" s="77"/>
      <c r="CD1054" s="77"/>
      <c r="CE1054" s="77"/>
      <c r="CF1054" s="77"/>
      <c r="CG1054" s="77"/>
      <c r="CH1054" s="77"/>
      <c r="CI1054" s="77"/>
      <c r="CJ1054" s="77"/>
      <c r="CK1054" s="77"/>
      <c r="CL1054" s="77"/>
      <c r="CM1054" s="77"/>
      <c r="CN1054" s="77"/>
      <c r="CO1054" s="77"/>
      <c r="CP1054" s="77"/>
      <c r="CQ1054" s="85"/>
    </row>
    <row r="1055" s="49" customFormat="true" ht="15.75" hidden="false" customHeight="false" outlineLevel="0" collapsed="false">
      <c r="A1055" s="133"/>
      <c r="B1055" s="133"/>
      <c r="C1055" s="204" t="s">
        <v>974</v>
      </c>
      <c r="D1055" s="100" t="s">
        <v>1300</v>
      </c>
      <c r="E1055" s="101"/>
      <c r="F1055" s="101"/>
      <c r="G1055" s="101" t="s">
        <v>1358</v>
      </c>
      <c r="H1055" s="101"/>
      <c r="I1055" s="101"/>
      <c r="J1055" s="101"/>
      <c r="K1055" s="101" t="s">
        <v>1507</v>
      </c>
      <c r="L1055" s="175"/>
      <c r="M1055" s="175"/>
      <c r="N1055" s="101" t="s">
        <v>1200</v>
      </c>
      <c r="O1055" s="101"/>
      <c r="P1055" s="101"/>
      <c r="Q1055" s="101"/>
      <c r="R1055" s="101"/>
      <c r="S1055" s="101"/>
      <c r="T1055" s="101"/>
      <c r="U1055" s="101" t="s">
        <v>1276</v>
      </c>
      <c r="V1055" s="101"/>
      <c r="W1055" s="101"/>
      <c r="X1055" s="101"/>
      <c r="Y1055" s="101" t="s">
        <v>1586</v>
      </c>
      <c r="Z1055" s="101"/>
      <c r="AA1055" s="101"/>
      <c r="AB1055" s="101" t="s">
        <v>1791</v>
      </c>
      <c r="AC1055" s="101"/>
      <c r="AD1055" s="101"/>
      <c r="AE1055" s="101"/>
      <c r="AF1055" s="101" t="s">
        <v>1370</v>
      </c>
      <c r="AG1055" s="101"/>
      <c r="AH1055" s="101"/>
      <c r="AI1055" s="101" t="s">
        <v>1275</v>
      </c>
      <c r="AJ1055" s="101"/>
      <c r="AK1055" s="101"/>
      <c r="AL1055" s="101"/>
      <c r="AM1055" s="101" t="s">
        <v>1308</v>
      </c>
      <c r="AN1055" s="101"/>
      <c r="AO1055" s="101"/>
      <c r="AP1055" s="101" t="s">
        <v>1998</v>
      </c>
      <c r="AQ1055" s="101"/>
      <c r="AR1055" s="101"/>
      <c r="AS1055" s="101"/>
      <c r="AT1055" s="101" t="s">
        <v>1642</v>
      </c>
      <c r="AU1055" s="101"/>
      <c r="AV1055" s="101"/>
      <c r="AW1055" s="126" t="s">
        <v>1169</v>
      </c>
      <c r="AX1055" s="161"/>
      <c r="AY1055" s="161"/>
      <c r="AZ1055" s="161"/>
      <c r="BA1055" s="161" t="s">
        <v>1248</v>
      </c>
      <c r="BB1055" s="161"/>
      <c r="BC1055" s="161"/>
      <c r="BD1055" s="161" t="s">
        <v>1509</v>
      </c>
      <c r="BE1055" s="161"/>
      <c r="BF1055" s="161"/>
      <c r="BG1055" s="163"/>
      <c r="BH1055" s="116" t="s">
        <v>1199</v>
      </c>
      <c r="BI1055" s="100"/>
      <c r="BJ1055" s="101"/>
      <c r="BK1055" s="101"/>
      <c r="BL1055" s="101"/>
      <c r="BM1055" s="101"/>
      <c r="BN1055" s="101"/>
      <c r="BO1055" s="101"/>
      <c r="BP1055" s="101"/>
      <c r="BQ1055" s="101"/>
      <c r="BR1055" s="101"/>
      <c r="BS1055" s="101"/>
      <c r="BT1055" s="101"/>
      <c r="BU1055" s="101"/>
      <c r="BV1055" s="101"/>
      <c r="BW1055" s="101"/>
      <c r="BX1055" s="101"/>
      <c r="BY1055" s="101"/>
      <c r="BZ1055" s="101"/>
      <c r="CA1055" s="101"/>
      <c r="CB1055" s="101"/>
      <c r="CC1055" s="101"/>
      <c r="CD1055" s="101"/>
      <c r="CE1055" s="101"/>
      <c r="CF1055" s="101"/>
      <c r="CG1055" s="101"/>
      <c r="CH1055" s="101"/>
      <c r="CI1055" s="101"/>
      <c r="CJ1055" s="101"/>
      <c r="CK1055" s="101"/>
      <c r="CL1055" s="101"/>
      <c r="CM1055" s="101"/>
      <c r="CN1055" s="101"/>
      <c r="CO1055" s="101"/>
      <c r="CP1055" s="101"/>
      <c r="CQ1055" s="103"/>
    </row>
    <row r="1056" s="49" customFormat="true" ht="15.75" hidden="false" customHeight="true" outlineLevel="0" collapsed="false">
      <c r="A1056" s="139" t="n">
        <v>303</v>
      </c>
      <c r="B1056" s="139" t="s">
        <v>342</v>
      </c>
      <c r="C1056" s="194" t="s">
        <v>981</v>
      </c>
      <c r="D1056" s="65" t="s">
        <v>1955</v>
      </c>
      <c r="E1056" s="66"/>
      <c r="F1056" s="66"/>
      <c r="G1056" s="66"/>
      <c r="H1056" s="66"/>
      <c r="I1056" s="66" t="s">
        <v>1664</v>
      </c>
      <c r="J1056" s="66"/>
      <c r="K1056" s="66"/>
      <c r="L1056" s="170"/>
      <c r="M1056" s="170"/>
      <c r="N1056" s="66" t="s">
        <v>1026</v>
      </c>
      <c r="O1056" s="66"/>
      <c r="P1056" s="66"/>
      <c r="Q1056" s="66"/>
      <c r="R1056" s="66"/>
      <c r="S1056" s="66" t="s">
        <v>1223</v>
      </c>
      <c r="T1056" s="66"/>
      <c r="U1056" s="66"/>
      <c r="V1056" s="66"/>
      <c r="W1056" s="66"/>
      <c r="X1056" s="66" t="s">
        <v>1529</v>
      </c>
      <c r="Y1056" s="66"/>
      <c r="Z1056" s="66"/>
      <c r="AA1056" s="66"/>
      <c r="AB1056" s="66"/>
      <c r="AC1056" s="66" t="s">
        <v>1275</v>
      </c>
      <c r="AD1056" s="66"/>
      <c r="AE1056" s="66"/>
      <c r="AF1056" s="66"/>
      <c r="AG1056" s="66"/>
      <c r="AH1056" s="66" t="s">
        <v>1648</v>
      </c>
      <c r="AI1056" s="66"/>
      <c r="AJ1056" s="66"/>
      <c r="AK1056" s="66"/>
      <c r="AL1056" s="66"/>
      <c r="AM1056" s="66" t="s">
        <v>1325</v>
      </c>
      <c r="AN1056" s="66"/>
      <c r="AO1056" s="66"/>
      <c r="AP1056" s="66"/>
      <c r="AQ1056" s="66"/>
      <c r="AR1056" s="66" t="s">
        <v>1495</v>
      </c>
      <c r="AS1056" s="66"/>
      <c r="AT1056" s="66"/>
      <c r="AU1056" s="66"/>
      <c r="AV1056" s="71"/>
      <c r="AW1056" s="93" t="s">
        <v>1999</v>
      </c>
      <c r="AX1056" s="65"/>
      <c r="AY1056" s="66"/>
      <c r="AZ1056" s="66"/>
      <c r="BA1056" s="66"/>
      <c r="BB1056" s="66"/>
      <c r="BC1056" s="66"/>
      <c r="BD1056" s="66"/>
      <c r="BE1056" s="66"/>
      <c r="BF1056" s="66"/>
      <c r="BG1056" s="66"/>
      <c r="BH1056" s="66"/>
      <c r="BI1056" s="66"/>
      <c r="BJ1056" s="66"/>
      <c r="BK1056" s="66"/>
      <c r="BL1056" s="66"/>
      <c r="BM1056" s="66"/>
      <c r="BN1056" s="66"/>
      <c r="BO1056" s="66"/>
      <c r="BP1056" s="66"/>
      <c r="BQ1056" s="66"/>
      <c r="BR1056" s="66"/>
      <c r="BS1056" s="66"/>
      <c r="BT1056" s="66"/>
      <c r="BU1056" s="66"/>
      <c r="BV1056" s="66"/>
      <c r="BW1056" s="66"/>
      <c r="BX1056" s="66"/>
      <c r="BY1056" s="66"/>
      <c r="BZ1056" s="66"/>
      <c r="CA1056" s="66"/>
      <c r="CB1056" s="66"/>
      <c r="CC1056" s="66"/>
      <c r="CD1056" s="66"/>
      <c r="CE1056" s="66"/>
      <c r="CF1056" s="66"/>
      <c r="CG1056" s="66"/>
      <c r="CH1056" s="66"/>
      <c r="CI1056" s="66"/>
      <c r="CJ1056" s="66"/>
      <c r="CK1056" s="66"/>
      <c r="CL1056" s="66"/>
      <c r="CM1056" s="66"/>
      <c r="CN1056" s="66"/>
      <c r="CO1056" s="66"/>
      <c r="CP1056" s="66"/>
      <c r="CQ1056" s="70"/>
    </row>
    <row r="1057" s="49" customFormat="true" ht="15.75" hidden="false" customHeight="false" outlineLevel="0" collapsed="false">
      <c r="A1057" s="139"/>
      <c r="B1057" s="139"/>
      <c r="C1057" s="205" t="s">
        <v>974</v>
      </c>
      <c r="D1057" s="107" t="s">
        <v>1955</v>
      </c>
      <c r="E1057" s="108"/>
      <c r="F1057" s="108"/>
      <c r="G1057" s="108"/>
      <c r="H1057" s="108"/>
      <c r="I1057" s="108" t="s">
        <v>1664</v>
      </c>
      <c r="J1057" s="108"/>
      <c r="K1057" s="108"/>
      <c r="L1057" s="176"/>
      <c r="M1057" s="176"/>
      <c r="N1057" s="108" t="s">
        <v>1026</v>
      </c>
      <c r="O1057" s="108"/>
      <c r="P1057" s="108"/>
      <c r="Q1057" s="108"/>
      <c r="R1057" s="108"/>
      <c r="S1057" s="108" t="s">
        <v>1223</v>
      </c>
      <c r="T1057" s="108"/>
      <c r="U1057" s="108"/>
      <c r="V1057" s="108"/>
      <c r="W1057" s="108"/>
      <c r="X1057" s="108" t="s">
        <v>1529</v>
      </c>
      <c r="Y1057" s="108"/>
      <c r="Z1057" s="108"/>
      <c r="AA1057" s="108"/>
      <c r="AB1057" s="108"/>
      <c r="AC1057" s="108" t="s">
        <v>1275</v>
      </c>
      <c r="AD1057" s="108"/>
      <c r="AE1057" s="108"/>
      <c r="AF1057" s="108"/>
      <c r="AG1057" s="108"/>
      <c r="AH1057" s="108" t="s">
        <v>1648</v>
      </c>
      <c r="AI1057" s="108"/>
      <c r="AJ1057" s="108"/>
      <c r="AK1057" s="108"/>
      <c r="AL1057" s="108"/>
      <c r="AM1057" s="108" t="s">
        <v>1325</v>
      </c>
      <c r="AN1057" s="108"/>
      <c r="AO1057" s="108"/>
      <c r="AP1057" s="108"/>
      <c r="AQ1057" s="108"/>
      <c r="AR1057" s="108" t="s">
        <v>1495</v>
      </c>
      <c r="AS1057" s="108"/>
      <c r="AT1057" s="108"/>
      <c r="AU1057" s="66"/>
      <c r="AV1057" s="108"/>
      <c r="AW1057" s="108" t="s">
        <v>1263</v>
      </c>
      <c r="AX1057" s="156"/>
      <c r="AY1057" s="156"/>
      <c r="AZ1057" s="156"/>
      <c r="BA1057" s="156"/>
      <c r="BB1057" s="156" t="s">
        <v>1999</v>
      </c>
      <c r="BC1057" s="156"/>
      <c r="BD1057" s="156"/>
      <c r="BE1057" s="156"/>
      <c r="BF1057" s="157"/>
      <c r="BG1057" s="123" t="s">
        <v>1722</v>
      </c>
      <c r="BH1057" s="107"/>
      <c r="BI1057" s="108"/>
      <c r="BJ1057" s="108"/>
      <c r="BK1057" s="108"/>
      <c r="BL1057" s="108"/>
      <c r="BM1057" s="108"/>
      <c r="BN1057" s="108"/>
      <c r="BO1057" s="108"/>
      <c r="BP1057" s="108"/>
      <c r="BQ1057" s="108"/>
      <c r="BR1057" s="108"/>
      <c r="BS1057" s="108"/>
      <c r="BT1057" s="108"/>
      <c r="BU1057" s="108"/>
      <c r="BV1057" s="108"/>
      <c r="BW1057" s="108"/>
      <c r="BX1057" s="108"/>
      <c r="BY1057" s="108"/>
      <c r="BZ1057" s="108"/>
      <c r="CA1057" s="108"/>
      <c r="CB1057" s="108"/>
      <c r="CC1057" s="108"/>
      <c r="CD1057" s="108"/>
      <c r="CE1057" s="108"/>
      <c r="CF1057" s="108"/>
      <c r="CG1057" s="108"/>
      <c r="CH1057" s="108"/>
      <c r="CI1057" s="108"/>
      <c r="CJ1057" s="108"/>
      <c r="CK1057" s="108"/>
      <c r="CL1057" s="108"/>
      <c r="CM1057" s="108"/>
      <c r="CN1057" s="108"/>
      <c r="CO1057" s="108"/>
      <c r="CP1057" s="108"/>
      <c r="CQ1057" s="111"/>
    </row>
    <row r="1058" s="49" customFormat="true" ht="15.75" hidden="false" customHeight="true" outlineLevel="0" collapsed="false">
      <c r="A1058" s="133" t="n">
        <v>304</v>
      </c>
      <c r="B1058" s="133" t="s">
        <v>343</v>
      </c>
      <c r="C1058" s="193" t="s">
        <v>981</v>
      </c>
      <c r="D1058" s="82" t="s">
        <v>1549</v>
      </c>
      <c r="E1058" s="77"/>
      <c r="F1058" s="77"/>
      <c r="G1058" s="77" t="s">
        <v>1392</v>
      </c>
      <c r="H1058" s="77"/>
      <c r="I1058" s="77"/>
      <c r="J1058" s="77" t="s">
        <v>1261</v>
      </c>
      <c r="K1058" s="77"/>
      <c r="L1058" s="171"/>
      <c r="M1058" s="77" t="s">
        <v>1414</v>
      </c>
      <c r="N1058" s="77"/>
      <c r="O1058" s="77"/>
      <c r="P1058" s="77" t="s">
        <v>1534</v>
      </c>
      <c r="Q1058" s="77"/>
      <c r="R1058" s="77"/>
      <c r="S1058" s="77"/>
      <c r="T1058" s="77" t="s">
        <v>1495</v>
      </c>
      <c r="U1058" s="77"/>
      <c r="V1058" s="77"/>
      <c r="W1058" s="77"/>
      <c r="X1058" s="77" t="s">
        <v>1168</v>
      </c>
      <c r="Y1058" s="77"/>
      <c r="Z1058" s="77"/>
      <c r="AA1058" s="77"/>
      <c r="AB1058" s="77" t="s">
        <v>1318</v>
      </c>
      <c r="AC1058" s="77"/>
      <c r="AD1058" s="77"/>
      <c r="AE1058" s="77"/>
      <c r="AF1058" s="77" t="s">
        <v>1518</v>
      </c>
      <c r="AG1058" s="77"/>
      <c r="AH1058" s="77"/>
      <c r="AI1058" s="77"/>
      <c r="AJ1058" s="77"/>
      <c r="AK1058" s="77" t="s">
        <v>1492</v>
      </c>
      <c r="AL1058" s="77"/>
      <c r="AM1058" s="77"/>
      <c r="AN1058" s="77"/>
      <c r="AO1058" s="77"/>
      <c r="AP1058" s="77"/>
      <c r="AQ1058" s="77"/>
      <c r="AR1058" s="77"/>
      <c r="AS1058" s="77"/>
      <c r="AT1058" s="83"/>
      <c r="AU1058" s="79" t="s">
        <v>1189</v>
      </c>
      <c r="AV1058" s="82"/>
      <c r="AW1058" s="77"/>
      <c r="AX1058" s="77"/>
      <c r="AY1058" s="77"/>
      <c r="AZ1058" s="77"/>
      <c r="BA1058" s="77"/>
      <c r="BB1058" s="77"/>
      <c r="BC1058" s="77"/>
      <c r="BD1058" s="77"/>
      <c r="BE1058" s="77"/>
      <c r="BF1058" s="77"/>
      <c r="BG1058" s="77"/>
      <c r="BH1058" s="77"/>
      <c r="BI1058" s="77"/>
      <c r="BJ1058" s="77"/>
      <c r="BK1058" s="77"/>
      <c r="BL1058" s="77"/>
      <c r="BM1058" s="77"/>
      <c r="BN1058" s="77"/>
      <c r="BO1058" s="77"/>
      <c r="BP1058" s="77"/>
      <c r="BQ1058" s="77"/>
      <c r="BR1058" s="77"/>
      <c r="BS1058" s="77"/>
      <c r="BT1058" s="77"/>
      <c r="BU1058" s="77"/>
      <c r="BV1058" s="77"/>
      <c r="BW1058" s="77"/>
      <c r="BX1058" s="77"/>
      <c r="BY1058" s="77"/>
      <c r="BZ1058" s="77"/>
      <c r="CA1058" s="77"/>
      <c r="CB1058" s="77"/>
      <c r="CC1058" s="77"/>
      <c r="CD1058" s="77"/>
      <c r="CE1058" s="77"/>
      <c r="CF1058" s="77"/>
      <c r="CG1058" s="77"/>
      <c r="CH1058" s="77"/>
      <c r="CI1058" s="77"/>
      <c r="CJ1058" s="77"/>
      <c r="CK1058" s="77"/>
      <c r="CL1058" s="77"/>
      <c r="CM1058" s="77"/>
      <c r="CN1058" s="77"/>
      <c r="CO1058" s="77"/>
      <c r="CP1058" s="77"/>
      <c r="CQ1058" s="85"/>
    </row>
    <row r="1059" s="49" customFormat="true" ht="15.75" hidden="false" customHeight="false" outlineLevel="0" collapsed="false">
      <c r="A1059" s="133"/>
      <c r="B1059" s="133"/>
      <c r="C1059" s="204" t="s">
        <v>974</v>
      </c>
      <c r="D1059" s="100" t="s">
        <v>1549</v>
      </c>
      <c r="E1059" s="101"/>
      <c r="F1059" s="101"/>
      <c r="G1059" s="101" t="s">
        <v>1392</v>
      </c>
      <c r="H1059" s="101"/>
      <c r="I1059" s="101"/>
      <c r="J1059" s="101"/>
      <c r="K1059" s="101" t="s">
        <v>1261</v>
      </c>
      <c r="L1059" s="175"/>
      <c r="M1059" s="175"/>
      <c r="N1059" s="101" t="s">
        <v>1414</v>
      </c>
      <c r="O1059" s="101"/>
      <c r="P1059" s="101"/>
      <c r="Q1059" s="101"/>
      <c r="R1059" s="101" t="s">
        <v>1534</v>
      </c>
      <c r="S1059" s="101"/>
      <c r="T1059" s="101"/>
      <c r="U1059" s="101" t="s">
        <v>1495</v>
      </c>
      <c r="V1059" s="101"/>
      <c r="W1059" s="101"/>
      <c r="X1059" s="101"/>
      <c r="Y1059" s="101" t="s">
        <v>1168</v>
      </c>
      <c r="Z1059" s="101"/>
      <c r="AA1059" s="101"/>
      <c r="AB1059" s="101" t="s">
        <v>1318</v>
      </c>
      <c r="AC1059" s="101"/>
      <c r="AD1059" s="101"/>
      <c r="AE1059" s="101"/>
      <c r="AF1059" s="101" t="s">
        <v>1722</v>
      </c>
      <c r="AG1059" s="101"/>
      <c r="AH1059" s="101"/>
      <c r="AI1059" s="101" t="s">
        <v>1492</v>
      </c>
      <c r="AJ1059" s="101"/>
      <c r="AK1059" s="101"/>
      <c r="AL1059" s="101"/>
      <c r="AM1059" s="101"/>
      <c r="AN1059" s="101"/>
      <c r="AO1059" s="101"/>
      <c r="AP1059" s="101" t="s">
        <v>1518</v>
      </c>
      <c r="AQ1059" s="101"/>
      <c r="AR1059" s="101"/>
      <c r="AS1059" s="101"/>
      <c r="AT1059" s="101" t="s">
        <v>1189</v>
      </c>
      <c r="AU1059" s="101"/>
      <c r="AV1059" s="163"/>
      <c r="AW1059" s="116" t="s">
        <v>2000</v>
      </c>
      <c r="AX1059" s="100"/>
      <c r="AY1059" s="101"/>
      <c r="AZ1059" s="101"/>
      <c r="BA1059" s="101"/>
      <c r="BB1059" s="101"/>
      <c r="BC1059" s="101"/>
      <c r="BD1059" s="77"/>
      <c r="BE1059" s="101"/>
      <c r="BF1059" s="101"/>
      <c r="BG1059" s="101"/>
      <c r="BH1059" s="101"/>
      <c r="BI1059" s="101"/>
      <c r="BJ1059" s="101"/>
      <c r="BK1059" s="101"/>
      <c r="BL1059" s="101"/>
      <c r="BM1059" s="101"/>
      <c r="BN1059" s="101"/>
      <c r="BO1059" s="101"/>
      <c r="BP1059" s="101"/>
      <c r="BQ1059" s="101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  <c r="CH1059" s="101"/>
      <c r="CI1059" s="101"/>
      <c r="CJ1059" s="101"/>
      <c r="CK1059" s="101"/>
      <c r="CL1059" s="101"/>
      <c r="CM1059" s="101"/>
      <c r="CN1059" s="101"/>
      <c r="CO1059" s="101"/>
      <c r="CP1059" s="101"/>
      <c r="CQ1059" s="103"/>
    </row>
    <row r="1060" s="49" customFormat="true" ht="15.75" hidden="false" customHeight="true" outlineLevel="0" collapsed="false">
      <c r="A1060" s="139" t="n">
        <v>305</v>
      </c>
      <c r="B1060" s="139" t="s">
        <v>344</v>
      </c>
      <c r="C1060" s="194" t="s">
        <v>981</v>
      </c>
      <c r="D1060" s="65" t="s">
        <v>2001</v>
      </c>
      <c r="E1060" s="66"/>
      <c r="F1060" s="66"/>
      <c r="G1060" s="66" t="s">
        <v>1392</v>
      </c>
      <c r="H1060" s="66"/>
      <c r="I1060" s="66"/>
      <c r="J1060" s="66" t="s">
        <v>1261</v>
      </c>
      <c r="K1060" s="66"/>
      <c r="L1060" s="170"/>
      <c r="M1060" s="66" t="s">
        <v>1414</v>
      </c>
      <c r="N1060" s="66"/>
      <c r="O1060" s="66"/>
      <c r="P1060" s="66" t="s">
        <v>1534</v>
      </c>
      <c r="Q1060" s="66"/>
      <c r="R1060" s="66"/>
      <c r="S1060" s="66"/>
      <c r="T1060" s="66" t="s">
        <v>1495</v>
      </c>
      <c r="U1060" s="66"/>
      <c r="V1060" s="66"/>
      <c r="W1060" s="66"/>
      <c r="X1060" s="66" t="s">
        <v>1168</v>
      </c>
      <c r="Y1060" s="66"/>
      <c r="Z1060" s="66"/>
      <c r="AA1060" s="66"/>
      <c r="AB1060" s="66" t="s">
        <v>1318</v>
      </c>
      <c r="AC1060" s="66"/>
      <c r="AD1060" s="66"/>
      <c r="AE1060" s="66"/>
      <c r="AF1060" s="66" t="s">
        <v>1518</v>
      </c>
      <c r="AG1060" s="66"/>
      <c r="AH1060" s="66"/>
      <c r="AI1060" s="66"/>
      <c r="AJ1060" s="66"/>
      <c r="AK1060" s="66"/>
      <c r="AL1060" s="66"/>
      <c r="AM1060" s="66"/>
      <c r="AN1060" s="66" t="s">
        <v>1492</v>
      </c>
      <c r="AO1060" s="66"/>
      <c r="AP1060" s="66"/>
      <c r="AQ1060" s="66"/>
      <c r="AR1060" s="66"/>
      <c r="AS1060" s="66"/>
      <c r="AT1060" s="66"/>
      <c r="AU1060" s="66"/>
      <c r="AV1060" s="66" t="s">
        <v>1715</v>
      </c>
      <c r="AW1060" s="66"/>
      <c r="AX1060" s="66"/>
      <c r="AY1060" s="66"/>
      <c r="AZ1060" s="66"/>
      <c r="BA1060" s="66"/>
      <c r="BB1060" s="66"/>
      <c r="BC1060" s="71"/>
      <c r="BD1060" s="93" t="s">
        <v>1189</v>
      </c>
      <c r="BE1060" s="65"/>
      <c r="BF1060" s="66"/>
      <c r="BG1060" s="66"/>
      <c r="BH1060" s="66"/>
      <c r="BI1060" s="66"/>
      <c r="BJ1060" s="66"/>
      <c r="BK1060" s="66"/>
      <c r="BL1060" s="66"/>
      <c r="BM1060" s="66"/>
      <c r="BN1060" s="66"/>
      <c r="BO1060" s="66"/>
      <c r="BP1060" s="66"/>
      <c r="BQ1060" s="66"/>
      <c r="BR1060" s="66"/>
      <c r="BS1060" s="66"/>
      <c r="BT1060" s="66"/>
      <c r="BU1060" s="66"/>
      <c r="BV1060" s="66"/>
      <c r="BW1060" s="66"/>
      <c r="BX1060" s="66"/>
      <c r="BY1060" s="66"/>
      <c r="BZ1060" s="66"/>
      <c r="CA1060" s="66"/>
      <c r="CB1060" s="66"/>
      <c r="CC1060" s="66"/>
      <c r="CD1060" s="66"/>
      <c r="CE1060" s="66"/>
      <c r="CF1060" s="66"/>
      <c r="CG1060" s="66"/>
      <c r="CH1060" s="66"/>
      <c r="CI1060" s="66"/>
      <c r="CJ1060" s="66"/>
      <c r="CK1060" s="66"/>
      <c r="CL1060" s="66"/>
      <c r="CM1060" s="66"/>
      <c r="CN1060" s="66"/>
      <c r="CO1060" s="66"/>
      <c r="CP1060" s="66"/>
      <c r="CQ1060" s="70"/>
    </row>
    <row r="1061" s="49" customFormat="true" ht="15.75" hidden="false" customHeight="false" outlineLevel="0" collapsed="false">
      <c r="A1061" s="139"/>
      <c r="B1061" s="139"/>
      <c r="C1061" s="205" t="s">
        <v>974</v>
      </c>
      <c r="D1061" s="107" t="s">
        <v>2001</v>
      </c>
      <c r="E1061" s="108"/>
      <c r="F1061" s="108"/>
      <c r="G1061" s="108" t="s">
        <v>1392</v>
      </c>
      <c r="H1061" s="108"/>
      <c r="I1061" s="108"/>
      <c r="J1061" s="108"/>
      <c r="K1061" s="108" t="s">
        <v>1261</v>
      </c>
      <c r="L1061" s="176"/>
      <c r="M1061" s="176"/>
      <c r="N1061" s="108" t="s">
        <v>1414</v>
      </c>
      <c r="O1061" s="108"/>
      <c r="P1061" s="108"/>
      <c r="Q1061" s="108"/>
      <c r="R1061" s="108" t="s">
        <v>1534</v>
      </c>
      <c r="S1061" s="108"/>
      <c r="T1061" s="108"/>
      <c r="U1061" s="108" t="s">
        <v>1495</v>
      </c>
      <c r="V1061" s="108"/>
      <c r="W1061" s="108"/>
      <c r="X1061" s="108"/>
      <c r="Y1061" s="108" t="s">
        <v>1168</v>
      </c>
      <c r="Z1061" s="108"/>
      <c r="AA1061" s="108"/>
      <c r="AB1061" s="108" t="s">
        <v>1318</v>
      </c>
      <c r="AC1061" s="108"/>
      <c r="AD1061" s="108"/>
      <c r="AE1061" s="108"/>
      <c r="AF1061" s="108" t="s">
        <v>1722</v>
      </c>
      <c r="AG1061" s="108"/>
      <c r="AH1061" s="108"/>
      <c r="AI1061" s="108"/>
      <c r="AJ1061" s="108"/>
      <c r="AK1061" s="108" t="s">
        <v>1492</v>
      </c>
      <c r="AL1061" s="108"/>
      <c r="AM1061" s="108"/>
      <c r="AN1061" s="108"/>
      <c r="AO1061" s="108"/>
      <c r="AP1061" s="108"/>
      <c r="AQ1061" s="108" t="s">
        <v>1715</v>
      </c>
      <c r="AR1061" s="108"/>
      <c r="AS1061" s="108"/>
      <c r="AT1061" s="108"/>
      <c r="AU1061" s="108"/>
      <c r="AV1061" s="108" t="s">
        <v>1518</v>
      </c>
      <c r="AW1061" s="108"/>
      <c r="AX1061" s="108"/>
      <c r="AY1061" s="108"/>
      <c r="AZ1061" s="108"/>
      <c r="BA1061" s="108"/>
      <c r="BB1061" s="108" t="s">
        <v>1189</v>
      </c>
      <c r="BC1061" s="108"/>
      <c r="BD1061" s="108"/>
      <c r="BE1061" s="156"/>
      <c r="BF1061" s="157"/>
      <c r="BG1061" s="123" t="s">
        <v>2000</v>
      </c>
      <c r="BH1061" s="107"/>
      <c r="BI1061" s="108"/>
      <c r="BJ1061" s="108"/>
      <c r="BK1061" s="108"/>
      <c r="BL1061" s="108"/>
      <c r="BM1061" s="108"/>
      <c r="BN1061" s="66"/>
      <c r="BO1061" s="108"/>
      <c r="BP1061" s="108"/>
      <c r="BQ1061" s="108"/>
      <c r="BR1061" s="108"/>
      <c r="BS1061" s="108"/>
      <c r="BT1061" s="108"/>
      <c r="BU1061" s="108"/>
      <c r="BV1061" s="108"/>
      <c r="BW1061" s="108"/>
      <c r="BX1061" s="108"/>
      <c r="BY1061" s="108"/>
      <c r="BZ1061" s="108"/>
      <c r="CA1061" s="108"/>
      <c r="CB1061" s="108"/>
      <c r="CC1061" s="108"/>
      <c r="CD1061" s="108"/>
      <c r="CE1061" s="108"/>
      <c r="CF1061" s="108"/>
      <c r="CG1061" s="108"/>
      <c r="CH1061" s="108"/>
      <c r="CI1061" s="108"/>
      <c r="CJ1061" s="108"/>
      <c r="CK1061" s="108"/>
      <c r="CL1061" s="108"/>
      <c r="CM1061" s="108"/>
      <c r="CN1061" s="108"/>
      <c r="CO1061" s="108"/>
      <c r="CP1061" s="108"/>
      <c r="CQ1061" s="111"/>
    </row>
    <row r="1062" s="49" customFormat="true" ht="15.75" hidden="false" customHeight="true" outlineLevel="0" collapsed="false">
      <c r="A1062" s="133" t="n">
        <v>306</v>
      </c>
      <c r="B1062" s="133" t="s">
        <v>345</v>
      </c>
      <c r="C1062" s="193" t="s">
        <v>981</v>
      </c>
      <c r="D1062" s="82" t="s">
        <v>2001</v>
      </c>
      <c r="E1062" s="77"/>
      <c r="F1062" s="77"/>
      <c r="G1062" s="77" t="s">
        <v>1392</v>
      </c>
      <c r="H1062" s="77"/>
      <c r="I1062" s="77"/>
      <c r="J1062" s="77" t="s">
        <v>1261</v>
      </c>
      <c r="K1062" s="77"/>
      <c r="L1062" s="171"/>
      <c r="M1062" s="77" t="s">
        <v>1414</v>
      </c>
      <c r="N1062" s="77"/>
      <c r="O1062" s="77"/>
      <c r="P1062" s="77" t="s">
        <v>1534</v>
      </c>
      <c r="Q1062" s="77"/>
      <c r="R1062" s="77"/>
      <c r="S1062" s="77"/>
      <c r="T1062" s="77" t="s">
        <v>1495</v>
      </c>
      <c r="U1062" s="77"/>
      <c r="V1062" s="77"/>
      <c r="W1062" s="77"/>
      <c r="X1062" s="77" t="s">
        <v>1168</v>
      </c>
      <c r="Y1062" s="77"/>
      <c r="Z1062" s="77"/>
      <c r="AA1062" s="77"/>
      <c r="AB1062" s="77" t="s">
        <v>1318</v>
      </c>
      <c r="AC1062" s="77"/>
      <c r="AD1062" s="77"/>
      <c r="AE1062" s="77"/>
      <c r="AF1062" s="77" t="s">
        <v>1518</v>
      </c>
      <c r="AG1062" s="77"/>
      <c r="AH1062" s="77"/>
      <c r="AI1062" s="77"/>
      <c r="AJ1062" s="77"/>
      <c r="AK1062" s="77"/>
      <c r="AL1062" s="77"/>
      <c r="AM1062" s="77"/>
      <c r="AN1062" s="77" t="s">
        <v>1492</v>
      </c>
      <c r="AO1062" s="77"/>
      <c r="AP1062" s="77"/>
      <c r="AQ1062" s="77"/>
      <c r="AR1062" s="77"/>
      <c r="AS1062" s="77"/>
      <c r="AT1062" s="77"/>
      <c r="AU1062" s="77"/>
      <c r="AV1062" s="77"/>
      <c r="AW1062" s="77"/>
      <c r="AX1062" s="77"/>
      <c r="AY1062" s="77"/>
      <c r="AZ1062" s="77"/>
      <c r="BA1062" s="77" t="s">
        <v>1715</v>
      </c>
      <c r="BB1062" s="77"/>
      <c r="BC1062" s="77"/>
      <c r="BD1062" s="77"/>
      <c r="BE1062" s="77"/>
      <c r="BF1062" s="77"/>
      <c r="BG1062" s="77"/>
      <c r="BH1062" s="77"/>
      <c r="BI1062" s="77"/>
      <c r="BJ1062" s="77"/>
      <c r="BK1062" s="77"/>
      <c r="BL1062" s="77"/>
      <c r="BM1062" s="83"/>
      <c r="BN1062" s="79" t="s">
        <v>1189</v>
      </c>
      <c r="BO1062" s="82"/>
      <c r="BP1062" s="77"/>
      <c r="BQ1062" s="77"/>
      <c r="BR1062" s="77"/>
      <c r="BS1062" s="77"/>
      <c r="BT1062" s="77"/>
      <c r="BU1062" s="77"/>
      <c r="BV1062" s="77"/>
      <c r="BW1062" s="77"/>
      <c r="BX1062" s="77"/>
      <c r="BY1062" s="77"/>
      <c r="BZ1062" s="77"/>
      <c r="CA1062" s="77"/>
      <c r="CB1062" s="77"/>
      <c r="CC1062" s="77"/>
      <c r="CD1062" s="77"/>
      <c r="CE1062" s="77"/>
      <c r="CF1062" s="77"/>
      <c r="CG1062" s="77"/>
      <c r="CH1062" s="77"/>
      <c r="CI1062" s="77"/>
      <c r="CJ1062" s="77"/>
      <c r="CK1062" s="77"/>
      <c r="CL1062" s="77"/>
      <c r="CM1062" s="77"/>
      <c r="CN1062" s="77"/>
      <c r="CO1062" s="77"/>
      <c r="CP1062" s="77"/>
      <c r="CQ1062" s="85"/>
    </row>
    <row r="1063" s="49" customFormat="true" ht="15.75" hidden="false" customHeight="false" outlineLevel="0" collapsed="false">
      <c r="A1063" s="133"/>
      <c r="B1063" s="133"/>
      <c r="C1063" s="204" t="s">
        <v>974</v>
      </c>
      <c r="D1063" s="100" t="s">
        <v>2001</v>
      </c>
      <c r="E1063" s="101"/>
      <c r="F1063" s="101"/>
      <c r="G1063" s="101" t="s">
        <v>1392</v>
      </c>
      <c r="H1063" s="101"/>
      <c r="I1063" s="101"/>
      <c r="J1063" s="101"/>
      <c r="K1063" s="101" t="s">
        <v>1261</v>
      </c>
      <c r="L1063" s="175"/>
      <c r="M1063" s="175"/>
      <c r="N1063" s="101" t="s">
        <v>1414</v>
      </c>
      <c r="O1063" s="101"/>
      <c r="P1063" s="101"/>
      <c r="Q1063" s="101"/>
      <c r="R1063" s="101" t="s">
        <v>1534</v>
      </c>
      <c r="S1063" s="101"/>
      <c r="T1063" s="101"/>
      <c r="U1063" s="101" t="s">
        <v>1495</v>
      </c>
      <c r="V1063" s="101"/>
      <c r="W1063" s="101"/>
      <c r="X1063" s="101"/>
      <c r="Y1063" s="101" t="s">
        <v>1168</v>
      </c>
      <c r="Z1063" s="101"/>
      <c r="AA1063" s="101"/>
      <c r="AB1063" s="101" t="s">
        <v>1318</v>
      </c>
      <c r="AC1063" s="101"/>
      <c r="AD1063" s="101"/>
      <c r="AE1063" s="101"/>
      <c r="AF1063" s="101" t="s">
        <v>1722</v>
      </c>
      <c r="AG1063" s="101"/>
      <c r="AH1063" s="101"/>
      <c r="AI1063" s="101"/>
      <c r="AJ1063" s="101"/>
      <c r="AK1063" s="101" t="s">
        <v>1492</v>
      </c>
      <c r="AL1063" s="101"/>
      <c r="AM1063" s="101"/>
      <c r="AN1063" s="101"/>
      <c r="AO1063" s="101"/>
      <c r="AP1063" s="101"/>
      <c r="AQ1063" s="101" t="s">
        <v>1715</v>
      </c>
      <c r="AR1063" s="101"/>
      <c r="AS1063" s="101"/>
      <c r="AT1063" s="101"/>
      <c r="AU1063" s="101"/>
      <c r="AV1063" s="101"/>
      <c r="AW1063" s="77"/>
      <c r="AX1063" s="101"/>
      <c r="AY1063" s="101" t="s">
        <v>1518</v>
      </c>
      <c r="AZ1063" s="101"/>
      <c r="BA1063" s="101"/>
      <c r="BB1063" s="101"/>
      <c r="BC1063" s="101"/>
      <c r="BD1063" s="101"/>
      <c r="BE1063" s="101"/>
      <c r="BF1063" s="101"/>
      <c r="BG1063" s="101"/>
      <c r="BH1063" s="101" t="s">
        <v>1189</v>
      </c>
      <c r="BI1063" s="101"/>
      <c r="BJ1063" s="101"/>
      <c r="BK1063" s="101"/>
      <c r="BL1063" s="101"/>
      <c r="BM1063" s="101"/>
      <c r="BN1063" s="101"/>
      <c r="BO1063" s="163"/>
      <c r="BP1063" s="116" t="s">
        <v>2000</v>
      </c>
      <c r="BQ1063" s="100"/>
      <c r="BR1063" s="101"/>
      <c r="BS1063" s="101"/>
      <c r="BT1063" s="101"/>
      <c r="BU1063" s="101"/>
      <c r="BV1063" s="101"/>
      <c r="BW1063" s="101"/>
      <c r="BX1063" s="101"/>
      <c r="BY1063" s="101"/>
      <c r="BZ1063" s="101"/>
      <c r="CA1063" s="101"/>
      <c r="CB1063" s="101"/>
      <c r="CC1063" s="101"/>
      <c r="CD1063" s="101"/>
      <c r="CE1063" s="101"/>
      <c r="CF1063" s="101"/>
      <c r="CG1063" s="101"/>
      <c r="CH1063" s="101"/>
      <c r="CI1063" s="101"/>
      <c r="CJ1063" s="101"/>
      <c r="CK1063" s="101"/>
      <c r="CL1063" s="101"/>
      <c r="CM1063" s="101"/>
      <c r="CN1063" s="101"/>
      <c r="CO1063" s="101"/>
      <c r="CP1063" s="101"/>
      <c r="CQ1063" s="103"/>
    </row>
    <row r="1064" s="49" customFormat="true" ht="15.75" hidden="false" customHeight="true" outlineLevel="0" collapsed="false">
      <c r="A1064" s="139" t="n">
        <v>307</v>
      </c>
      <c r="B1064" s="139" t="s">
        <v>346</v>
      </c>
      <c r="C1064" s="194" t="s">
        <v>994</v>
      </c>
      <c r="D1064" s="65" t="s">
        <v>1856</v>
      </c>
      <c r="E1064" s="66"/>
      <c r="F1064" s="66"/>
      <c r="G1064" s="66" t="s">
        <v>1523</v>
      </c>
      <c r="H1064" s="66"/>
      <c r="I1064" s="66"/>
      <c r="J1064" s="66"/>
      <c r="K1064" s="66"/>
      <c r="L1064" s="66" t="s">
        <v>1245</v>
      </c>
      <c r="M1064" s="66"/>
      <c r="N1064" s="66"/>
      <c r="O1064" s="66" t="s">
        <v>1586</v>
      </c>
      <c r="P1064" s="66"/>
      <c r="Q1064" s="66"/>
      <c r="R1064" s="66"/>
      <c r="S1064" s="66"/>
      <c r="T1064" s="66"/>
      <c r="U1064" s="66" t="s">
        <v>2002</v>
      </c>
      <c r="V1064" s="66"/>
      <c r="W1064" s="66"/>
      <c r="X1064" s="66"/>
      <c r="Y1064" s="66" t="s">
        <v>1342</v>
      </c>
      <c r="Z1064" s="66"/>
      <c r="AA1064" s="66"/>
      <c r="AB1064" s="66"/>
      <c r="AC1064" s="66"/>
      <c r="AD1064" s="66"/>
      <c r="AE1064" s="66" t="s">
        <v>1355</v>
      </c>
      <c r="AF1064" s="66"/>
      <c r="AG1064" s="66"/>
      <c r="AH1064" s="66"/>
      <c r="AI1064" s="66" t="s">
        <v>1572</v>
      </c>
      <c r="AJ1064" s="66"/>
      <c r="AK1064" s="66"/>
      <c r="AL1064" s="66"/>
      <c r="AM1064" s="66"/>
      <c r="AN1064" s="66"/>
      <c r="AO1064" s="66" t="s">
        <v>1291</v>
      </c>
      <c r="AP1064" s="66"/>
      <c r="AQ1064" s="66"/>
      <c r="AR1064" s="66"/>
      <c r="AS1064" s="66" t="s">
        <v>1323</v>
      </c>
      <c r="AT1064" s="66"/>
      <c r="AU1064" s="66"/>
      <c r="AV1064" s="71"/>
      <c r="AW1064" s="63" t="s">
        <v>1346</v>
      </c>
      <c r="AX1064" s="65"/>
      <c r="AY1064" s="66"/>
      <c r="AZ1064" s="66"/>
      <c r="BA1064" s="66"/>
      <c r="BB1064" s="66"/>
      <c r="BC1064" s="66"/>
      <c r="BD1064" s="66"/>
      <c r="BE1064" s="66"/>
      <c r="BF1064" s="66"/>
      <c r="BG1064" s="66"/>
      <c r="BH1064" s="66"/>
      <c r="BI1064" s="66"/>
      <c r="BJ1064" s="66"/>
      <c r="BK1064" s="66"/>
      <c r="BL1064" s="66"/>
      <c r="BM1064" s="66"/>
      <c r="BN1064" s="66"/>
      <c r="BO1064" s="66"/>
      <c r="BP1064" s="66"/>
      <c r="BQ1064" s="66"/>
      <c r="BR1064" s="66"/>
      <c r="BS1064" s="66"/>
      <c r="BT1064" s="66"/>
      <c r="BU1064" s="66"/>
      <c r="BV1064" s="66"/>
      <c r="BW1064" s="66"/>
      <c r="BX1064" s="66"/>
      <c r="BY1064" s="66"/>
      <c r="BZ1064" s="66"/>
      <c r="CA1064" s="66"/>
      <c r="CB1064" s="66"/>
      <c r="CC1064" s="66"/>
      <c r="CD1064" s="66"/>
      <c r="CE1064" s="66"/>
      <c r="CF1064" s="66"/>
      <c r="CG1064" s="66"/>
      <c r="CH1064" s="66"/>
      <c r="CI1064" s="66"/>
      <c r="CJ1064" s="66"/>
      <c r="CK1064" s="66"/>
      <c r="CL1064" s="66"/>
      <c r="CM1064" s="66"/>
      <c r="CN1064" s="66"/>
      <c r="CO1064" s="66"/>
      <c r="CP1064" s="66"/>
      <c r="CQ1064" s="70"/>
    </row>
    <row r="1065" s="49" customFormat="true" ht="15.75" hidden="false" customHeight="false" outlineLevel="0" collapsed="false">
      <c r="A1065" s="139"/>
      <c r="B1065" s="139"/>
      <c r="C1065" s="194" t="s">
        <v>995</v>
      </c>
      <c r="D1065" s="65" t="s">
        <v>1856</v>
      </c>
      <c r="E1065" s="66"/>
      <c r="F1065" s="66"/>
      <c r="G1065" s="66" t="s">
        <v>1523</v>
      </c>
      <c r="H1065" s="66"/>
      <c r="I1065" s="66"/>
      <c r="J1065" s="66"/>
      <c r="K1065" s="66"/>
      <c r="L1065" s="66" t="s">
        <v>1245</v>
      </c>
      <c r="M1065" s="66"/>
      <c r="N1065" s="66"/>
      <c r="O1065" s="66" t="s">
        <v>1586</v>
      </c>
      <c r="P1065" s="66"/>
      <c r="Q1065" s="66"/>
      <c r="R1065" s="66"/>
      <c r="S1065" s="66"/>
      <c r="T1065" s="66" t="s">
        <v>2002</v>
      </c>
      <c r="U1065" s="66"/>
      <c r="V1065" s="66"/>
      <c r="W1065" s="66" t="s">
        <v>1277</v>
      </c>
      <c r="X1065" s="66"/>
      <c r="Y1065" s="66"/>
      <c r="Z1065" s="66"/>
      <c r="AA1065" s="66"/>
      <c r="AB1065" s="66" t="s">
        <v>1342</v>
      </c>
      <c r="AC1065" s="66"/>
      <c r="AD1065" s="66"/>
      <c r="AE1065" s="66" t="s">
        <v>1355</v>
      </c>
      <c r="AF1065" s="66"/>
      <c r="AG1065" s="66"/>
      <c r="AH1065" s="66"/>
      <c r="AI1065" s="66"/>
      <c r="AJ1065" s="66" t="s">
        <v>1572</v>
      </c>
      <c r="AK1065" s="66"/>
      <c r="AL1065" s="66"/>
      <c r="AM1065" s="66" t="s">
        <v>1291</v>
      </c>
      <c r="AN1065" s="66"/>
      <c r="AO1065" s="66"/>
      <c r="AP1065" s="66"/>
      <c r="AQ1065" s="66"/>
      <c r="AR1065" s="66" t="s">
        <v>1323</v>
      </c>
      <c r="AS1065" s="66"/>
      <c r="AT1065" s="71"/>
      <c r="AU1065" s="94" t="s">
        <v>1346</v>
      </c>
      <c r="AV1065" s="154"/>
      <c r="AW1065" s="66"/>
      <c r="AX1065" s="66"/>
      <c r="AY1065" s="66"/>
      <c r="AZ1065" s="66"/>
      <c r="BA1065" s="66"/>
      <c r="BB1065" s="66"/>
      <c r="BC1065" s="66"/>
      <c r="BD1065" s="66"/>
      <c r="BE1065" s="66"/>
      <c r="BF1065" s="66"/>
      <c r="BG1065" s="66"/>
      <c r="BH1065" s="66"/>
      <c r="BI1065" s="66"/>
      <c r="BJ1065" s="66"/>
      <c r="BK1065" s="66"/>
      <c r="BL1065" s="66"/>
      <c r="BM1065" s="66"/>
      <c r="BN1065" s="66"/>
      <c r="BO1065" s="66"/>
      <c r="BP1065" s="66"/>
      <c r="BQ1065" s="66"/>
      <c r="BR1065" s="66"/>
      <c r="BS1065" s="66"/>
      <c r="BT1065" s="66"/>
      <c r="BU1065" s="66"/>
      <c r="BV1065" s="66"/>
      <c r="BW1065" s="66"/>
      <c r="BX1065" s="66"/>
      <c r="BY1065" s="66"/>
      <c r="BZ1065" s="66"/>
      <c r="CA1065" s="66"/>
      <c r="CB1065" s="66"/>
      <c r="CC1065" s="66"/>
      <c r="CD1065" s="66"/>
      <c r="CE1065" s="66"/>
      <c r="CF1065" s="66"/>
      <c r="CG1065" s="66"/>
      <c r="CH1065" s="66"/>
      <c r="CI1065" s="66"/>
      <c r="CJ1065" s="66"/>
      <c r="CK1065" s="66"/>
      <c r="CL1065" s="66"/>
      <c r="CM1065" s="66"/>
      <c r="CN1065" s="66"/>
      <c r="CO1065" s="66"/>
      <c r="CP1065" s="66"/>
      <c r="CQ1065" s="70"/>
    </row>
    <row r="1066" s="49" customFormat="true" ht="15.75" hidden="false" customHeight="false" outlineLevel="0" collapsed="false">
      <c r="A1066" s="139"/>
      <c r="B1066" s="139"/>
      <c r="C1066" s="205" t="s">
        <v>974</v>
      </c>
      <c r="D1066" s="107" t="s">
        <v>1856</v>
      </c>
      <c r="E1066" s="108"/>
      <c r="F1066" s="108"/>
      <c r="G1066" s="108" t="s">
        <v>1523</v>
      </c>
      <c r="H1066" s="108"/>
      <c r="I1066" s="108"/>
      <c r="J1066" s="108"/>
      <c r="K1066" s="108" t="s">
        <v>1245</v>
      </c>
      <c r="L1066" s="176"/>
      <c r="M1066" s="108"/>
      <c r="N1066" s="108" t="s">
        <v>1586</v>
      </c>
      <c r="O1066" s="108"/>
      <c r="P1066" s="108"/>
      <c r="Q1066" s="108"/>
      <c r="R1066" s="108" t="s">
        <v>2002</v>
      </c>
      <c r="S1066" s="108"/>
      <c r="T1066" s="108"/>
      <c r="U1066" s="108" t="s">
        <v>1342</v>
      </c>
      <c r="V1066" s="108"/>
      <c r="W1066" s="108"/>
      <c r="X1066" s="108"/>
      <c r="Y1066" s="108" t="s">
        <v>1287</v>
      </c>
      <c r="Z1066" s="108"/>
      <c r="AA1066" s="108"/>
      <c r="AB1066" s="108" t="s">
        <v>1355</v>
      </c>
      <c r="AC1066" s="108"/>
      <c r="AD1066" s="108"/>
      <c r="AE1066" s="108"/>
      <c r="AF1066" s="108" t="s">
        <v>1975</v>
      </c>
      <c r="AG1066" s="108"/>
      <c r="AH1066" s="108"/>
      <c r="AI1066" s="108" t="s">
        <v>1572</v>
      </c>
      <c r="AJ1066" s="108"/>
      <c r="AK1066" s="108"/>
      <c r="AL1066" s="108"/>
      <c r="AM1066" s="108" t="s">
        <v>1291</v>
      </c>
      <c r="AN1066" s="108"/>
      <c r="AO1066" s="108"/>
      <c r="AP1066" s="108" t="s">
        <v>1875</v>
      </c>
      <c r="AQ1066" s="108"/>
      <c r="AR1066" s="108"/>
      <c r="AS1066" s="108"/>
      <c r="AT1066" s="108" t="s">
        <v>1323</v>
      </c>
      <c r="AU1066" s="108"/>
      <c r="AV1066" s="156"/>
      <c r="AW1066" s="156"/>
      <c r="AX1066" s="157"/>
      <c r="AY1066" s="123" t="s">
        <v>1346</v>
      </c>
      <c r="AZ1066" s="107"/>
      <c r="BA1066" s="108"/>
      <c r="BB1066" s="108"/>
      <c r="BC1066" s="108"/>
      <c r="BD1066" s="108"/>
      <c r="BE1066" s="66"/>
      <c r="BF1066" s="108"/>
      <c r="BG1066" s="108"/>
      <c r="BH1066" s="108"/>
      <c r="BI1066" s="108"/>
      <c r="BJ1066" s="108"/>
      <c r="BK1066" s="108"/>
      <c r="BL1066" s="108"/>
      <c r="BM1066" s="108"/>
      <c r="BN1066" s="108"/>
      <c r="BO1066" s="108"/>
      <c r="BP1066" s="108"/>
      <c r="BQ1066" s="108"/>
      <c r="BR1066" s="108"/>
      <c r="BS1066" s="108"/>
      <c r="BT1066" s="108"/>
      <c r="BU1066" s="108"/>
      <c r="BV1066" s="108"/>
      <c r="BW1066" s="108"/>
      <c r="BX1066" s="108"/>
      <c r="BY1066" s="108"/>
      <c r="BZ1066" s="108"/>
      <c r="CA1066" s="108"/>
      <c r="CB1066" s="108"/>
      <c r="CC1066" s="108"/>
      <c r="CD1066" s="108"/>
      <c r="CE1066" s="108"/>
      <c r="CF1066" s="108"/>
      <c r="CG1066" s="108"/>
      <c r="CH1066" s="108"/>
      <c r="CI1066" s="108"/>
      <c r="CJ1066" s="108"/>
      <c r="CK1066" s="108"/>
      <c r="CL1066" s="108"/>
      <c r="CM1066" s="108"/>
      <c r="CN1066" s="108"/>
      <c r="CO1066" s="108"/>
      <c r="CP1066" s="108"/>
      <c r="CQ1066" s="111"/>
    </row>
    <row r="1067" s="49" customFormat="true" ht="15.75" hidden="false" customHeight="true" outlineLevel="0" collapsed="false">
      <c r="A1067" s="133" t="n">
        <v>308</v>
      </c>
      <c r="B1067" s="133" t="s">
        <v>347</v>
      </c>
      <c r="C1067" s="193" t="s">
        <v>994</v>
      </c>
      <c r="D1067" s="82" t="s">
        <v>2003</v>
      </c>
      <c r="E1067" s="77"/>
      <c r="F1067" s="77"/>
      <c r="G1067" s="77" t="s">
        <v>1523</v>
      </c>
      <c r="H1067" s="77"/>
      <c r="I1067" s="77"/>
      <c r="J1067" s="77"/>
      <c r="K1067" s="77"/>
      <c r="L1067" s="77" t="s">
        <v>1245</v>
      </c>
      <c r="M1067" s="77"/>
      <c r="N1067" s="77"/>
      <c r="O1067" s="77" t="s">
        <v>1586</v>
      </c>
      <c r="P1067" s="77"/>
      <c r="Q1067" s="77"/>
      <c r="R1067" s="77"/>
      <c r="S1067" s="77"/>
      <c r="T1067" s="77"/>
      <c r="U1067" s="77" t="s">
        <v>2002</v>
      </c>
      <c r="V1067" s="77"/>
      <c r="W1067" s="77"/>
      <c r="X1067" s="77"/>
      <c r="Y1067" s="77" t="s">
        <v>1342</v>
      </c>
      <c r="Z1067" s="77"/>
      <c r="AA1067" s="77"/>
      <c r="AB1067" s="77"/>
      <c r="AC1067" s="77"/>
      <c r="AD1067" s="77"/>
      <c r="AE1067" s="77" t="s">
        <v>1355</v>
      </c>
      <c r="AF1067" s="77"/>
      <c r="AG1067" s="77"/>
      <c r="AH1067" s="77"/>
      <c r="AI1067" s="77" t="s">
        <v>1572</v>
      </c>
      <c r="AJ1067" s="77"/>
      <c r="AK1067" s="77"/>
      <c r="AL1067" s="77"/>
      <c r="AM1067" s="77"/>
      <c r="AN1067" s="77"/>
      <c r="AO1067" s="77"/>
      <c r="AP1067" s="77"/>
      <c r="AQ1067" s="77" t="s">
        <v>1291</v>
      </c>
      <c r="AR1067" s="77"/>
      <c r="AS1067" s="77"/>
      <c r="AT1067" s="77"/>
      <c r="AU1067" s="77"/>
      <c r="AV1067" s="77"/>
      <c r="AW1067" s="77" t="s">
        <v>1323</v>
      </c>
      <c r="AX1067" s="77"/>
      <c r="AY1067" s="77"/>
      <c r="AZ1067" s="77"/>
      <c r="BA1067" s="77"/>
      <c r="BB1067" s="77"/>
      <c r="BC1067" s="77"/>
      <c r="BD1067" s="83"/>
      <c r="BE1067" s="79" t="s">
        <v>1346</v>
      </c>
      <c r="BF1067" s="82"/>
      <c r="BG1067" s="77"/>
      <c r="BH1067" s="77"/>
      <c r="BI1067" s="77"/>
      <c r="BJ1067" s="77"/>
      <c r="BK1067" s="77"/>
      <c r="BL1067" s="77"/>
      <c r="BM1067" s="77"/>
      <c r="BN1067" s="77"/>
      <c r="BO1067" s="77"/>
      <c r="BP1067" s="77"/>
      <c r="BQ1067" s="77"/>
      <c r="BR1067" s="77"/>
      <c r="BS1067" s="77"/>
      <c r="BT1067" s="77"/>
      <c r="BU1067" s="77"/>
      <c r="BV1067" s="77"/>
      <c r="BW1067" s="77"/>
      <c r="BX1067" s="77"/>
      <c r="BY1067" s="77"/>
      <c r="BZ1067" s="77"/>
      <c r="CA1067" s="77"/>
      <c r="CB1067" s="77"/>
      <c r="CC1067" s="77"/>
      <c r="CD1067" s="77"/>
      <c r="CE1067" s="77"/>
      <c r="CF1067" s="77"/>
      <c r="CG1067" s="77"/>
      <c r="CH1067" s="77"/>
      <c r="CI1067" s="77"/>
      <c r="CJ1067" s="77"/>
      <c r="CK1067" s="77"/>
      <c r="CL1067" s="77"/>
      <c r="CM1067" s="77"/>
      <c r="CN1067" s="77"/>
      <c r="CO1067" s="77"/>
      <c r="CP1067" s="77"/>
      <c r="CQ1067" s="85"/>
    </row>
    <row r="1068" s="49" customFormat="true" ht="15.75" hidden="false" customHeight="false" outlineLevel="0" collapsed="false">
      <c r="A1068" s="133"/>
      <c r="B1068" s="133"/>
      <c r="C1068" s="193" t="s">
        <v>995</v>
      </c>
      <c r="D1068" s="82" t="s">
        <v>2003</v>
      </c>
      <c r="E1068" s="77"/>
      <c r="F1068" s="77"/>
      <c r="G1068" s="77" t="s">
        <v>1523</v>
      </c>
      <c r="H1068" s="77"/>
      <c r="I1068" s="77"/>
      <c r="J1068" s="77"/>
      <c r="K1068" s="77"/>
      <c r="L1068" s="77" t="s">
        <v>1245</v>
      </c>
      <c r="M1068" s="77"/>
      <c r="N1068" s="77"/>
      <c r="O1068" s="77" t="s">
        <v>1586</v>
      </c>
      <c r="P1068" s="77"/>
      <c r="Q1068" s="77"/>
      <c r="R1068" s="77"/>
      <c r="S1068" s="77"/>
      <c r="T1068" s="77" t="s">
        <v>2002</v>
      </c>
      <c r="U1068" s="77"/>
      <c r="V1068" s="77"/>
      <c r="W1068" s="77" t="s">
        <v>1277</v>
      </c>
      <c r="X1068" s="77"/>
      <c r="Y1068" s="77"/>
      <c r="Z1068" s="77"/>
      <c r="AA1068" s="77"/>
      <c r="AB1068" s="77" t="s">
        <v>1342</v>
      </c>
      <c r="AC1068" s="77"/>
      <c r="AD1068" s="77"/>
      <c r="AE1068" s="77" t="s">
        <v>1355</v>
      </c>
      <c r="AF1068" s="77"/>
      <c r="AG1068" s="77"/>
      <c r="AH1068" s="77"/>
      <c r="AI1068" s="77"/>
      <c r="AJ1068" s="77" t="s">
        <v>1572</v>
      </c>
      <c r="AK1068" s="77"/>
      <c r="AL1068" s="77"/>
      <c r="AM1068" s="77" t="s">
        <v>1291</v>
      </c>
      <c r="AN1068" s="77"/>
      <c r="AO1068" s="77"/>
      <c r="AP1068" s="77"/>
      <c r="AQ1068" s="77"/>
      <c r="AR1068" s="77"/>
      <c r="AS1068" s="77"/>
      <c r="AT1068" s="77"/>
      <c r="AU1068" s="77"/>
      <c r="AV1068" s="77"/>
      <c r="AW1068" s="77"/>
      <c r="AX1068" s="77" t="s">
        <v>1323</v>
      </c>
      <c r="AY1068" s="77"/>
      <c r="AZ1068" s="77"/>
      <c r="BA1068" s="77"/>
      <c r="BB1068" s="77"/>
      <c r="BC1068" s="77"/>
      <c r="BD1068" s="77"/>
      <c r="BE1068" s="77"/>
      <c r="BF1068" s="158"/>
      <c r="BG1068" s="137" t="s">
        <v>1346</v>
      </c>
      <c r="BH1068" s="82"/>
      <c r="BI1068" s="77"/>
      <c r="BJ1068" s="77"/>
      <c r="BK1068" s="77"/>
      <c r="BL1068" s="77"/>
      <c r="BM1068" s="77"/>
      <c r="BN1068" s="77"/>
      <c r="BO1068" s="77"/>
      <c r="BP1068" s="77"/>
      <c r="BQ1068" s="77"/>
      <c r="BR1068" s="77"/>
      <c r="BS1068" s="77"/>
      <c r="BT1068" s="77"/>
      <c r="BU1068" s="77"/>
      <c r="BV1068" s="77"/>
      <c r="BW1068" s="77"/>
      <c r="BX1068" s="77"/>
      <c r="BY1068" s="77"/>
      <c r="BZ1068" s="77"/>
      <c r="CA1068" s="77"/>
      <c r="CB1068" s="77"/>
      <c r="CC1068" s="77"/>
      <c r="CD1068" s="77"/>
      <c r="CE1068" s="77"/>
      <c r="CF1068" s="77"/>
      <c r="CG1068" s="77"/>
      <c r="CH1068" s="77"/>
      <c r="CI1068" s="77"/>
      <c r="CJ1068" s="77"/>
      <c r="CK1068" s="77"/>
      <c r="CL1068" s="77"/>
      <c r="CM1068" s="77"/>
      <c r="CN1068" s="77"/>
      <c r="CO1068" s="77"/>
      <c r="CP1068" s="77"/>
      <c r="CQ1068" s="85"/>
    </row>
    <row r="1069" s="49" customFormat="true" ht="15.75" hidden="false" customHeight="false" outlineLevel="0" collapsed="false">
      <c r="A1069" s="133"/>
      <c r="B1069" s="133"/>
      <c r="C1069" s="204" t="s">
        <v>974</v>
      </c>
      <c r="D1069" s="100" t="s">
        <v>2003</v>
      </c>
      <c r="E1069" s="101"/>
      <c r="F1069" s="101"/>
      <c r="G1069" s="101" t="s">
        <v>1523</v>
      </c>
      <c r="H1069" s="101"/>
      <c r="I1069" s="101"/>
      <c r="J1069" s="101"/>
      <c r="K1069" s="101" t="s">
        <v>1245</v>
      </c>
      <c r="L1069" s="175"/>
      <c r="M1069" s="101"/>
      <c r="N1069" s="101" t="s">
        <v>1586</v>
      </c>
      <c r="O1069" s="101"/>
      <c r="P1069" s="101"/>
      <c r="Q1069" s="101"/>
      <c r="R1069" s="101" t="s">
        <v>2002</v>
      </c>
      <c r="S1069" s="101"/>
      <c r="T1069" s="101"/>
      <c r="U1069" s="101" t="s">
        <v>1342</v>
      </c>
      <c r="V1069" s="101"/>
      <c r="W1069" s="101"/>
      <c r="X1069" s="101"/>
      <c r="Y1069" s="101" t="s">
        <v>1287</v>
      </c>
      <c r="Z1069" s="101"/>
      <c r="AA1069" s="101"/>
      <c r="AB1069" s="101" t="s">
        <v>1355</v>
      </c>
      <c r="AC1069" s="101"/>
      <c r="AD1069" s="101"/>
      <c r="AE1069" s="101"/>
      <c r="AF1069" s="101" t="s">
        <v>1975</v>
      </c>
      <c r="AG1069" s="101"/>
      <c r="AH1069" s="101"/>
      <c r="AI1069" s="101" t="s">
        <v>1572</v>
      </c>
      <c r="AJ1069" s="101"/>
      <c r="AK1069" s="101"/>
      <c r="AL1069" s="101"/>
      <c r="AM1069" s="101" t="s">
        <v>1291</v>
      </c>
      <c r="AN1069" s="101"/>
      <c r="AO1069" s="101"/>
      <c r="AP1069" s="101"/>
      <c r="AQ1069" s="101"/>
      <c r="AR1069" s="77"/>
      <c r="AS1069" s="101" t="s">
        <v>1875</v>
      </c>
      <c r="AT1069" s="101"/>
      <c r="AU1069" s="101"/>
      <c r="AV1069" s="101"/>
      <c r="AW1069" s="101"/>
      <c r="AX1069" s="101"/>
      <c r="AY1069" s="101"/>
      <c r="AZ1069" s="101" t="s">
        <v>1323</v>
      </c>
      <c r="BA1069" s="101"/>
      <c r="BB1069" s="101"/>
      <c r="BC1069" s="101"/>
      <c r="BD1069" s="101"/>
      <c r="BE1069" s="102"/>
      <c r="BF1069" s="89" t="s">
        <v>1346</v>
      </c>
      <c r="BG1069" s="100"/>
      <c r="BH1069" s="101"/>
      <c r="BI1069" s="101"/>
      <c r="BJ1069" s="101"/>
      <c r="BK1069" s="101"/>
      <c r="BL1069" s="101"/>
      <c r="BM1069" s="101"/>
      <c r="BN1069" s="101"/>
      <c r="BO1069" s="101"/>
      <c r="BP1069" s="101"/>
      <c r="BQ1069" s="101"/>
      <c r="BR1069" s="101"/>
      <c r="BS1069" s="101"/>
      <c r="BT1069" s="101"/>
      <c r="BU1069" s="101"/>
      <c r="BV1069" s="101"/>
      <c r="BW1069" s="101"/>
      <c r="BX1069" s="101"/>
      <c r="BY1069" s="101"/>
      <c r="BZ1069" s="101"/>
      <c r="CA1069" s="101"/>
      <c r="CB1069" s="101"/>
      <c r="CC1069" s="101"/>
      <c r="CD1069" s="101"/>
      <c r="CE1069" s="101"/>
      <c r="CF1069" s="101"/>
      <c r="CG1069" s="101"/>
      <c r="CH1069" s="101"/>
      <c r="CI1069" s="101"/>
      <c r="CJ1069" s="101"/>
      <c r="CK1069" s="101"/>
      <c r="CL1069" s="101"/>
      <c r="CM1069" s="101"/>
      <c r="CN1069" s="101"/>
      <c r="CO1069" s="101"/>
      <c r="CP1069" s="101"/>
      <c r="CQ1069" s="103"/>
    </row>
    <row r="1070" s="49" customFormat="true" ht="15.75" hidden="false" customHeight="true" outlineLevel="0" collapsed="false">
      <c r="A1070" s="139" t="n">
        <v>309</v>
      </c>
      <c r="B1070" s="139" t="s">
        <v>348</v>
      </c>
      <c r="C1070" s="194" t="s">
        <v>981</v>
      </c>
      <c r="D1070" s="65" t="s">
        <v>969</v>
      </c>
      <c r="E1070" s="66"/>
      <c r="F1070" s="66"/>
      <c r="G1070" s="66" t="s">
        <v>1424</v>
      </c>
      <c r="H1070" s="66"/>
      <c r="I1070" s="66"/>
      <c r="J1070" s="66"/>
      <c r="K1070" s="66"/>
      <c r="L1070" s="66" t="s">
        <v>1317</v>
      </c>
      <c r="M1070" s="170"/>
      <c r="N1070" s="66"/>
      <c r="O1070" s="66" t="s">
        <v>1899</v>
      </c>
      <c r="P1070" s="66"/>
      <c r="Q1070" s="66"/>
      <c r="R1070" s="66"/>
      <c r="S1070" s="66"/>
      <c r="T1070" s="66" t="s">
        <v>1449</v>
      </c>
      <c r="U1070" s="66"/>
      <c r="V1070" s="66"/>
      <c r="W1070" s="66" t="s">
        <v>1429</v>
      </c>
      <c r="X1070" s="66"/>
      <c r="Y1070" s="66"/>
      <c r="Z1070" s="66"/>
      <c r="AA1070" s="66"/>
      <c r="AB1070" s="66" t="s">
        <v>1321</v>
      </c>
      <c r="AC1070" s="66"/>
      <c r="AD1070" s="66"/>
      <c r="AE1070" s="66" t="s">
        <v>1168</v>
      </c>
      <c r="AF1070" s="66"/>
      <c r="AG1070" s="66"/>
      <c r="AH1070" s="66"/>
      <c r="AI1070" s="66"/>
      <c r="AJ1070" s="66" t="s">
        <v>1026</v>
      </c>
      <c r="AK1070" s="66"/>
      <c r="AL1070" s="66"/>
      <c r="AM1070" s="66" t="s">
        <v>1668</v>
      </c>
      <c r="AN1070" s="66"/>
      <c r="AO1070" s="66"/>
      <c r="AP1070" s="66"/>
      <c r="AQ1070" s="71"/>
      <c r="AR1070" s="93" t="s">
        <v>1738</v>
      </c>
      <c r="AS1070" s="65"/>
      <c r="AT1070" s="66"/>
      <c r="AU1070" s="66"/>
      <c r="AV1070" s="66"/>
      <c r="AW1070" s="66"/>
      <c r="AX1070" s="66"/>
      <c r="AY1070" s="66"/>
      <c r="AZ1070" s="66"/>
      <c r="BA1070" s="66"/>
      <c r="BB1070" s="66"/>
      <c r="BC1070" s="66"/>
      <c r="BD1070" s="66"/>
      <c r="BE1070" s="66"/>
      <c r="BF1070" s="66"/>
      <c r="BG1070" s="66"/>
      <c r="BH1070" s="66"/>
      <c r="BI1070" s="66"/>
      <c r="BJ1070" s="66"/>
      <c r="BK1070" s="66"/>
      <c r="BL1070" s="66"/>
      <c r="BM1070" s="66"/>
      <c r="BN1070" s="66"/>
      <c r="BO1070" s="66"/>
      <c r="BP1070" s="66"/>
      <c r="BQ1070" s="66"/>
      <c r="BR1070" s="66"/>
      <c r="BS1070" s="66"/>
      <c r="BT1070" s="66"/>
      <c r="BU1070" s="66"/>
      <c r="BV1070" s="66"/>
      <c r="BW1070" s="66"/>
      <c r="BX1070" s="66"/>
      <c r="BY1070" s="66"/>
      <c r="BZ1070" s="66"/>
      <c r="CA1070" s="66"/>
      <c r="CB1070" s="66"/>
      <c r="CC1070" s="66"/>
      <c r="CD1070" s="66"/>
      <c r="CE1070" s="66"/>
      <c r="CF1070" s="66"/>
      <c r="CG1070" s="66"/>
      <c r="CH1070" s="66"/>
      <c r="CI1070" s="66"/>
      <c r="CJ1070" s="66"/>
      <c r="CK1070" s="66"/>
      <c r="CL1070" s="66"/>
      <c r="CM1070" s="66"/>
      <c r="CN1070" s="66"/>
      <c r="CO1070" s="66"/>
      <c r="CP1070" s="66"/>
      <c r="CQ1070" s="70"/>
    </row>
    <row r="1071" s="49" customFormat="true" ht="15.75" hidden="false" customHeight="false" outlineLevel="0" collapsed="false">
      <c r="A1071" s="139"/>
      <c r="B1071" s="139"/>
      <c r="C1071" s="205" t="s">
        <v>974</v>
      </c>
      <c r="D1071" s="107" t="s">
        <v>969</v>
      </c>
      <c r="E1071" s="108"/>
      <c r="F1071" s="108"/>
      <c r="G1071" s="108" t="s">
        <v>1424</v>
      </c>
      <c r="H1071" s="108"/>
      <c r="I1071" s="108"/>
      <c r="J1071" s="108"/>
      <c r="K1071" s="108"/>
      <c r="L1071" s="108" t="s">
        <v>1317</v>
      </c>
      <c r="M1071" s="176"/>
      <c r="N1071" s="108"/>
      <c r="O1071" s="108" t="s">
        <v>1899</v>
      </c>
      <c r="P1071" s="108"/>
      <c r="Q1071" s="108"/>
      <c r="R1071" s="108"/>
      <c r="S1071" s="108"/>
      <c r="T1071" s="108" t="s">
        <v>1449</v>
      </c>
      <c r="U1071" s="108"/>
      <c r="V1071" s="108"/>
      <c r="W1071" s="108" t="s">
        <v>1429</v>
      </c>
      <c r="X1071" s="108"/>
      <c r="Y1071" s="108"/>
      <c r="Z1071" s="108"/>
      <c r="AA1071" s="108"/>
      <c r="AB1071" s="108" t="s">
        <v>1321</v>
      </c>
      <c r="AC1071" s="108"/>
      <c r="AD1071" s="108"/>
      <c r="AE1071" s="108" t="s">
        <v>1026</v>
      </c>
      <c r="AF1071" s="108"/>
      <c r="AG1071" s="108"/>
      <c r="AH1071" s="108"/>
      <c r="AI1071" s="108"/>
      <c r="AJ1071" s="108" t="s">
        <v>1700</v>
      </c>
      <c r="AK1071" s="108"/>
      <c r="AL1071" s="108"/>
      <c r="AM1071" s="108" t="s">
        <v>1168</v>
      </c>
      <c r="AN1071" s="108"/>
      <c r="AO1071" s="108"/>
      <c r="AP1071" s="108"/>
      <c r="AQ1071" s="108"/>
      <c r="AR1071" s="108" t="s">
        <v>1431</v>
      </c>
      <c r="AS1071" s="156"/>
      <c r="AT1071" s="156"/>
      <c r="AU1071" s="156" t="s">
        <v>1738</v>
      </c>
      <c r="AV1071" s="156"/>
      <c r="AW1071" s="156"/>
      <c r="AX1071" s="156"/>
      <c r="AY1071" s="157"/>
      <c r="AZ1071" s="123" t="s">
        <v>1668</v>
      </c>
      <c r="BA1071" s="107"/>
      <c r="BB1071" s="108"/>
      <c r="BC1071" s="108"/>
      <c r="BD1071" s="66"/>
      <c r="BE1071" s="108"/>
      <c r="BF1071" s="108"/>
      <c r="BG1071" s="108"/>
      <c r="BH1071" s="108"/>
      <c r="BI1071" s="108"/>
      <c r="BJ1071" s="108"/>
      <c r="BK1071" s="108"/>
      <c r="BL1071" s="108"/>
      <c r="BM1071" s="108"/>
      <c r="BN1071" s="108"/>
      <c r="BO1071" s="108"/>
      <c r="BP1071" s="108"/>
      <c r="BQ1071" s="108"/>
      <c r="BR1071" s="108"/>
      <c r="BS1071" s="108"/>
      <c r="BT1071" s="108"/>
      <c r="BU1071" s="108"/>
      <c r="BV1071" s="108"/>
      <c r="BW1071" s="108"/>
      <c r="BX1071" s="108"/>
      <c r="BY1071" s="108"/>
      <c r="BZ1071" s="108"/>
      <c r="CA1071" s="108"/>
      <c r="CB1071" s="108"/>
      <c r="CC1071" s="108"/>
      <c r="CD1071" s="108"/>
      <c r="CE1071" s="108"/>
      <c r="CF1071" s="108"/>
      <c r="CG1071" s="108"/>
      <c r="CH1071" s="108"/>
      <c r="CI1071" s="108"/>
      <c r="CJ1071" s="108"/>
      <c r="CK1071" s="108"/>
      <c r="CL1071" s="108"/>
      <c r="CM1071" s="108"/>
      <c r="CN1071" s="108"/>
      <c r="CO1071" s="108"/>
      <c r="CP1071" s="108"/>
      <c r="CQ1071" s="111"/>
    </row>
    <row r="1072" s="49" customFormat="true" ht="15.75" hidden="false" customHeight="true" outlineLevel="0" collapsed="false">
      <c r="A1072" s="133" t="n">
        <v>310</v>
      </c>
      <c r="B1072" s="133" t="s">
        <v>349</v>
      </c>
      <c r="C1072" s="193" t="s">
        <v>981</v>
      </c>
      <c r="D1072" s="82" t="s">
        <v>2004</v>
      </c>
      <c r="E1072" s="77"/>
      <c r="F1072" s="77"/>
      <c r="G1072" s="77" t="s">
        <v>1424</v>
      </c>
      <c r="H1072" s="77"/>
      <c r="I1072" s="77"/>
      <c r="J1072" s="77"/>
      <c r="K1072" s="77"/>
      <c r="L1072" s="77" t="s">
        <v>1317</v>
      </c>
      <c r="M1072" s="171"/>
      <c r="N1072" s="77"/>
      <c r="O1072" s="77" t="s">
        <v>1899</v>
      </c>
      <c r="P1072" s="77"/>
      <c r="Q1072" s="77"/>
      <c r="R1072" s="77"/>
      <c r="S1072" s="77"/>
      <c r="T1072" s="77" t="s">
        <v>1449</v>
      </c>
      <c r="U1072" s="77"/>
      <c r="V1072" s="77"/>
      <c r="W1072" s="77" t="s">
        <v>1429</v>
      </c>
      <c r="X1072" s="77"/>
      <c r="Y1072" s="77"/>
      <c r="Z1072" s="77"/>
      <c r="AA1072" s="77"/>
      <c r="AB1072" s="77" t="s">
        <v>1321</v>
      </c>
      <c r="AC1072" s="77"/>
      <c r="AD1072" s="77"/>
      <c r="AE1072" s="77"/>
      <c r="AF1072" s="77"/>
      <c r="AG1072" s="77"/>
      <c r="AH1072" s="77" t="s">
        <v>1168</v>
      </c>
      <c r="AI1072" s="77"/>
      <c r="AJ1072" s="77"/>
      <c r="AK1072" s="77"/>
      <c r="AL1072" s="77"/>
      <c r="AM1072" s="77"/>
      <c r="AN1072" s="77"/>
      <c r="AO1072" s="77"/>
      <c r="AP1072" s="77" t="s">
        <v>1026</v>
      </c>
      <c r="AQ1072" s="77"/>
      <c r="AR1072" s="77"/>
      <c r="AS1072" s="77"/>
      <c r="AT1072" s="77"/>
      <c r="AU1072" s="77"/>
      <c r="AV1072" s="77" t="s">
        <v>1668</v>
      </c>
      <c r="AW1072" s="77"/>
      <c r="AX1072" s="77"/>
      <c r="AY1072" s="77"/>
      <c r="AZ1072" s="77"/>
      <c r="BA1072" s="77"/>
      <c r="BB1072" s="77"/>
      <c r="BC1072" s="83"/>
      <c r="BD1072" s="79" t="s">
        <v>1738</v>
      </c>
      <c r="BE1072" s="82"/>
      <c r="BF1072" s="77"/>
      <c r="BG1072" s="77"/>
      <c r="BH1072" s="77"/>
      <c r="BI1072" s="77"/>
      <c r="BJ1072" s="77"/>
      <c r="BK1072" s="77"/>
      <c r="BL1072" s="77"/>
      <c r="BM1072" s="77"/>
      <c r="BN1072" s="77"/>
      <c r="BO1072" s="77"/>
      <c r="BP1072" s="77"/>
      <c r="BQ1072" s="77"/>
      <c r="BR1072" s="77"/>
      <c r="BS1072" s="77"/>
      <c r="BT1072" s="77"/>
      <c r="BU1072" s="77"/>
      <c r="BV1072" s="77"/>
      <c r="BW1072" s="77"/>
      <c r="BX1072" s="77"/>
      <c r="BY1072" s="77"/>
      <c r="BZ1072" s="77"/>
      <c r="CA1072" s="77"/>
      <c r="CB1072" s="77"/>
      <c r="CC1072" s="77"/>
      <c r="CD1072" s="77"/>
      <c r="CE1072" s="77"/>
      <c r="CF1072" s="77"/>
      <c r="CG1072" s="77"/>
      <c r="CH1072" s="77"/>
      <c r="CI1072" s="77"/>
      <c r="CJ1072" s="77"/>
      <c r="CK1072" s="77"/>
      <c r="CL1072" s="77"/>
      <c r="CM1072" s="77"/>
      <c r="CN1072" s="77"/>
      <c r="CO1072" s="77"/>
      <c r="CP1072" s="77"/>
      <c r="CQ1072" s="85"/>
    </row>
    <row r="1073" s="49" customFormat="true" ht="15.75" hidden="false" customHeight="false" outlineLevel="0" collapsed="false">
      <c r="A1073" s="133"/>
      <c r="B1073" s="133"/>
      <c r="C1073" s="204" t="s">
        <v>974</v>
      </c>
      <c r="D1073" s="100" t="s">
        <v>2005</v>
      </c>
      <c r="E1073" s="101"/>
      <c r="F1073" s="101"/>
      <c r="G1073" s="101" t="s">
        <v>1424</v>
      </c>
      <c r="H1073" s="101"/>
      <c r="I1073" s="101"/>
      <c r="J1073" s="101"/>
      <c r="K1073" s="101"/>
      <c r="L1073" s="101" t="s">
        <v>1317</v>
      </c>
      <c r="M1073" s="175"/>
      <c r="N1073" s="101"/>
      <c r="O1073" s="101" t="s">
        <v>1899</v>
      </c>
      <c r="P1073" s="101"/>
      <c r="Q1073" s="101"/>
      <c r="R1073" s="101"/>
      <c r="S1073" s="101"/>
      <c r="T1073" s="101" t="s">
        <v>1449</v>
      </c>
      <c r="U1073" s="101"/>
      <c r="V1073" s="101"/>
      <c r="W1073" s="101" t="s">
        <v>1429</v>
      </c>
      <c r="X1073" s="101"/>
      <c r="Y1073" s="101"/>
      <c r="Z1073" s="101"/>
      <c r="AA1073" s="101"/>
      <c r="AB1073" s="101" t="s">
        <v>1321</v>
      </c>
      <c r="AC1073" s="101"/>
      <c r="AD1073" s="101"/>
      <c r="AE1073" s="101"/>
      <c r="AF1073" s="101"/>
      <c r="AG1073" s="101" t="s">
        <v>1026</v>
      </c>
      <c r="AH1073" s="101"/>
      <c r="AI1073" s="101"/>
      <c r="AJ1073" s="101"/>
      <c r="AK1073" s="101"/>
      <c r="AL1073" s="101"/>
      <c r="AM1073" s="101"/>
      <c r="AN1073" s="101" t="s">
        <v>1700</v>
      </c>
      <c r="AO1073" s="101"/>
      <c r="AP1073" s="101"/>
      <c r="AQ1073" s="101"/>
      <c r="AR1073" s="101"/>
      <c r="AS1073" s="101" t="s">
        <v>1168</v>
      </c>
      <c r="AT1073" s="101"/>
      <c r="AU1073" s="101"/>
      <c r="AV1073" s="101"/>
      <c r="AW1073" s="101"/>
      <c r="AX1073" s="77"/>
      <c r="AY1073" s="101"/>
      <c r="AZ1073" s="101" t="s">
        <v>1431</v>
      </c>
      <c r="BA1073" s="101"/>
      <c r="BB1073" s="101"/>
      <c r="BC1073" s="101"/>
      <c r="BD1073" s="101"/>
      <c r="BE1073" s="161" t="s">
        <v>1738</v>
      </c>
      <c r="BF1073" s="161"/>
      <c r="BG1073" s="161"/>
      <c r="BH1073" s="161"/>
      <c r="BI1073" s="161"/>
      <c r="BJ1073" s="161"/>
      <c r="BK1073" s="163"/>
      <c r="BL1073" s="116" t="s">
        <v>1668</v>
      </c>
      <c r="BM1073" s="100"/>
      <c r="BN1073" s="101"/>
      <c r="BO1073" s="101"/>
      <c r="BP1073" s="101"/>
      <c r="BQ1073" s="101"/>
      <c r="BR1073" s="101"/>
      <c r="BS1073" s="101"/>
      <c r="BT1073" s="101"/>
      <c r="BU1073" s="101"/>
      <c r="BV1073" s="101"/>
      <c r="BW1073" s="101"/>
      <c r="BX1073" s="101"/>
      <c r="BY1073" s="101"/>
      <c r="BZ1073" s="101"/>
      <c r="CA1073" s="101"/>
      <c r="CB1073" s="101"/>
      <c r="CC1073" s="101"/>
      <c r="CD1073" s="101"/>
      <c r="CE1073" s="101"/>
      <c r="CF1073" s="101"/>
      <c r="CG1073" s="101"/>
      <c r="CH1073" s="101"/>
      <c r="CI1073" s="101"/>
      <c r="CJ1073" s="101"/>
      <c r="CK1073" s="101"/>
      <c r="CL1073" s="101"/>
      <c r="CM1073" s="101"/>
      <c r="CN1073" s="101"/>
      <c r="CO1073" s="101"/>
      <c r="CP1073" s="101"/>
      <c r="CQ1073" s="103"/>
    </row>
    <row r="1074" s="49" customFormat="true" ht="15.75" hidden="false" customHeight="true" outlineLevel="0" collapsed="false">
      <c r="A1074" s="139" t="n">
        <v>311</v>
      </c>
      <c r="B1074" s="139" t="s">
        <v>350</v>
      </c>
      <c r="C1074" s="194" t="s">
        <v>981</v>
      </c>
      <c r="D1074" s="65" t="s">
        <v>970</v>
      </c>
      <c r="E1074" s="66"/>
      <c r="F1074" s="66"/>
      <c r="G1074" s="66" t="s">
        <v>1424</v>
      </c>
      <c r="H1074" s="66"/>
      <c r="I1074" s="66"/>
      <c r="J1074" s="66"/>
      <c r="K1074" s="66"/>
      <c r="L1074" s="170"/>
      <c r="M1074" s="66"/>
      <c r="N1074" s="66"/>
      <c r="O1074" s="66"/>
      <c r="P1074" s="66"/>
      <c r="Q1074" s="66"/>
      <c r="R1074" s="66"/>
      <c r="S1074" s="66"/>
      <c r="T1074" s="66"/>
      <c r="U1074" s="66"/>
      <c r="V1074" s="66" t="s">
        <v>1429</v>
      </c>
      <c r="W1074" s="66"/>
      <c r="X1074" s="66"/>
      <c r="Y1074" s="66" t="s">
        <v>1462</v>
      </c>
      <c r="Z1074" s="66"/>
      <c r="AA1074" s="66"/>
      <c r="AB1074" s="66"/>
      <c r="AC1074" s="66"/>
      <c r="AD1074" s="66"/>
      <c r="AE1074" s="66" t="s">
        <v>1664</v>
      </c>
      <c r="AF1074" s="66"/>
      <c r="AG1074" s="66"/>
      <c r="AH1074" s="66" t="s">
        <v>1738</v>
      </c>
      <c r="AI1074" s="66"/>
      <c r="AJ1074" s="66"/>
      <c r="AK1074" s="66"/>
      <c r="AL1074" s="66"/>
      <c r="AM1074" s="66"/>
      <c r="AN1074" s="66" t="s">
        <v>1668</v>
      </c>
      <c r="AO1074" s="66"/>
      <c r="AP1074" s="66"/>
      <c r="AQ1074" s="66" t="s">
        <v>1648</v>
      </c>
      <c r="AR1074" s="66"/>
      <c r="AS1074" s="66"/>
      <c r="AT1074" s="66"/>
      <c r="AU1074" s="66"/>
      <c r="AV1074" s="66"/>
      <c r="AW1074" s="71"/>
      <c r="AX1074" s="93" t="s">
        <v>1319</v>
      </c>
      <c r="AY1074" s="65"/>
      <c r="AZ1074" s="66"/>
      <c r="BA1074" s="66"/>
      <c r="BB1074" s="66"/>
      <c r="BC1074" s="66"/>
      <c r="BD1074" s="66"/>
      <c r="BE1074" s="66"/>
      <c r="BF1074" s="66"/>
      <c r="BG1074" s="66"/>
      <c r="BH1074" s="66"/>
      <c r="BI1074" s="66"/>
      <c r="BJ1074" s="66"/>
      <c r="BK1074" s="66"/>
      <c r="BL1074" s="66"/>
      <c r="BM1074" s="66"/>
      <c r="BN1074" s="66"/>
      <c r="BO1074" s="66"/>
      <c r="BP1074" s="66"/>
      <c r="BQ1074" s="66"/>
      <c r="BR1074" s="66"/>
      <c r="BS1074" s="66"/>
      <c r="BT1074" s="66"/>
      <c r="BU1074" s="66"/>
      <c r="BV1074" s="66"/>
      <c r="BW1074" s="66"/>
      <c r="BX1074" s="66"/>
      <c r="BY1074" s="66"/>
      <c r="BZ1074" s="66"/>
      <c r="CA1074" s="66"/>
      <c r="CB1074" s="66"/>
      <c r="CC1074" s="66"/>
      <c r="CD1074" s="66"/>
      <c r="CE1074" s="66"/>
      <c r="CF1074" s="66"/>
      <c r="CG1074" s="66"/>
      <c r="CH1074" s="66"/>
      <c r="CI1074" s="66"/>
      <c r="CJ1074" s="66"/>
      <c r="CK1074" s="66"/>
      <c r="CL1074" s="66"/>
      <c r="CM1074" s="66"/>
      <c r="CN1074" s="66"/>
      <c r="CO1074" s="66"/>
      <c r="CP1074" s="66"/>
      <c r="CQ1074" s="70"/>
    </row>
    <row r="1075" s="49" customFormat="true" ht="15.75" hidden="false" customHeight="false" outlineLevel="0" collapsed="false">
      <c r="A1075" s="139"/>
      <c r="B1075" s="139"/>
      <c r="C1075" s="205" t="s">
        <v>974</v>
      </c>
      <c r="D1075" s="107" t="s">
        <v>970</v>
      </c>
      <c r="E1075" s="108"/>
      <c r="F1075" s="108" t="s">
        <v>1424</v>
      </c>
      <c r="G1075" s="108"/>
      <c r="H1075" s="108"/>
      <c r="I1075" s="108"/>
      <c r="J1075" s="108" t="s">
        <v>1449</v>
      </c>
      <c r="K1075" s="108"/>
      <c r="L1075" s="176"/>
      <c r="M1075" s="108"/>
      <c r="N1075" s="108"/>
      <c r="O1075" s="108"/>
      <c r="P1075" s="108"/>
      <c r="Q1075" s="108"/>
      <c r="R1075" s="108" t="s">
        <v>1429</v>
      </c>
      <c r="S1075" s="108"/>
      <c r="T1075" s="108" t="s">
        <v>1462</v>
      </c>
      <c r="U1075" s="108"/>
      <c r="V1075" s="108"/>
      <c r="W1075" s="108"/>
      <c r="X1075" s="108" t="s">
        <v>1664</v>
      </c>
      <c r="Y1075" s="108"/>
      <c r="Z1075" s="108"/>
      <c r="AA1075" s="108" t="s">
        <v>1652</v>
      </c>
      <c r="AB1075" s="108"/>
      <c r="AC1075" s="108"/>
      <c r="AD1075" s="108"/>
      <c r="AE1075" s="108"/>
      <c r="AF1075" s="108" t="s">
        <v>1425</v>
      </c>
      <c r="AG1075" s="108"/>
      <c r="AH1075" s="108" t="s">
        <v>1664</v>
      </c>
      <c r="AI1075" s="108"/>
      <c r="AJ1075" s="108"/>
      <c r="AK1075" s="108"/>
      <c r="AL1075" s="108" t="s">
        <v>1738</v>
      </c>
      <c r="AM1075" s="108"/>
      <c r="AN1075" s="108"/>
      <c r="AO1075" s="108" t="s">
        <v>1668</v>
      </c>
      <c r="AP1075" s="108"/>
      <c r="AQ1075" s="108"/>
      <c r="AR1075" s="108"/>
      <c r="AS1075" s="108" t="s">
        <v>1648</v>
      </c>
      <c r="AT1075" s="108"/>
      <c r="AU1075" s="108" t="s">
        <v>1319</v>
      </c>
      <c r="AV1075" s="108"/>
      <c r="AW1075" s="108"/>
      <c r="AX1075" s="66"/>
      <c r="AY1075" s="156" t="s">
        <v>1695</v>
      </c>
      <c r="AZ1075" s="156"/>
      <c r="BA1075" s="157"/>
      <c r="BB1075" s="123" t="s">
        <v>1279</v>
      </c>
      <c r="BC1075" s="107"/>
      <c r="BD1075" s="108"/>
      <c r="BE1075" s="108"/>
      <c r="BF1075" s="108"/>
      <c r="BG1075" s="108"/>
      <c r="BH1075" s="108"/>
      <c r="BI1075" s="108"/>
      <c r="BJ1075" s="108"/>
      <c r="BK1075" s="108"/>
      <c r="BL1075" s="108"/>
      <c r="BM1075" s="108"/>
      <c r="BN1075" s="108"/>
      <c r="BO1075" s="108"/>
      <c r="BP1075" s="108"/>
      <c r="BQ1075" s="108"/>
      <c r="BR1075" s="108"/>
      <c r="BS1075" s="108"/>
      <c r="BT1075" s="108"/>
      <c r="BU1075" s="108"/>
      <c r="BV1075" s="108"/>
      <c r="BW1075" s="108"/>
      <c r="BX1075" s="108"/>
      <c r="BY1075" s="108"/>
      <c r="BZ1075" s="108"/>
      <c r="CA1075" s="108"/>
      <c r="CB1075" s="108"/>
      <c r="CC1075" s="108"/>
      <c r="CD1075" s="108"/>
      <c r="CE1075" s="108"/>
      <c r="CF1075" s="108"/>
      <c r="CG1075" s="108"/>
      <c r="CH1075" s="108"/>
      <c r="CI1075" s="108"/>
      <c r="CJ1075" s="108"/>
      <c r="CK1075" s="108"/>
      <c r="CL1075" s="108"/>
      <c r="CM1075" s="108"/>
      <c r="CN1075" s="108"/>
      <c r="CO1075" s="108"/>
      <c r="CP1075" s="108"/>
      <c r="CQ1075" s="111"/>
    </row>
    <row r="1076" s="49" customFormat="true" ht="15.75" hidden="false" customHeight="true" outlineLevel="0" collapsed="false">
      <c r="A1076" s="133" t="n">
        <v>312</v>
      </c>
      <c r="B1076" s="133" t="s">
        <v>351</v>
      </c>
      <c r="C1076" s="193" t="s">
        <v>981</v>
      </c>
      <c r="D1076" s="82" t="s">
        <v>1254</v>
      </c>
      <c r="E1076" s="77"/>
      <c r="F1076" s="77"/>
      <c r="G1076" s="77" t="s">
        <v>1424</v>
      </c>
      <c r="H1076" s="77"/>
      <c r="I1076" s="77"/>
      <c r="J1076" s="77"/>
      <c r="K1076" s="77"/>
      <c r="L1076" s="171"/>
      <c r="M1076" s="77" t="s">
        <v>1449</v>
      </c>
      <c r="N1076" s="77"/>
      <c r="O1076" s="77"/>
      <c r="P1076" s="77" t="s">
        <v>1322</v>
      </c>
      <c r="Q1076" s="77"/>
      <c r="R1076" s="77"/>
      <c r="S1076" s="77"/>
      <c r="T1076" s="77"/>
      <c r="U1076" s="77"/>
      <c r="V1076" s="77" t="s">
        <v>1429</v>
      </c>
      <c r="W1076" s="77"/>
      <c r="X1076" s="77"/>
      <c r="Y1076" s="77" t="s">
        <v>1462</v>
      </c>
      <c r="Z1076" s="77"/>
      <c r="AA1076" s="77"/>
      <c r="AB1076" s="77"/>
      <c r="AC1076" s="77"/>
      <c r="AD1076" s="77"/>
      <c r="AE1076" s="77" t="s">
        <v>1864</v>
      </c>
      <c r="AF1076" s="77"/>
      <c r="AG1076" s="77"/>
      <c r="AH1076" s="77" t="s">
        <v>1738</v>
      </c>
      <c r="AI1076" s="77"/>
      <c r="AJ1076" s="77"/>
      <c r="AK1076" s="77"/>
      <c r="AL1076" s="77"/>
      <c r="AM1076" s="77"/>
      <c r="AN1076" s="77" t="s">
        <v>1668</v>
      </c>
      <c r="AO1076" s="77"/>
      <c r="AP1076" s="77"/>
      <c r="AQ1076" s="77" t="s">
        <v>1648</v>
      </c>
      <c r="AR1076" s="77"/>
      <c r="AS1076" s="77"/>
      <c r="AT1076" s="77"/>
      <c r="AU1076" s="77"/>
      <c r="AV1076" s="77"/>
      <c r="AW1076" s="83"/>
      <c r="AX1076" s="79" t="s">
        <v>1319</v>
      </c>
      <c r="AY1076" s="82"/>
      <c r="AZ1076" s="77"/>
      <c r="BA1076" s="77"/>
      <c r="BB1076" s="77"/>
      <c r="BC1076" s="77"/>
      <c r="BD1076" s="77"/>
      <c r="BE1076" s="77"/>
      <c r="BF1076" s="77"/>
      <c r="BG1076" s="77"/>
      <c r="BH1076" s="77"/>
      <c r="BI1076" s="77"/>
      <c r="BJ1076" s="77"/>
      <c r="BK1076" s="77"/>
      <c r="BL1076" s="77"/>
      <c r="BM1076" s="77"/>
      <c r="BN1076" s="77"/>
      <c r="BO1076" s="77"/>
      <c r="BP1076" s="77"/>
      <c r="BQ1076" s="77"/>
      <c r="BR1076" s="77"/>
      <c r="BS1076" s="77"/>
      <c r="BT1076" s="77"/>
      <c r="BU1076" s="77"/>
      <c r="BV1076" s="77"/>
      <c r="BW1076" s="77"/>
      <c r="BX1076" s="77"/>
      <c r="BY1076" s="77"/>
      <c r="BZ1076" s="77"/>
      <c r="CA1076" s="77"/>
      <c r="CB1076" s="77"/>
      <c r="CC1076" s="77"/>
      <c r="CD1076" s="77"/>
      <c r="CE1076" s="77"/>
      <c r="CF1076" s="77"/>
      <c r="CG1076" s="77"/>
      <c r="CH1076" s="77"/>
      <c r="CI1076" s="77"/>
      <c r="CJ1076" s="77"/>
      <c r="CK1076" s="77"/>
      <c r="CL1076" s="77"/>
      <c r="CM1076" s="77"/>
      <c r="CN1076" s="77"/>
      <c r="CO1076" s="77"/>
      <c r="CP1076" s="77"/>
      <c r="CQ1076" s="85"/>
    </row>
    <row r="1077" s="49" customFormat="true" ht="15.75" hidden="false" customHeight="false" outlineLevel="0" collapsed="false">
      <c r="A1077" s="133"/>
      <c r="B1077" s="133"/>
      <c r="C1077" s="204" t="s">
        <v>974</v>
      </c>
      <c r="D1077" s="100" t="s">
        <v>1254</v>
      </c>
      <c r="E1077" s="101"/>
      <c r="F1077" s="101" t="s">
        <v>1424</v>
      </c>
      <c r="G1077" s="101"/>
      <c r="H1077" s="101"/>
      <c r="I1077" s="101"/>
      <c r="J1077" s="101" t="s">
        <v>1449</v>
      </c>
      <c r="K1077" s="101"/>
      <c r="L1077" s="175"/>
      <c r="M1077" s="101" t="s">
        <v>1322</v>
      </c>
      <c r="N1077" s="101"/>
      <c r="O1077" s="101"/>
      <c r="P1077" s="101"/>
      <c r="Q1077" s="101"/>
      <c r="R1077" s="101" t="s">
        <v>1429</v>
      </c>
      <c r="S1077" s="101"/>
      <c r="T1077" s="101" t="s">
        <v>1462</v>
      </c>
      <c r="U1077" s="101"/>
      <c r="V1077" s="101"/>
      <c r="W1077" s="101"/>
      <c r="X1077" s="101" t="s">
        <v>1864</v>
      </c>
      <c r="Y1077" s="101"/>
      <c r="Z1077" s="101"/>
      <c r="AA1077" s="101" t="s">
        <v>1652</v>
      </c>
      <c r="AB1077" s="101"/>
      <c r="AC1077" s="101"/>
      <c r="AD1077" s="101"/>
      <c r="AE1077" s="101"/>
      <c r="AF1077" s="101" t="s">
        <v>1425</v>
      </c>
      <c r="AG1077" s="101"/>
      <c r="AH1077" s="101" t="s">
        <v>1664</v>
      </c>
      <c r="AI1077" s="101"/>
      <c r="AJ1077" s="101"/>
      <c r="AK1077" s="101"/>
      <c r="AL1077" s="101" t="s">
        <v>1738</v>
      </c>
      <c r="AM1077" s="101"/>
      <c r="AN1077" s="77"/>
      <c r="AO1077" s="101" t="s">
        <v>1668</v>
      </c>
      <c r="AP1077" s="101"/>
      <c r="AQ1077" s="101"/>
      <c r="AR1077" s="101"/>
      <c r="AS1077" s="101" t="s">
        <v>1648</v>
      </c>
      <c r="AT1077" s="101"/>
      <c r="AU1077" s="101" t="s">
        <v>1319</v>
      </c>
      <c r="AV1077" s="101"/>
      <c r="AW1077" s="101"/>
      <c r="AX1077" s="101"/>
      <c r="AY1077" s="161" t="s">
        <v>1696</v>
      </c>
      <c r="AZ1077" s="161"/>
      <c r="BA1077" s="163"/>
      <c r="BB1077" s="116" t="s">
        <v>1279</v>
      </c>
      <c r="BC1077" s="100"/>
      <c r="BD1077" s="101"/>
      <c r="BE1077" s="101"/>
      <c r="BF1077" s="101"/>
      <c r="BG1077" s="101"/>
      <c r="BH1077" s="101"/>
      <c r="BI1077" s="101"/>
      <c r="BJ1077" s="101"/>
      <c r="BK1077" s="101"/>
      <c r="BL1077" s="101"/>
      <c r="BM1077" s="101"/>
      <c r="BN1077" s="101"/>
      <c r="BO1077" s="101"/>
      <c r="BP1077" s="101"/>
      <c r="BQ1077" s="101"/>
      <c r="BR1077" s="101"/>
      <c r="BS1077" s="101"/>
      <c r="BT1077" s="101"/>
      <c r="BU1077" s="101"/>
      <c r="BV1077" s="101"/>
      <c r="BW1077" s="101"/>
      <c r="BX1077" s="101"/>
      <c r="BY1077" s="101"/>
      <c r="BZ1077" s="101"/>
      <c r="CA1077" s="101"/>
      <c r="CB1077" s="101"/>
      <c r="CC1077" s="101"/>
      <c r="CD1077" s="101"/>
      <c r="CE1077" s="101"/>
      <c r="CF1077" s="101"/>
      <c r="CG1077" s="101"/>
      <c r="CH1077" s="101"/>
      <c r="CI1077" s="101"/>
      <c r="CJ1077" s="101"/>
      <c r="CK1077" s="101"/>
      <c r="CL1077" s="101"/>
      <c r="CM1077" s="101"/>
      <c r="CN1077" s="101"/>
      <c r="CO1077" s="101"/>
      <c r="CP1077" s="101"/>
      <c r="CQ1077" s="103"/>
    </row>
    <row r="1078" s="49" customFormat="true" ht="15.75" hidden="false" customHeight="true" outlineLevel="0" collapsed="false">
      <c r="A1078" s="139" t="n">
        <v>313</v>
      </c>
      <c r="B1078" s="139" t="s">
        <v>352</v>
      </c>
      <c r="C1078" s="194" t="s">
        <v>981</v>
      </c>
      <c r="D1078" s="65" t="s">
        <v>969</v>
      </c>
      <c r="E1078" s="66"/>
      <c r="F1078" s="66"/>
      <c r="G1078" s="66"/>
      <c r="H1078" s="66" t="s">
        <v>1169</v>
      </c>
      <c r="I1078" s="66"/>
      <c r="J1078" s="66"/>
      <c r="K1078" s="66"/>
      <c r="L1078" s="66" t="s">
        <v>1654</v>
      </c>
      <c r="M1078" s="170"/>
      <c r="N1078" s="66"/>
      <c r="O1078" s="66"/>
      <c r="P1078" s="66" t="s">
        <v>1215</v>
      </c>
      <c r="Q1078" s="66"/>
      <c r="R1078" s="66"/>
      <c r="S1078" s="66"/>
      <c r="T1078" s="66" t="s">
        <v>1449</v>
      </c>
      <c r="U1078" s="66"/>
      <c r="V1078" s="66"/>
      <c r="W1078" s="66"/>
      <c r="X1078" s="66" t="s">
        <v>2006</v>
      </c>
      <c r="Y1078" s="66"/>
      <c r="Z1078" s="66"/>
      <c r="AA1078" s="66"/>
      <c r="AB1078" s="66" t="s">
        <v>1247</v>
      </c>
      <c r="AC1078" s="66"/>
      <c r="AD1078" s="66"/>
      <c r="AE1078" s="66"/>
      <c r="AF1078" s="66" t="s">
        <v>1492</v>
      </c>
      <c r="AG1078" s="66"/>
      <c r="AH1078" s="66"/>
      <c r="AI1078" s="66"/>
      <c r="AJ1078" s="66" t="s">
        <v>1322</v>
      </c>
      <c r="AK1078" s="66"/>
      <c r="AL1078" s="66"/>
      <c r="AM1078" s="71"/>
      <c r="AN1078" s="93" t="s">
        <v>1189</v>
      </c>
      <c r="AO1078" s="65"/>
      <c r="AP1078" s="66"/>
      <c r="AQ1078" s="66"/>
      <c r="AR1078" s="66"/>
      <c r="AS1078" s="66"/>
      <c r="AT1078" s="66"/>
      <c r="AU1078" s="66"/>
      <c r="AV1078" s="66"/>
      <c r="AW1078" s="66"/>
      <c r="AX1078" s="66"/>
      <c r="AY1078" s="66"/>
      <c r="AZ1078" s="66"/>
      <c r="BA1078" s="66"/>
      <c r="BB1078" s="66"/>
      <c r="BC1078" s="66"/>
      <c r="BD1078" s="66"/>
      <c r="BE1078" s="66"/>
      <c r="BF1078" s="66"/>
      <c r="BG1078" s="66"/>
      <c r="BH1078" s="66"/>
      <c r="BI1078" s="66"/>
      <c r="BJ1078" s="66"/>
      <c r="BK1078" s="66"/>
      <c r="BL1078" s="66"/>
      <c r="BM1078" s="66"/>
      <c r="BN1078" s="66"/>
      <c r="BO1078" s="66"/>
      <c r="BP1078" s="66"/>
      <c r="BQ1078" s="66"/>
      <c r="BR1078" s="66"/>
      <c r="BS1078" s="66"/>
      <c r="BT1078" s="66"/>
      <c r="BU1078" s="66"/>
      <c r="BV1078" s="66"/>
      <c r="BW1078" s="66"/>
      <c r="BX1078" s="66"/>
      <c r="BY1078" s="66"/>
      <c r="BZ1078" s="66"/>
      <c r="CA1078" s="66"/>
      <c r="CB1078" s="66"/>
      <c r="CC1078" s="66"/>
      <c r="CD1078" s="66"/>
      <c r="CE1078" s="66"/>
      <c r="CF1078" s="66"/>
      <c r="CG1078" s="66"/>
      <c r="CH1078" s="66"/>
      <c r="CI1078" s="66"/>
      <c r="CJ1078" s="66"/>
      <c r="CK1078" s="66"/>
      <c r="CL1078" s="66"/>
      <c r="CM1078" s="66"/>
      <c r="CN1078" s="66"/>
      <c r="CO1078" s="66"/>
      <c r="CP1078" s="66"/>
      <c r="CQ1078" s="70"/>
    </row>
    <row r="1079" s="49" customFormat="true" ht="15.75" hidden="false" customHeight="false" outlineLevel="0" collapsed="false">
      <c r="A1079" s="139"/>
      <c r="B1079" s="139"/>
      <c r="C1079" s="205" t="s">
        <v>974</v>
      </c>
      <c r="D1079" s="107" t="s">
        <v>2007</v>
      </c>
      <c r="E1079" s="108"/>
      <c r="F1079" s="108"/>
      <c r="G1079" s="108"/>
      <c r="H1079" s="108" t="s">
        <v>1654</v>
      </c>
      <c r="I1079" s="108"/>
      <c r="J1079" s="108"/>
      <c r="K1079" s="108"/>
      <c r="L1079" s="108" t="s">
        <v>1169</v>
      </c>
      <c r="M1079" s="176"/>
      <c r="N1079" s="108"/>
      <c r="O1079" s="108"/>
      <c r="P1079" s="108" t="s">
        <v>1215</v>
      </c>
      <c r="Q1079" s="108"/>
      <c r="R1079" s="108"/>
      <c r="S1079" s="108"/>
      <c r="T1079" s="108" t="s">
        <v>1449</v>
      </c>
      <c r="U1079" s="108"/>
      <c r="V1079" s="108"/>
      <c r="W1079" s="108"/>
      <c r="X1079" s="108" t="s">
        <v>2006</v>
      </c>
      <c r="Y1079" s="108"/>
      <c r="Z1079" s="108"/>
      <c r="AA1079" s="108"/>
      <c r="AB1079" s="108" t="s">
        <v>1247</v>
      </c>
      <c r="AC1079" s="108"/>
      <c r="AD1079" s="108"/>
      <c r="AE1079" s="108"/>
      <c r="AF1079" s="108" t="s">
        <v>1492</v>
      </c>
      <c r="AG1079" s="108"/>
      <c r="AH1079" s="108"/>
      <c r="AI1079" s="108"/>
      <c r="AJ1079" s="108" t="s">
        <v>1322</v>
      </c>
      <c r="AK1079" s="108"/>
      <c r="AL1079" s="108"/>
      <c r="AM1079" s="108"/>
      <c r="AN1079" s="66" t="s">
        <v>1248</v>
      </c>
      <c r="AO1079" s="156"/>
      <c r="AP1079" s="156"/>
      <c r="AQ1079" s="156"/>
      <c r="AR1079" s="156" t="s">
        <v>1785</v>
      </c>
      <c r="AS1079" s="156"/>
      <c r="AT1079" s="156"/>
      <c r="AU1079" s="157"/>
      <c r="AV1079" s="123" t="s">
        <v>1189</v>
      </c>
      <c r="AW1079" s="107"/>
      <c r="AX1079" s="108"/>
      <c r="AY1079" s="108"/>
      <c r="AZ1079" s="108"/>
      <c r="BA1079" s="108"/>
      <c r="BB1079" s="108"/>
      <c r="BC1079" s="108"/>
      <c r="BD1079" s="108"/>
      <c r="BE1079" s="108"/>
      <c r="BF1079" s="108"/>
      <c r="BG1079" s="108"/>
      <c r="BH1079" s="108"/>
      <c r="BI1079" s="108"/>
      <c r="BJ1079" s="108"/>
      <c r="BK1079" s="108"/>
      <c r="BL1079" s="108"/>
      <c r="BM1079" s="108"/>
      <c r="BN1079" s="108"/>
      <c r="BO1079" s="108"/>
      <c r="BP1079" s="108"/>
      <c r="BQ1079" s="108"/>
      <c r="BR1079" s="108"/>
      <c r="BS1079" s="108"/>
      <c r="BT1079" s="108"/>
      <c r="BU1079" s="108"/>
      <c r="BV1079" s="108"/>
      <c r="BW1079" s="108"/>
      <c r="BX1079" s="108"/>
      <c r="BY1079" s="108"/>
      <c r="BZ1079" s="108"/>
      <c r="CA1079" s="108"/>
      <c r="CB1079" s="108"/>
      <c r="CC1079" s="108"/>
      <c r="CD1079" s="108"/>
      <c r="CE1079" s="108"/>
      <c r="CF1079" s="108"/>
      <c r="CG1079" s="108"/>
      <c r="CH1079" s="108"/>
      <c r="CI1079" s="108"/>
      <c r="CJ1079" s="108"/>
      <c r="CK1079" s="108"/>
      <c r="CL1079" s="108"/>
      <c r="CM1079" s="108"/>
      <c r="CN1079" s="108"/>
      <c r="CO1079" s="108"/>
      <c r="CP1079" s="108"/>
      <c r="CQ1079" s="111"/>
    </row>
    <row r="1080" s="49" customFormat="true" ht="15.75" hidden="false" customHeight="true" outlineLevel="0" collapsed="false">
      <c r="A1080" s="133" t="n">
        <v>314</v>
      </c>
      <c r="B1080" s="133" t="s">
        <v>353</v>
      </c>
      <c r="C1080" s="193" t="s">
        <v>981</v>
      </c>
      <c r="D1080" s="82" t="s">
        <v>969</v>
      </c>
      <c r="E1080" s="77"/>
      <c r="F1080" s="77"/>
      <c r="G1080" s="77"/>
      <c r="H1080" s="77" t="s">
        <v>1223</v>
      </c>
      <c r="I1080" s="77"/>
      <c r="J1080" s="77"/>
      <c r="K1080" s="77"/>
      <c r="L1080" s="77" t="s">
        <v>1864</v>
      </c>
      <c r="M1080" s="171"/>
      <c r="N1080" s="77"/>
      <c r="O1080" s="77"/>
      <c r="P1080" s="77" t="s">
        <v>1215</v>
      </c>
      <c r="Q1080" s="77"/>
      <c r="R1080" s="77"/>
      <c r="S1080" s="77"/>
      <c r="T1080" s="77" t="s">
        <v>1449</v>
      </c>
      <c r="U1080" s="77"/>
      <c r="V1080" s="77"/>
      <c r="W1080" s="77"/>
      <c r="X1080" s="77" t="s">
        <v>1808</v>
      </c>
      <c r="Y1080" s="77"/>
      <c r="Z1080" s="77"/>
      <c r="AA1080" s="77"/>
      <c r="AB1080" s="77" t="s">
        <v>1462</v>
      </c>
      <c r="AC1080" s="77"/>
      <c r="AD1080" s="77"/>
      <c r="AE1080" s="77"/>
      <c r="AF1080" s="77" t="s">
        <v>2008</v>
      </c>
      <c r="AG1080" s="77"/>
      <c r="AH1080" s="77"/>
      <c r="AI1080" s="77"/>
      <c r="AJ1080" s="77" t="s">
        <v>1322</v>
      </c>
      <c r="AK1080" s="77"/>
      <c r="AL1080" s="77"/>
      <c r="AM1080" s="83"/>
      <c r="AN1080" s="79" t="s">
        <v>1728</v>
      </c>
      <c r="AO1080" s="82"/>
      <c r="AP1080" s="77"/>
      <c r="AQ1080" s="77"/>
      <c r="AR1080" s="77"/>
      <c r="AS1080" s="77"/>
      <c r="AT1080" s="77"/>
      <c r="AU1080" s="77"/>
      <c r="AV1080" s="77"/>
      <c r="AW1080" s="77"/>
      <c r="AX1080" s="77"/>
      <c r="AY1080" s="77"/>
      <c r="AZ1080" s="77"/>
      <c r="BA1080" s="77"/>
      <c r="BB1080" s="77"/>
      <c r="BC1080" s="77"/>
      <c r="BD1080" s="77"/>
      <c r="BE1080" s="77"/>
      <c r="BF1080" s="77"/>
      <c r="BG1080" s="77"/>
      <c r="BH1080" s="77"/>
      <c r="BI1080" s="77"/>
      <c r="BJ1080" s="77"/>
      <c r="BK1080" s="77"/>
      <c r="BL1080" s="77"/>
      <c r="BM1080" s="77"/>
      <c r="BN1080" s="77"/>
      <c r="BO1080" s="77"/>
      <c r="BP1080" s="77"/>
      <c r="BQ1080" s="77"/>
      <c r="BR1080" s="77"/>
      <c r="BS1080" s="77"/>
      <c r="BT1080" s="77"/>
      <c r="BU1080" s="77"/>
      <c r="BV1080" s="77"/>
      <c r="BW1080" s="77"/>
      <c r="BX1080" s="77"/>
      <c r="BY1080" s="77"/>
      <c r="BZ1080" s="77"/>
      <c r="CA1080" s="77"/>
      <c r="CB1080" s="77"/>
      <c r="CC1080" s="77"/>
      <c r="CD1080" s="77"/>
      <c r="CE1080" s="77"/>
      <c r="CF1080" s="77"/>
      <c r="CG1080" s="77"/>
      <c r="CH1080" s="77"/>
      <c r="CI1080" s="77"/>
      <c r="CJ1080" s="77"/>
      <c r="CK1080" s="77"/>
      <c r="CL1080" s="77"/>
      <c r="CM1080" s="77"/>
      <c r="CN1080" s="77"/>
      <c r="CO1080" s="77"/>
      <c r="CP1080" s="77"/>
      <c r="CQ1080" s="85"/>
    </row>
    <row r="1081" s="49" customFormat="true" ht="15.75" hidden="false" customHeight="false" outlineLevel="0" collapsed="false">
      <c r="A1081" s="133"/>
      <c r="B1081" s="133"/>
      <c r="C1081" s="204" t="s">
        <v>974</v>
      </c>
      <c r="D1081" s="100" t="s">
        <v>969</v>
      </c>
      <c r="E1081" s="101"/>
      <c r="F1081" s="101"/>
      <c r="G1081" s="101"/>
      <c r="H1081" s="101" t="s">
        <v>1223</v>
      </c>
      <c r="I1081" s="101"/>
      <c r="J1081" s="101"/>
      <c r="K1081" s="101"/>
      <c r="L1081" s="101" t="s">
        <v>1864</v>
      </c>
      <c r="M1081" s="175"/>
      <c r="N1081" s="101"/>
      <c r="O1081" s="101"/>
      <c r="P1081" s="101" t="s">
        <v>1215</v>
      </c>
      <c r="Q1081" s="101"/>
      <c r="R1081" s="101"/>
      <c r="S1081" s="101"/>
      <c r="T1081" s="101" t="s">
        <v>1449</v>
      </c>
      <c r="U1081" s="101"/>
      <c r="V1081" s="101"/>
      <c r="W1081" s="101"/>
      <c r="X1081" s="101" t="s">
        <v>1808</v>
      </c>
      <c r="Y1081" s="101"/>
      <c r="Z1081" s="101"/>
      <c r="AA1081" s="101"/>
      <c r="AB1081" s="101" t="s">
        <v>1462</v>
      </c>
      <c r="AC1081" s="101"/>
      <c r="AD1081" s="101"/>
      <c r="AE1081" s="101"/>
      <c r="AF1081" s="101" t="s">
        <v>2008</v>
      </c>
      <c r="AG1081" s="101"/>
      <c r="AH1081" s="101"/>
      <c r="AI1081" s="101"/>
      <c r="AJ1081" s="101" t="s">
        <v>1322</v>
      </c>
      <c r="AK1081" s="101"/>
      <c r="AL1081" s="101"/>
      <c r="AM1081" s="101"/>
      <c r="AN1081" s="101" t="s">
        <v>1248</v>
      </c>
      <c r="AO1081" s="161"/>
      <c r="AP1081" s="161"/>
      <c r="AQ1081" s="161"/>
      <c r="AR1081" s="161" t="s">
        <v>1785</v>
      </c>
      <c r="AS1081" s="161"/>
      <c r="AT1081" s="161"/>
      <c r="AU1081" s="163"/>
      <c r="AV1081" s="116" t="s">
        <v>1728</v>
      </c>
      <c r="AW1081" s="100"/>
      <c r="AX1081" s="101"/>
      <c r="AY1081" s="101"/>
      <c r="AZ1081" s="101"/>
      <c r="BA1081" s="101"/>
      <c r="BB1081" s="101"/>
      <c r="BC1081" s="101"/>
      <c r="BD1081" s="101"/>
      <c r="BE1081" s="101"/>
      <c r="BF1081" s="101"/>
      <c r="BG1081" s="101"/>
      <c r="BH1081" s="77"/>
      <c r="BI1081" s="101"/>
      <c r="BJ1081" s="101"/>
      <c r="BK1081" s="101"/>
      <c r="BL1081" s="101"/>
      <c r="BM1081" s="101"/>
      <c r="BN1081" s="101"/>
      <c r="BO1081" s="101"/>
      <c r="BP1081" s="101"/>
      <c r="BQ1081" s="101"/>
      <c r="BR1081" s="101"/>
      <c r="BS1081" s="101"/>
      <c r="BT1081" s="101"/>
      <c r="BU1081" s="101"/>
      <c r="BV1081" s="101"/>
      <c r="BW1081" s="101"/>
      <c r="BX1081" s="101"/>
      <c r="BY1081" s="101"/>
      <c r="BZ1081" s="101"/>
      <c r="CA1081" s="101"/>
      <c r="CB1081" s="101"/>
      <c r="CC1081" s="101"/>
      <c r="CD1081" s="101"/>
      <c r="CE1081" s="101"/>
      <c r="CF1081" s="101"/>
      <c r="CG1081" s="101"/>
      <c r="CH1081" s="101"/>
      <c r="CI1081" s="101"/>
      <c r="CJ1081" s="101"/>
      <c r="CK1081" s="101"/>
      <c r="CL1081" s="101"/>
      <c r="CM1081" s="101"/>
      <c r="CN1081" s="101"/>
      <c r="CO1081" s="101"/>
      <c r="CP1081" s="101"/>
      <c r="CQ1081" s="103"/>
    </row>
    <row r="1082" s="49" customFormat="true" ht="15.75" hidden="false" customHeight="true" outlineLevel="0" collapsed="false">
      <c r="A1082" s="139" t="n">
        <v>315</v>
      </c>
      <c r="B1082" s="139" t="s">
        <v>354</v>
      </c>
      <c r="C1082" s="194" t="s">
        <v>981</v>
      </c>
      <c r="D1082" s="65" t="s">
        <v>1614</v>
      </c>
      <c r="E1082" s="66"/>
      <c r="F1082" s="66"/>
      <c r="G1082" s="66"/>
      <c r="H1082" s="66" t="s">
        <v>1232</v>
      </c>
      <c r="I1082" s="66"/>
      <c r="J1082" s="66"/>
      <c r="K1082" s="66"/>
      <c r="L1082" s="66" t="s">
        <v>1382</v>
      </c>
      <c r="M1082" s="66"/>
      <c r="N1082" s="66"/>
      <c r="O1082" s="66"/>
      <c r="P1082" s="66" t="s">
        <v>1210</v>
      </c>
      <c r="Q1082" s="66"/>
      <c r="R1082" s="66"/>
      <c r="S1082" s="66"/>
      <c r="T1082" s="66" t="s">
        <v>1216</v>
      </c>
      <c r="U1082" s="66"/>
      <c r="V1082" s="66"/>
      <c r="W1082" s="66"/>
      <c r="X1082" s="66" t="s">
        <v>1551</v>
      </c>
      <c r="Y1082" s="66"/>
      <c r="Z1082" s="66"/>
      <c r="AA1082" s="66"/>
      <c r="AB1082" s="66" t="s">
        <v>1650</v>
      </c>
      <c r="AC1082" s="66"/>
      <c r="AD1082" s="66"/>
      <c r="AE1082" s="66"/>
      <c r="AF1082" s="66" t="s">
        <v>1835</v>
      </c>
      <c r="AG1082" s="66"/>
      <c r="AH1082" s="66"/>
      <c r="AI1082" s="66"/>
      <c r="AJ1082" s="66" t="s">
        <v>1219</v>
      </c>
      <c r="AK1082" s="66"/>
      <c r="AL1082" s="66"/>
      <c r="AM1082" s="66"/>
      <c r="AN1082" s="66" t="s">
        <v>1223</v>
      </c>
      <c r="AO1082" s="66"/>
      <c r="AP1082" s="66"/>
      <c r="AQ1082" s="66"/>
      <c r="AR1082" s="66" t="s">
        <v>1833</v>
      </c>
      <c r="AS1082" s="66"/>
      <c r="AT1082" s="66"/>
      <c r="AU1082" s="66"/>
      <c r="AV1082" s="66" t="s">
        <v>1954</v>
      </c>
      <c r="AW1082" s="66"/>
      <c r="AX1082" s="66"/>
      <c r="AY1082" s="66"/>
      <c r="AZ1082" s="66" t="s">
        <v>1213</v>
      </c>
      <c r="BA1082" s="66"/>
      <c r="BB1082" s="66"/>
      <c r="BC1082" s="66"/>
      <c r="BD1082" s="66" t="s">
        <v>1233</v>
      </c>
      <c r="BE1082" s="66"/>
      <c r="BF1082" s="66"/>
      <c r="BG1082" s="71"/>
      <c r="BH1082" s="63" t="s">
        <v>1759</v>
      </c>
      <c r="BI1082" s="65"/>
      <c r="BJ1082" s="66"/>
      <c r="BK1082" s="66"/>
      <c r="BL1082" s="66"/>
      <c r="BM1082" s="66"/>
      <c r="BN1082" s="66"/>
      <c r="BO1082" s="66"/>
      <c r="BP1082" s="66"/>
      <c r="BQ1082" s="66"/>
      <c r="BR1082" s="66"/>
      <c r="BS1082" s="66"/>
      <c r="BT1082" s="66"/>
      <c r="BU1082" s="66"/>
      <c r="BV1082" s="66"/>
      <c r="BW1082" s="66"/>
      <c r="BX1082" s="66"/>
      <c r="BY1082" s="66"/>
      <c r="BZ1082" s="66"/>
      <c r="CA1082" s="66"/>
      <c r="CB1082" s="66"/>
      <c r="CC1082" s="66"/>
      <c r="CD1082" s="66"/>
      <c r="CE1082" s="66"/>
      <c r="CF1082" s="66"/>
      <c r="CG1082" s="66"/>
      <c r="CH1082" s="66"/>
      <c r="CI1082" s="66"/>
      <c r="CJ1082" s="66"/>
      <c r="CK1082" s="66"/>
      <c r="CL1082" s="66"/>
      <c r="CM1082" s="66"/>
      <c r="CN1082" s="66"/>
      <c r="CO1082" s="66"/>
      <c r="CP1082" s="66"/>
      <c r="CQ1082" s="70"/>
    </row>
    <row r="1083" s="49" customFormat="true" ht="15.75" hidden="false" customHeight="false" outlineLevel="0" collapsed="false">
      <c r="A1083" s="139"/>
      <c r="B1083" s="139"/>
      <c r="C1083" s="205" t="s">
        <v>974</v>
      </c>
      <c r="D1083" s="107" t="s">
        <v>1614</v>
      </c>
      <c r="E1083" s="108"/>
      <c r="F1083" s="108"/>
      <c r="G1083" s="108" t="s">
        <v>1232</v>
      </c>
      <c r="H1083" s="108"/>
      <c r="I1083" s="108"/>
      <c r="J1083" s="108" t="s">
        <v>1382</v>
      </c>
      <c r="K1083" s="108"/>
      <c r="L1083" s="108"/>
      <c r="M1083" s="108" t="s">
        <v>1210</v>
      </c>
      <c r="N1083" s="108"/>
      <c r="O1083" s="108"/>
      <c r="P1083" s="108" t="s">
        <v>1216</v>
      </c>
      <c r="Q1083" s="108"/>
      <c r="R1083" s="108"/>
      <c r="S1083" s="108" t="s">
        <v>1551</v>
      </c>
      <c r="T1083" s="108"/>
      <c r="U1083" s="108"/>
      <c r="V1083" s="108" t="s">
        <v>1650</v>
      </c>
      <c r="W1083" s="108"/>
      <c r="X1083" s="108"/>
      <c r="Y1083" s="108" t="s">
        <v>1835</v>
      </c>
      <c r="Z1083" s="108"/>
      <c r="AA1083" s="108"/>
      <c r="AB1083" s="108" t="s">
        <v>1219</v>
      </c>
      <c r="AC1083" s="108"/>
      <c r="AD1083" s="108"/>
      <c r="AE1083" s="108" t="s">
        <v>1385</v>
      </c>
      <c r="AF1083" s="108"/>
      <c r="AG1083" s="108"/>
      <c r="AH1083" s="108" t="s">
        <v>1223</v>
      </c>
      <c r="AI1083" s="108"/>
      <c r="AJ1083" s="108"/>
      <c r="AK1083" s="108" t="s">
        <v>1833</v>
      </c>
      <c r="AL1083" s="108"/>
      <c r="AM1083" s="108"/>
      <c r="AN1083" s="108" t="s">
        <v>1954</v>
      </c>
      <c r="AO1083" s="108"/>
      <c r="AP1083" s="66"/>
      <c r="AQ1083" s="108" t="s">
        <v>1213</v>
      </c>
      <c r="AR1083" s="108"/>
      <c r="AS1083" s="108"/>
      <c r="AT1083" s="108" t="s">
        <v>1233</v>
      </c>
      <c r="AU1083" s="108"/>
      <c r="AV1083" s="110"/>
      <c r="AW1083" s="72" t="s">
        <v>1759</v>
      </c>
      <c r="AX1083" s="159"/>
      <c r="AY1083" s="156"/>
      <c r="AZ1083" s="156"/>
      <c r="BA1083" s="156"/>
      <c r="BB1083" s="156"/>
      <c r="BC1083" s="156"/>
      <c r="BD1083" s="156"/>
      <c r="BE1083" s="156"/>
      <c r="BF1083" s="156"/>
      <c r="BG1083" s="156"/>
      <c r="BH1083" s="108"/>
      <c r="BI1083" s="108"/>
      <c r="BJ1083" s="108"/>
      <c r="BK1083" s="108"/>
      <c r="BL1083" s="108"/>
      <c r="BM1083" s="108"/>
      <c r="BN1083" s="108"/>
      <c r="BO1083" s="108"/>
      <c r="BP1083" s="108"/>
      <c r="BQ1083" s="108"/>
      <c r="BR1083" s="108"/>
      <c r="BS1083" s="108"/>
      <c r="BT1083" s="108"/>
      <c r="BU1083" s="108"/>
      <c r="BV1083" s="108"/>
      <c r="BW1083" s="108"/>
      <c r="BX1083" s="108"/>
      <c r="BY1083" s="108"/>
      <c r="BZ1083" s="108"/>
      <c r="CA1083" s="108"/>
      <c r="CB1083" s="108"/>
      <c r="CC1083" s="108"/>
      <c r="CD1083" s="108"/>
      <c r="CE1083" s="108"/>
      <c r="CF1083" s="108"/>
      <c r="CG1083" s="108"/>
      <c r="CH1083" s="108"/>
      <c r="CI1083" s="108"/>
      <c r="CJ1083" s="108"/>
      <c r="CK1083" s="108"/>
      <c r="CL1083" s="108"/>
      <c r="CM1083" s="108"/>
      <c r="CN1083" s="108"/>
      <c r="CO1083" s="108"/>
      <c r="CP1083" s="108"/>
      <c r="CQ1083" s="111"/>
    </row>
    <row r="1084" s="49" customFormat="true" ht="15.75" hidden="false" customHeight="true" outlineLevel="0" collapsed="false">
      <c r="A1084" s="133" t="n">
        <v>316</v>
      </c>
      <c r="B1084" s="133" t="s">
        <v>355</v>
      </c>
      <c r="C1084" s="193" t="s">
        <v>981</v>
      </c>
      <c r="D1084" s="82" t="s">
        <v>1806</v>
      </c>
      <c r="E1084" s="77"/>
      <c r="F1084" s="77"/>
      <c r="G1084" s="77"/>
      <c r="H1084" s="77"/>
      <c r="I1084" s="77" t="s">
        <v>1726</v>
      </c>
      <c r="J1084" s="77"/>
      <c r="K1084" s="77"/>
      <c r="L1084" s="77" t="s">
        <v>1476</v>
      </c>
      <c r="M1084" s="77"/>
      <c r="N1084" s="77"/>
      <c r="O1084" s="77"/>
      <c r="P1084" s="77"/>
      <c r="Q1084" s="77" t="s">
        <v>1478</v>
      </c>
      <c r="R1084" s="77"/>
      <c r="S1084" s="77"/>
      <c r="T1084" s="77" t="s">
        <v>1295</v>
      </c>
      <c r="U1084" s="77"/>
      <c r="V1084" s="77"/>
      <c r="W1084" s="77"/>
      <c r="X1084" s="77"/>
      <c r="Y1084" s="77"/>
      <c r="Z1084" s="77" t="s">
        <v>1462</v>
      </c>
      <c r="AA1084" s="77"/>
      <c r="AB1084" s="77"/>
      <c r="AC1084" s="77"/>
      <c r="AD1084" s="77"/>
      <c r="AE1084" s="77" t="s">
        <v>1954</v>
      </c>
      <c r="AF1084" s="77"/>
      <c r="AG1084" s="77"/>
      <c r="AH1084" s="77"/>
      <c r="AI1084" s="77"/>
      <c r="AJ1084" s="77"/>
      <c r="AK1084" s="77" t="s">
        <v>1800</v>
      </c>
      <c r="AL1084" s="77"/>
      <c r="AM1084" s="77"/>
      <c r="AN1084" s="77"/>
      <c r="AO1084" s="83"/>
      <c r="AP1084" s="79" t="s">
        <v>1481</v>
      </c>
      <c r="AQ1084" s="82"/>
      <c r="AR1084" s="77"/>
      <c r="AS1084" s="77"/>
      <c r="AT1084" s="77"/>
      <c r="AU1084" s="77"/>
      <c r="AV1084" s="77"/>
      <c r="AW1084" s="77"/>
      <c r="AX1084" s="77"/>
      <c r="AY1084" s="77"/>
      <c r="AZ1084" s="77"/>
      <c r="BA1084" s="77"/>
      <c r="BB1084" s="77"/>
      <c r="BC1084" s="77"/>
      <c r="BD1084" s="77"/>
      <c r="BE1084" s="77"/>
      <c r="BF1084" s="77"/>
      <c r="BG1084" s="77"/>
      <c r="BH1084" s="77"/>
      <c r="BI1084" s="77"/>
      <c r="BJ1084" s="77"/>
      <c r="BK1084" s="77"/>
      <c r="BL1084" s="77"/>
      <c r="BM1084" s="77"/>
      <c r="BN1084" s="77"/>
      <c r="BO1084" s="77"/>
      <c r="BP1084" s="77"/>
      <c r="BQ1084" s="77"/>
      <c r="BR1084" s="77"/>
      <c r="BS1084" s="77"/>
      <c r="BT1084" s="77"/>
      <c r="BU1084" s="77"/>
      <c r="BV1084" s="77"/>
      <c r="BW1084" s="77"/>
      <c r="BX1084" s="77"/>
      <c r="BY1084" s="77"/>
      <c r="BZ1084" s="77"/>
      <c r="CA1084" s="77"/>
      <c r="CB1084" s="77"/>
      <c r="CC1084" s="77"/>
      <c r="CD1084" s="77"/>
      <c r="CE1084" s="77"/>
      <c r="CF1084" s="77"/>
      <c r="CG1084" s="77"/>
      <c r="CH1084" s="77"/>
      <c r="CI1084" s="77"/>
      <c r="CJ1084" s="77"/>
      <c r="CK1084" s="77"/>
      <c r="CL1084" s="77"/>
      <c r="CM1084" s="77"/>
      <c r="CN1084" s="77"/>
      <c r="CO1084" s="77"/>
      <c r="CP1084" s="77"/>
      <c r="CQ1084" s="85"/>
    </row>
    <row r="1085" s="49" customFormat="true" ht="15.75" hidden="false" customHeight="false" outlineLevel="0" collapsed="false">
      <c r="A1085" s="133"/>
      <c r="B1085" s="133"/>
      <c r="C1085" s="204" t="s">
        <v>974</v>
      </c>
      <c r="D1085" s="100" t="s">
        <v>1806</v>
      </c>
      <c r="E1085" s="101"/>
      <c r="F1085" s="101"/>
      <c r="G1085" s="101"/>
      <c r="H1085" s="101"/>
      <c r="I1085" s="101" t="s">
        <v>1726</v>
      </c>
      <c r="J1085" s="101"/>
      <c r="K1085" s="101"/>
      <c r="L1085" s="101" t="s">
        <v>1476</v>
      </c>
      <c r="M1085" s="101"/>
      <c r="N1085" s="101"/>
      <c r="O1085" s="101"/>
      <c r="P1085" s="101"/>
      <c r="Q1085" s="101" t="s">
        <v>1478</v>
      </c>
      <c r="R1085" s="101"/>
      <c r="S1085" s="101"/>
      <c r="T1085" s="101" t="s">
        <v>1295</v>
      </c>
      <c r="U1085" s="101"/>
      <c r="V1085" s="101"/>
      <c r="W1085" s="101"/>
      <c r="X1085" s="101"/>
      <c r="Y1085" s="101"/>
      <c r="Z1085" s="101" t="s">
        <v>1462</v>
      </c>
      <c r="AA1085" s="101"/>
      <c r="AB1085" s="101"/>
      <c r="AC1085" s="101"/>
      <c r="AD1085" s="101"/>
      <c r="AE1085" s="101" t="s">
        <v>1954</v>
      </c>
      <c r="AF1085" s="101"/>
      <c r="AG1085" s="101"/>
      <c r="AH1085" s="101"/>
      <c r="AI1085" s="101"/>
      <c r="AJ1085" s="101"/>
      <c r="AK1085" s="101" t="s">
        <v>1800</v>
      </c>
      <c r="AL1085" s="101"/>
      <c r="AM1085" s="101"/>
      <c r="AN1085" s="101"/>
      <c r="AO1085" s="101"/>
      <c r="AP1085" s="101" t="s">
        <v>1481</v>
      </c>
      <c r="AQ1085" s="161"/>
      <c r="AR1085" s="161"/>
      <c r="AS1085" s="161"/>
      <c r="AT1085" s="161"/>
      <c r="AU1085" s="161" t="s">
        <v>1371</v>
      </c>
      <c r="AV1085" s="161"/>
      <c r="AW1085" s="161"/>
      <c r="AX1085" s="161"/>
      <c r="AY1085" s="126"/>
      <c r="AZ1085" s="161" t="s">
        <v>1372</v>
      </c>
      <c r="BA1085" s="161"/>
      <c r="BB1085" s="161"/>
      <c r="BC1085" s="161"/>
      <c r="BD1085" s="163"/>
      <c r="BE1085" s="116" t="s">
        <v>1484</v>
      </c>
      <c r="BF1085" s="100"/>
      <c r="BG1085" s="101"/>
      <c r="BH1085" s="101"/>
      <c r="BI1085" s="101"/>
      <c r="BJ1085" s="101"/>
      <c r="BK1085" s="101"/>
      <c r="BL1085" s="101"/>
      <c r="BM1085" s="101"/>
      <c r="BN1085" s="101"/>
      <c r="BO1085" s="101"/>
      <c r="BP1085" s="101"/>
      <c r="BQ1085" s="101"/>
      <c r="BR1085" s="101"/>
      <c r="BS1085" s="101"/>
      <c r="BT1085" s="101"/>
      <c r="BU1085" s="101"/>
      <c r="BV1085" s="101"/>
      <c r="BW1085" s="101"/>
      <c r="BX1085" s="101"/>
      <c r="BY1085" s="101"/>
      <c r="BZ1085" s="101"/>
      <c r="CA1085" s="101"/>
      <c r="CB1085" s="101"/>
      <c r="CC1085" s="101"/>
      <c r="CD1085" s="101"/>
      <c r="CE1085" s="101"/>
      <c r="CF1085" s="101"/>
      <c r="CG1085" s="101"/>
      <c r="CH1085" s="101"/>
      <c r="CI1085" s="101"/>
      <c r="CJ1085" s="101"/>
      <c r="CK1085" s="101"/>
      <c r="CL1085" s="101"/>
      <c r="CM1085" s="101"/>
      <c r="CN1085" s="101"/>
      <c r="CO1085" s="101"/>
      <c r="CP1085" s="101"/>
      <c r="CQ1085" s="103"/>
    </row>
    <row r="1086" s="49" customFormat="true" ht="15.75" hidden="false" customHeight="true" outlineLevel="0" collapsed="false">
      <c r="A1086" s="139" t="n">
        <v>317</v>
      </c>
      <c r="B1086" s="139" t="s">
        <v>356</v>
      </c>
      <c r="C1086" s="194" t="s">
        <v>981</v>
      </c>
      <c r="D1086" s="65" t="s">
        <v>2009</v>
      </c>
      <c r="E1086" s="66"/>
      <c r="F1086" s="66"/>
      <c r="G1086" s="66"/>
      <c r="H1086" s="66"/>
      <c r="I1086" s="66" t="s">
        <v>1726</v>
      </c>
      <c r="J1086" s="66"/>
      <c r="K1086" s="66"/>
      <c r="L1086" s="66" t="s">
        <v>1476</v>
      </c>
      <c r="M1086" s="66"/>
      <c r="N1086" s="66"/>
      <c r="O1086" s="66"/>
      <c r="P1086" s="66"/>
      <c r="Q1086" s="66" t="s">
        <v>1478</v>
      </c>
      <c r="R1086" s="66"/>
      <c r="S1086" s="66"/>
      <c r="T1086" s="66" t="s">
        <v>1295</v>
      </c>
      <c r="U1086" s="66"/>
      <c r="V1086" s="66"/>
      <c r="W1086" s="66"/>
      <c r="X1086" s="66"/>
      <c r="Y1086" s="66"/>
      <c r="Z1086" s="66" t="s">
        <v>1462</v>
      </c>
      <c r="AA1086" s="66"/>
      <c r="AB1086" s="66"/>
      <c r="AC1086" s="66" t="s">
        <v>1188</v>
      </c>
      <c r="AD1086" s="66"/>
      <c r="AE1086" s="66"/>
      <c r="AF1086" s="66"/>
      <c r="AG1086" s="66"/>
      <c r="AH1086" s="66" t="s">
        <v>1954</v>
      </c>
      <c r="AI1086" s="66"/>
      <c r="AJ1086" s="66"/>
      <c r="AK1086" s="66"/>
      <c r="AL1086" s="66"/>
      <c r="AM1086" s="66"/>
      <c r="AN1086" s="66"/>
      <c r="AO1086" s="66"/>
      <c r="AP1086" s="66"/>
      <c r="AQ1086" s="66" t="s">
        <v>1999</v>
      </c>
      <c r="AR1086" s="66"/>
      <c r="AS1086" s="66"/>
      <c r="AT1086" s="66"/>
      <c r="AU1086" s="66"/>
      <c r="AV1086" s="66"/>
      <c r="AW1086" s="66"/>
      <c r="AX1086" s="71"/>
      <c r="AY1086" s="93" t="s">
        <v>1481</v>
      </c>
      <c r="AZ1086" s="65"/>
      <c r="BA1086" s="66"/>
      <c r="BB1086" s="66"/>
      <c r="BC1086" s="66"/>
      <c r="BD1086" s="66"/>
      <c r="BE1086" s="66"/>
      <c r="BF1086" s="66"/>
      <c r="BG1086" s="66"/>
      <c r="BH1086" s="66"/>
      <c r="BI1086" s="66"/>
      <c r="BJ1086" s="66"/>
      <c r="BK1086" s="66"/>
      <c r="BL1086" s="66"/>
      <c r="BM1086" s="66"/>
      <c r="BN1086" s="66"/>
      <c r="BO1086" s="66"/>
      <c r="BP1086" s="66"/>
      <c r="BQ1086" s="66"/>
      <c r="BR1086" s="66"/>
      <c r="BS1086" s="66"/>
      <c r="BT1086" s="66"/>
      <c r="BU1086" s="66"/>
      <c r="BV1086" s="66"/>
      <c r="BW1086" s="66"/>
      <c r="BX1086" s="66"/>
      <c r="BY1086" s="66"/>
      <c r="BZ1086" s="66"/>
      <c r="CA1086" s="66"/>
      <c r="CB1086" s="66"/>
      <c r="CC1086" s="66"/>
      <c r="CD1086" s="66"/>
      <c r="CE1086" s="66"/>
      <c r="CF1086" s="66"/>
      <c r="CG1086" s="66"/>
      <c r="CH1086" s="66"/>
      <c r="CI1086" s="66"/>
      <c r="CJ1086" s="66"/>
      <c r="CK1086" s="66"/>
      <c r="CL1086" s="66"/>
      <c r="CM1086" s="66"/>
      <c r="CN1086" s="66"/>
      <c r="CO1086" s="66"/>
      <c r="CP1086" s="66"/>
      <c r="CQ1086" s="70"/>
    </row>
    <row r="1087" s="49" customFormat="true" ht="15.75" hidden="false" customHeight="false" outlineLevel="0" collapsed="false">
      <c r="A1087" s="139"/>
      <c r="B1087" s="139"/>
      <c r="C1087" s="205" t="s">
        <v>974</v>
      </c>
      <c r="D1087" s="107" t="s">
        <v>2009</v>
      </c>
      <c r="E1087" s="108"/>
      <c r="F1087" s="108"/>
      <c r="G1087" s="108"/>
      <c r="H1087" s="108"/>
      <c r="I1087" s="108" t="s">
        <v>1726</v>
      </c>
      <c r="J1087" s="108"/>
      <c r="K1087" s="108"/>
      <c r="L1087" s="108" t="s">
        <v>1476</v>
      </c>
      <c r="M1087" s="108"/>
      <c r="N1087" s="108"/>
      <c r="O1087" s="108"/>
      <c r="P1087" s="108"/>
      <c r="Q1087" s="108" t="s">
        <v>1478</v>
      </c>
      <c r="R1087" s="108"/>
      <c r="S1087" s="108"/>
      <c r="T1087" s="108" t="s">
        <v>1295</v>
      </c>
      <c r="U1087" s="108"/>
      <c r="V1087" s="108"/>
      <c r="W1087" s="108"/>
      <c r="X1087" s="108"/>
      <c r="Y1087" s="108"/>
      <c r="Z1087" s="108" t="s">
        <v>1462</v>
      </c>
      <c r="AA1087" s="108"/>
      <c r="AB1087" s="108"/>
      <c r="AC1087" s="108" t="s">
        <v>1188</v>
      </c>
      <c r="AD1087" s="108"/>
      <c r="AE1087" s="108"/>
      <c r="AF1087" s="108"/>
      <c r="AG1087" s="108" t="s">
        <v>1954</v>
      </c>
      <c r="AH1087" s="108"/>
      <c r="AI1087" s="108"/>
      <c r="AJ1087" s="108"/>
      <c r="AK1087" s="108"/>
      <c r="AL1087" s="108"/>
      <c r="AM1087" s="108"/>
      <c r="AN1087" s="108"/>
      <c r="AO1087" s="108" t="s">
        <v>1999</v>
      </c>
      <c r="AP1087" s="108"/>
      <c r="AQ1087" s="108"/>
      <c r="AR1087" s="108"/>
      <c r="AS1087" s="108"/>
      <c r="AT1087" s="66"/>
      <c r="AU1087" s="108"/>
      <c r="AV1087" s="108"/>
      <c r="AW1087" s="108"/>
      <c r="AX1087" s="108"/>
      <c r="AY1087" s="108"/>
      <c r="AZ1087" s="156"/>
      <c r="BA1087" s="156"/>
      <c r="BB1087" s="156"/>
      <c r="BC1087" s="156" t="s">
        <v>1371</v>
      </c>
      <c r="BD1087" s="156"/>
      <c r="BE1087" s="156"/>
      <c r="BF1087" s="156"/>
      <c r="BG1087" s="156"/>
      <c r="BH1087" s="156"/>
      <c r="BI1087" s="156"/>
      <c r="BJ1087" s="156" t="s">
        <v>1372</v>
      </c>
      <c r="BK1087" s="156"/>
      <c r="BL1087" s="156"/>
      <c r="BM1087" s="156"/>
      <c r="BN1087" s="156"/>
      <c r="BO1087" s="156"/>
      <c r="BP1087" s="157"/>
      <c r="BQ1087" s="123" t="s">
        <v>1484</v>
      </c>
      <c r="BR1087" s="107"/>
      <c r="BS1087" s="108"/>
      <c r="BT1087" s="108"/>
      <c r="BU1087" s="108"/>
      <c r="BV1087" s="108"/>
      <c r="BW1087" s="108"/>
      <c r="BX1087" s="108"/>
      <c r="BY1087" s="108"/>
      <c r="BZ1087" s="108"/>
      <c r="CA1087" s="108"/>
      <c r="CB1087" s="108"/>
      <c r="CC1087" s="108"/>
      <c r="CD1087" s="108"/>
      <c r="CE1087" s="108"/>
      <c r="CF1087" s="108"/>
      <c r="CG1087" s="108"/>
      <c r="CH1087" s="108"/>
      <c r="CI1087" s="108"/>
      <c r="CJ1087" s="108"/>
      <c r="CK1087" s="108"/>
      <c r="CL1087" s="108"/>
      <c r="CM1087" s="108"/>
      <c r="CN1087" s="108"/>
      <c r="CO1087" s="108"/>
      <c r="CP1087" s="108"/>
      <c r="CQ1087" s="111"/>
    </row>
    <row r="1088" s="49" customFormat="true" ht="15.75" hidden="false" customHeight="true" outlineLevel="0" collapsed="false">
      <c r="A1088" s="133" t="n">
        <v>318</v>
      </c>
      <c r="B1088" s="133" t="s">
        <v>357</v>
      </c>
      <c r="C1088" s="193" t="s">
        <v>981</v>
      </c>
      <c r="D1088" s="82" t="s">
        <v>1923</v>
      </c>
      <c r="E1088" s="77"/>
      <c r="F1088" s="77"/>
      <c r="G1088" s="77"/>
      <c r="H1088" s="77"/>
      <c r="I1088" s="77"/>
      <c r="J1088" s="77" t="s">
        <v>1311</v>
      </c>
      <c r="K1088" s="77"/>
      <c r="L1088" s="77"/>
      <c r="M1088" s="77"/>
      <c r="N1088" s="77"/>
      <c r="O1088" s="77"/>
      <c r="P1088" s="77" t="s">
        <v>1302</v>
      </c>
      <c r="Q1088" s="77"/>
      <c r="R1088" s="77"/>
      <c r="S1088" s="77" t="s">
        <v>1360</v>
      </c>
      <c r="T1088" s="77"/>
      <c r="U1088" s="77"/>
      <c r="V1088" s="77"/>
      <c r="W1088" s="77"/>
      <c r="X1088" s="77"/>
      <c r="Y1088" s="77" t="s">
        <v>1325</v>
      </c>
      <c r="Z1088" s="77"/>
      <c r="AA1088" s="77"/>
      <c r="AB1088" s="77"/>
      <c r="AC1088" s="77"/>
      <c r="AD1088" s="77"/>
      <c r="AE1088" s="77" t="s">
        <v>1274</v>
      </c>
      <c r="AF1088" s="77"/>
      <c r="AG1088" s="77"/>
      <c r="AH1088" s="77" t="s">
        <v>1318</v>
      </c>
      <c r="AI1088" s="77"/>
      <c r="AJ1088" s="77"/>
      <c r="AK1088" s="77"/>
      <c r="AL1088" s="77"/>
      <c r="AM1088" s="77" t="s">
        <v>1277</v>
      </c>
      <c r="AN1088" s="77"/>
      <c r="AO1088" s="77"/>
      <c r="AP1088" s="77"/>
      <c r="AQ1088" s="77"/>
      <c r="AR1088" s="77"/>
      <c r="AS1088" s="83"/>
      <c r="AT1088" s="135" t="s">
        <v>1319</v>
      </c>
      <c r="AU1088" s="82"/>
      <c r="AV1088" s="77"/>
      <c r="AW1088" s="77"/>
      <c r="AX1088" s="77"/>
      <c r="AY1088" s="77"/>
      <c r="AZ1088" s="77"/>
      <c r="BA1088" s="77"/>
      <c r="BB1088" s="77"/>
      <c r="BC1088" s="77"/>
      <c r="BD1088" s="77"/>
      <c r="BE1088" s="77"/>
      <c r="BF1088" s="77"/>
      <c r="BG1088" s="77"/>
      <c r="BH1088" s="77"/>
      <c r="BI1088" s="77"/>
      <c r="BJ1088" s="77"/>
      <c r="BK1088" s="77"/>
      <c r="BL1088" s="77"/>
      <c r="BM1088" s="77"/>
      <c r="BN1088" s="77"/>
      <c r="BO1088" s="77"/>
      <c r="BP1088" s="77"/>
      <c r="BQ1088" s="77"/>
      <c r="BR1088" s="77"/>
      <c r="BS1088" s="77"/>
      <c r="BT1088" s="77"/>
      <c r="BU1088" s="77"/>
      <c r="BV1088" s="77"/>
      <c r="BW1088" s="77"/>
      <c r="BX1088" s="77"/>
      <c r="BY1088" s="77"/>
      <c r="BZ1088" s="77"/>
      <c r="CA1088" s="77"/>
      <c r="CB1088" s="77"/>
      <c r="CC1088" s="77"/>
      <c r="CD1088" s="77"/>
      <c r="CE1088" s="77"/>
      <c r="CF1088" s="77"/>
      <c r="CG1088" s="77"/>
      <c r="CH1088" s="77"/>
      <c r="CI1088" s="77"/>
      <c r="CJ1088" s="77"/>
      <c r="CK1088" s="77"/>
      <c r="CL1088" s="77"/>
      <c r="CM1088" s="77"/>
      <c r="CN1088" s="77"/>
      <c r="CO1088" s="77"/>
      <c r="CP1088" s="77"/>
      <c r="CQ1088" s="85"/>
    </row>
    <row r="1089" s="49" customFormat="true" ht="15.75" hidden="false" customHeight="false" outlineLevel="0" collapsed="false">
      <c r="A1089" s="133"/>
      <c r="B1089" s="133"/>
      <c r="C1089" s="204" t="s">
        <v>974</v>
      </c>
      <c r="D1089" s="100" t="s">
        <v>1923</v>
      </c>
      <c r="E1089" s="101"/>
      <c r="F1089" s="101"/>
      <c r="G1089" s="101"/>
      <c r="H1089" s="101"/>
      <c r="I1089" s="101" t="s">
        <v>1311</v>
      </c>
      <c r="J1089" s="101"/>
      <c r="K1089" s="101" t="s">
        <v>1302</v>
      </c>
      <c r="L1089" s="175"/>
      <c r="M1089" s="101"/>
      <c r="N1089" s="101" t="s">
        <v>1360</v>
      </c>
      <c r="O1089" s="101"/>
      <c r="P1089" s="101"/>
      <c r="Q1089" s="101"/>
      <c r="R1089" s="101"/>
      <c r="S1089" s="101" t="s">
        <v>1687</v>
      </c>
      <c r="T1089" s="101"/>
      <c r="U1089" s="101" t="s">
        <v>1274</v>
      </c>
      <c r="V1089" s="101"/>
      <c r="W1089" s="101"/>
      <c r="X1089" s="101" t="s">
        <v>1277</v>
      </c>
      <c r="Y1089" s="101"/>
      <c r="Z1089" s="101"/>
      <c r="AA1089" s="101"/>
      <c r="AB1089" s="101"/>
      <c r="AC1089" s="101" t="s">
        <v>1280</v>
      </c>
      <c r="AD1089" s="101"/>
      <c r="AE1089" s="101" t="s">
        <v>1325</v>
      </c>
      <c r="AF1089" s="101"/>
      <c r="AG1089" s="101"/>
      <c r="AH1089" s="101" t="s">
        <v>1465</v>
      </c>
      <c r="AI1089" s="101"/>
      <c r="AJ1089" s="101"/>
      <c r="AK1089" s="101"/>
      <c r="AL1089" s="101"/>
      <c r="AM1089" s="101" t="s">
        <v>1319</v>
      </c>
      <c r="AN1089" s="102"/>
      <c r="AO1089" s="89" t="s">
        <v>1318</v>
      </c>
      <c r="AP1089" s="160"/>
      <c r="AQ1089" s="161"/>
      <c r="AR1089" s="161"/>
      <c r="AS1089" s="161"/>
      <c r="AT1089" s="101"/>
      <c r="AU1089" s="101"/>
      <c r="AV1089" s="101"/>
      <c r="AW1089" s="101"/>
      <c r="AX1089" s="101"/>
      <c r="AY1089" s="101"/>
      <c r="AZ1089" s="101"/>
      <c r="BA1089" s="101"/>
      <c r="BB1089" s="101"/>
      <c r="BC1089" s="101"/>
      <c r="BD1089" s="77"/>
      <c r="BE1089" s="101"/>
      <c r="BF1089" s="101"/>
      <c r="BG1089" s="101"/>
      <c r="BH1089" s="101"/>
      <c r="BI1089" s="101"/>
      <c r="BJ1089" s="101"/>
      <c r="BK1089" s="101"/>
      <c r="BL1089" s="101"/>
      <c r="BM1089" s="101"/>
      <c r="BN1089" s="101"/>
      <c r="BO1089" s="101"/>
      <c r="BP1089" s="101"/>
      <c r="BQ1089" s="101"/>
      <c r="BR1089" s="101"/>
      <c r="BS1089" s="101"/>
      <c r="BT1089" s="101"/>
      <c r="BU1089" s="101"/>
      <c r="BV1089" s="101"/>
      <c r="BW1089" s="101"/>
      <c r="BX1089" s="101"/>
      <c r="BY1089" s="101"/>
      <c r="BZ1089" s="101"/>
      <c r="CA1089" s="101"/>
      <c r="CB1089" s="101"/>
      <c r="CC1089" s="101"/>
      <c r="CD1089" s="101"/>
      <c r="CE1089" s="101"/>
      <c r="CF1089" s="101"/>
      <c r="CG1089" s="101"/>
      <c r="CH1089" s="101"/>
      <c r="CI1089" s="101"/>
      <c r="CJ1089" s="101"/>
      <c r="CK1089" s="101"/>
      <c r="CL1089" s="101"/>
      <c r="CM1089" s="101"/>
      <c r="CN1089" s="101"/>
      <c r="CO1089" s="101"/>
      <c r="CP1089" s="101"/>
      <c r="CQ1089" s="103"/>
    </row>
    <row r="1090" s="49" customFormat="true" ht="15.75" hidden="false" customHeight="true" outlineLevel="0" collapsed="false">
      <c r="A1090" s="139" t="n">
        <v>319</v>
      </c>
      <c r="B1090" s="139" t="s">
        <v>358</v>
      </c>
      <c r="C1090" s="194" t="s">
        <v>981</v>
      </c>
      <c r="D1090" s="65" t="s">
        <v>2010</v>
      </c>
      <c r="E1090" s="66"/>
      <c r="F1090" s="66"/>
      <c r="G1090" s="66"/>
      <c r="H1090" s="66"/>
      <c r="I1090" s="66"/>
      <c r="J1090" s="66" t="s">
        <v>1311</v>
      </c>
      <c r="K1090" s="66"/>
      <c r="L1090" s="170"/>
      <c r="M1090" s="66"/>
      <c r="N1090" s="66"/>
      <c r="O1090" s="66"/>
      <c r="P1090" s="66" t="s">
        <v>1302</v>
      </c>
      <c r="Q1090" s="66"/>
      <c r="R1090" s="66"/>
      <c r="S1090" s="66" t="s">
        <v>1360</v>
      </c>
      <c r="T1090" s="66"/>
      <c r="U1090" s="66"/>
      <c r="V1090" s="66"/>
      <c r="W1090" s="66"/>
      <c r="X1090" s="66"/>
      <c r="Y1090" s="66" t="s">
        <v>1325</v>
      </c>
      <c r="Z1090" s="66"/>
      <c r="AA1090" s="66"/>
      <c r="AB1090" s="66"/>
      <c r="AC1090" s="66"/>
      <c r="AD1090" s="66"/>
      <c r="AE1090" s="66" t="s">
        <v>1274</v>
      </c>
      <c r="AF1090" s="66"/>
      <c r="AG1090" s="66"/>
      <c r="AH1090" s="66"/>
      <c r="AI1090" s="66"/>
      <c r="AJ1090" s="66" t="s">
        <v>1231</v>
      </c>
      <c r="AK1090" s="66"/>
      <c r="AL1090" s="66"/>
      <c r="AM1090" s="66"/>
      <c r="AN1090" s="66"/>
      <c r="AO1090" s="66" t="s">
        <v>1278</v>
      </c>
      <c r="AP1090" s="66"/>
      <c r="AQ1090" s="66"/>
      <c r="AR1090" s="66"/>
      <c r="AS1090" s="66"/>
      <c r="AT1090" s="66" t="s">
        <v>1277</v>
      </c>
      <c r="AU1090" s="66"/>
      <c r="AV1090" s="66"/>
      <c r="AW1090" s="66"/>
      <c r="AX1090" s="66"/>
      <c r="AY1090" s="66" t="s">
        <v>2011</v>
      </c>
      <c r="AZ1090" s="66"/>
      <c r="BA1090" s="66"/>
      <c r="BB1090" s="66"/>
      <c r="BC1090" s="71"/>
      <c r="BD1090" s="93" t="s">
        <v>1319</v>
      </c>
      <c r="BE1090" s="65"/>
      <c r="BF1090" s="66"/>
      <c r="BG1090" s="66"/>
      <c r="BH1090" s="66"/>
      <c r="BI1090" s="66"/>
      <c r="BJ1090" s="66"/>
      <c r="BK1090" s="66"/>
      <c r="BL1090" s="66"/>
      <c r="BM1090" s="66"/>
      <c r="BN1090" s="66"/>
      <c r="BO1090" s="66"/>
      <c r="BP1090" s="66"/>
      <c r="BQ1090" s="66"/>
      <c r="BR1090" s="66"/>
      <c r="BS1090" s="66"/>
      <c r="BT1090" s="66"/>
      <c r="BU1090" s="66"/>
      <c r="BV1090" s="66"/>
      <c r="BW1090" s="66"/>
      <c r="BX1090" s="66"/>
      <c r="BY1090" s="66"/>
      <c r="BZ1090" s="66"/>
      <c r="CA1090" s="66"/>
      <c r="CB1090" s="66"/>
      <c r="CC1090" s="66"/>
      <c r="CD1090" s="66"/>
      <c r="CE1090" s="66"/>
      <c r="CF1090" s="66"/>
      <c r="CG1090" s="66"/>
      <c r="CH1090" s="66"/>
      <c r="CI1090" s="66"/>
      <c r="CJ1090" s="66"/>
      <c r="CK1090" s="66"/>
      <c r="CL1090" s="66"/>
      <c r="CM1090" s="66"/>
      <c r="CN1090" s="66"/>
      <c r="CO1090" s="66"/>
      <c r="CP1090" s="66"/>
      <c r="CQ1090" s="70"/>
    </row>
    <row r="1091" s="49" customFormat="true" ht="15.75" hidden="false" customHeight="false" outlineLevel="0" collapsed="false">
      <c r="A1091" s="139"/>
      <c r="B1091" s="139"/>
      <c r="C1091" s="194" t="s">
        <v>999</v>
      </c>
      <c r="D1091" s="65" t="s">
        <v>2010</v>
      </c>
      <c r="E1091" s="66"/>
      <c r="F1091" s="66"/>
      <c r="G1091" s="66"/>
      <c r="H1091" s="66"/>
      <c r="I1091" s="66" t="s">
        <v>1311</v>
      </c>
      <c r="J1091" s="66"/>
      <c r="K1091" s="66" t="s">
        <v>1302</v>
      </c>
      <c r="L1091" s="170"/>
      <c r="M1091" s="66"/>
      <c r="N1091" s="66" t="s">
        <v>1360</v>
      </c>
      <c r="O1091" s="66"/>
      <c r="P1091" s="66"/>
      <c r="Q1091" s="66"/>
      <c r="R1091" s="66"/>
      <c r="S1091" s="66" t="s">
        <v>1687</v>
      </c>
      <c r="T1091" s="66"/>
      <c r="U1091" s="66" t="s">
        <v>1274</v>
      </c>
      <c r="V1091" s="66"/>
      <c r="W1091" s="66"/>
      <c r="X1091" s="66" t="s">
        <v>1277</v>
      </c>
      <c r="Y1091" s="66"/>
      <c r="Z1091" s="66"/>
      <c r="AA1091" s="66"/>
      <c r="AB1091" s="66"/>
      <c r="AC1091" s="66" t="s">
        <v>1280</v>
      </c>
      <c r="AD1091" s="66"/>
      <c r="AE1091" s="66" t="s">
        <v>1325</v>
      </c>
      <c r="AF1091" s="66"/>
      <c r="AG1091" s="66" t="s">
        <v>1231</v>
      </c>
      <c r="AH1091" s="66"/>
      <c r="AI1091" s="66"/>
      <c r="AJ1091" s="66"/>
      <c r="AK1091" s="66" t="s">
        <v>1465</v>
      </c>
      <c r="AL1091" s="66"/>
      <c r="AM1091" s="66"/>
      <c r="AN1091" s="66"/>
      <c r="AO1091" s="66"/>
      <c r="AP1091" s="66"/>
      <c r="AQ1091" s="66" t="s">
        <v>1278</v>
      </c>
      <c r="AR1091" s="66"/>
      <c r="AS1091" s="66"/>
      <c r="AT1091" s="66"/>
      <c r="AU1091" s="66"/>
      <c r="AV1091" s="66" t="s">
        <v>1319</v>
      </c>
      <c r="AW1091" s="66"/>
      <c r="AX1091" s="66"/>
      <c r="AY1091" s="66"/>
      <c r="AZ1091" s="66"/>
      <c r="BA1091" s="66" t="s">
        <v>2011</v>
      </c>
      <c r="BB1091" s="66"/>
      <c r="BC1091" s="66"/>
      <c r="BD1091" s="66"/>
      <c r="BE1091" s="122"/>
      <c r="BF1091" s="152"/>
      <c r="BG1091" s="127" t="s">
        <v>1281</v>
      </c>
      <c r="BH1091" s="65"/>
      <c r="BI1091" s="66"/>
      <c r="BJ1091" s="66"/>
      <c r="BK1091" s="66"/>
      <c r="BL1091" s="66"/>
      <c r="BM1091" s="66"/>
      <c r="BN1091" s="66"/>
      <c r="BO1091" s="66"/>
      <c r="BP1091" s="66"/>
      <c r="BQ1091" s="66"/>
      <c r="BR1091" s="66"/>
      <c r="BS1091" s="66"/>
      <c r="BT1091" s="66"/>
      <c r="BU1091" s="66"/>
      <c r="BV1091" s="66"/>
      <c r="BW1091" s="66"/>
      <c r="BX1091" s="66"/>
      <c r="BY1091" s="66"/>
      <c r="BZ1091" s="66"/>
      <c r="CA1091" s="66"/>
      <c r="CB1091" s="66"/>
      <c r="CC1091" s="66"/>
      <c r="CD1091" s="66"/>
      <c r="CE1091" s="66"/>
      <c r="CF1091" s="66"/>
      <c r="CG1091" s="66"/>
      <c r="CH1091" s="66"/>
      <c r="CI1091" s="66"/>
      <c r="CJ1091" s="66"/>
      <c r="CK1091" s="66"/>
      <c r="CL1091" s="66"/>
      <c r="CM1091" s="66"/>
      <c r="CN1091" s="66"/>
      <c r="CO1091" s="66"/>
      <c r="CP1091" s="66"/>
      <c r="CQ1091" s="70"/>
    </row>
    <row r="1092" s="49" customFormat="true" ht="15.75" hidden="false" customHeight="false" outlineLevel="0" collapsed="false">
      <c r="A1092" s="139"/>
      <c r="B1092" s="139"/>
      <c r="C1092" s="205" t="s">
        <v>26</v>
      </c>
      <c r="D1092" s="107" t="s">
        <v>2012</v>
      </c>
      <c r="E1092" s="108"/>
      <c r="F1092" s="108"/>
      <c r="G1092" s="108"/>
      <c r="H1092" s="108"/>
      <c r="I1092" s="108" t="s">
        <v>1311</v>
      </c>
      <c r="J1092" s="108"/>
      <c r="K1092" s="108" t="s">
        <v>1302</v>
      </c>
      <c r="L1092" s="176"/>
      <c r="M1092" s="108"/>
      <c r="N1092" s="108" t="s">
        <v>1360</v>
      </c>
      <c r="O1092" s="108"/>
      <c r="P1092" s="108"/>
      <c r="Q1092" s="108"/>
      <c r="R1092" s="108"/>
      <c r="S1092" s="108" t="s">
        <v>1687</v>
      </c>
      <c r="T1092" s="108"/>
      <c r="U1092" s="108" t="s">
        <v>1274</v>
      </c>
      <c r="V1092" s="108"/>
      <c r="W1092" s="108"/>
      <c r="X1092" s="108" t="s">
        <v>1277</v>
      </c>
      <c r="Y1092" s="108"/>
      <c r="Z1092" s="108"/>
      <c r="AA1092" s="108"/>
      <c r="AB1092" s="108"/>
      <c r="AC1092" s="108" t="s">
        <v>1280</v>
      </c>
      <c r="AD1092" s="108"/>
      <c r="AE1092" s="108" t="s">
        <v>1325</v>
      </c>
      <c r="AF1092" s="108"/>
      <c r="AG1092" s="108" t="s">
        <v>1231</v>
      </c>
      <c r="AH1092" s="108"/>
      <c r="AI1092" s="108"/>
      <c r="AJ1092" s="108"/>
      <c r="AK1092" s="108" t="s">
        <v>1465</v>
      </c>
      <c r="AL1092" s="108"/>
      <c r="AM1092" s="108"/>
      <c r="AN1092" s="108"/>
      <c r="AO1092" s="108"/>
      <c r="AP1092" s="108"/>
      <c r="AQ1092" s="108" t="s">
        <v>1278</v>
      </c>
      <c r="AR1092" s="108"/>
      <c r="AS1092" s="108"/>
      <c r="AT1092" s="108"/>
      <c r="AU1092" s="108"/>
      <c r="AV1092" s="108" t="s">
        <v>1319</v>
      </c>
      <c r="AW1092" s="108"/>
      <c r="AX1092" s="108"/>
      <c r="AY1092" s="108"/>
      <c r="AZ1092" s="108"/>
      <c r="BA1092" s="66" t="s">
        <v>2011</v>
      </c>
      <c r="BB1092" s="108"/>
      <c r="BC1092" s="108"/>
      <c r="BD1092" s="108"/>
      <c r="BE1092" s="108"/>
      <c r="BF1092" s="110"/>
      <c r="BG1092" s="72" t="s">
        <v>1281</v>
      </c>
      <c r="BH1092" s="107"/>
      <c r="BI1092" s="108"/>
      <c r="BJ1092" s="108"/>
      <c r="BK1092" s="108"/>
      <c r="BL1092" s="108"/>
      <c r="BM1092" s="108"/>
      <c r="BN1092" s="108"/>
      <c r="BO1092" s="108"/>
      <c r="BP1092" s="108"/>
      <c r="BQ1092" s="108"/>
      <c r="BR1092" s="108"/>
      <c r="BS1092" s="108"/>
      <c r="BT1092" s="108"/>
      <c r="BU1092" s="108"/>
      <c r="BV1092" s="108"/>
      <c r="BW1092" s="108"/>
      <c r="BX1092" s="108"/>
      <c r="BY1092" s="108"/>
      <c r="BZ1092" s="108"/>
      <c r="CA1092" s="108"/>
      <c r="CB1092" s="108"/>
      <c r="CC1092" s="108"/>
      <c r="CD1092" s="108"/>
      <c r="CE1092" s="108"/>
      <c r="CF1092" s="108"/>
      <c r="CG1092" s="108"/>
      <c r="CH1092" s="108"/>
      <c r="CI1092" s="108"/>
      <c r="CJ1092" s="108"/>
      <c r="CK1092" s="108"/>
      <c r="CL1092" s="108"/>
      <c r="CM1092" s="108"/>
      <c r="CN1092" s="108"/>
      <c r="CO1092" s="108"/>
      <c r="CP1092" s="108"/>
      <c r="CQ1092" s="111"/>
    </row>
    <row r="1093" s="49" customFormat="true" ht="15.75" hidden="false" customHeight="true" outlineLevel="0" collapsed="false">
      <c r="A1093" s="133" t="n">
        <v>320</v>
      </c>
      <c r="B1093" s="133" t="s">
        <v>359</v>
      </c>
      <c r="C1093" s="193" t="s">
        <v>981</v>
      </c>
      <c r="D1093" s="82" t="s">
        <v>1993</v>
      </c>
      <c r="E1093" s="77"/>
      <c r="F1093" s="77"/>
      <c r="G1093" s="77"/>
      <c r="H1093" s="77" t="s">
        <v>1254</v>
      </c>
      <c r="I1093" s="77"/>
      <c r="J1093" s="77"/>
      <c r="K1093" s="77"/>
      <c r="L1093" s="171"/>
      <c r="M1093" s="77" t="s">
        <v>1293</v>
      </c>
      <c r="N1093" s="77"/>
      <c r="O1093" s="77"/>
      <c r="P1093" s="77"/>
      <c r="Q1093" s="77" t="s">
        <v>1190</v>
      </c>
      <c r="R1093" s="77"/>
      <c r="S1093" s="77"/>
      <c r="T1093" s="77"/>
      <c r="U1093" s="77"/>
      <c r="V1093" s="77" t="s">
        <v>1494</v>
      </c>
      <c r="W1093" s="77"/>
      <c r="X1093" s="77"/>
      <c r="Y1093" s="77"/>
      <c r="Z1093" s="77" t="s">
        <v>1200</v>
      </c>
      <c r="AA1093" s="77"/>
      <c r="AB1093" s="77"/>
      <c r="AC1093" s="77"/>
      <c r="AD1093" s="77"/>
      <c r="AE1093" s="77" t="s">
        <v>1294</v>
      </c>
      <c r="AF1093" s="77"/>
      <c r="AG1093" s="77"/>
      <c r="AH1093" s="77"/>
      <c r="AI1093" s="77" t="s">
        <v>1689</v>
      </c>
      <c r="AJ1093" s="77"/>
      <c r="AK1093" s="77"/>
      <c r="AL1093" s="77"/>
      <c r="AM1093" s="77"/>
      <c r="AN1093" s="77" t="s">
        <v>1187</v>
      </c>
      <c r="AO1093" s="77"/>
      <c r="AP1093" s="77"/>
      <c r="AQ1093" s="77"/>
      <c r="AR1093" s="77" t="s">
        <v>2013</v>
      </c>
      <c r="AS1093" s="77"/>
      <c r="AT1093" s="77"/>
      <c r="AU1093" s="77"/>
      <c r="AV1093" s="77"/>
      <c r="AW1093" s="77" t="s">
        <v>1295</v>
      </c>
      <c r="AX1093" s="77"/>
      <c r="AY1093" s="77"/>
      <c r="AZ1093" s="83"/>
      <c r="BA1093" s="135" t="s">
        <v>1290</v>
      </c>
      <c r="BB1093" s="82"/>
      <c r="BC1093" s="77"/>
      <c r="BD1093" s="77"/>
      <c r="BE1093" s="77"/>
      <c r="BF1093" s="77"/>
      <c r="BG1093" s="77"/>
      <c r="BH1093" s="77"/>
      <c r="BI1093" s="77"/>
      <c r="BJ1093" s="77"/>
      <c r="BK1093" s="77"/>
      <c r="BL1093" s="77"/>
      <c r="BM1093" s="77"/>
      <c r="BN1093" s="77"/>
      <c r="BO1093" s="77"/>
      <c r="BP1093" s="77"/>
      <c r="BQ1093" s="77"/>
      <c r="BR1093" s="77"/>
      <c r="BS1093" s="77"/>
      <c r="BT1093" s="77"/>
      <c r="BU1093" s="77"/>
      <c r="BV1093" s="77"/>
      <c r="BW1093" s="77"/>
      <c r="BX1093" s="77"/>
      <c r="BY1093" s="77"/>
      <c r="BZ1093" s="77"/>
      <c r="CA1093" s="77"/>
      <c r="CB1093" s="77"/>
      <c r="CC1093" s="77"/>
      <c r="CD1093" s="77"/>
      <c r="CE1093" s="77"/>
      <c r="CF1093" s="77"/>
      <c r="CG1093" s="77"/>
      <c r="CH1093" s="77"/>
      <c r="CI1093" s="77"/>
      <c r="CJ1093" s="77"/>
      <c r="CK1093" s="77"/>
      <c r="CL1093" s="77"/>
      <c r="CM1093" s="77"/>
      <c r="CN1093" s="77"/>
      <c r="CO1093" s="77"/>
      <c r="CP1093" s="77"/>
      <c r="CQ1093" s="85"/>
    </row>
    <row r="1094" s="49" customFormat="true" ht="15.75" hidden="false" customHeight="false" outlineLevel="0" collapsed="false">
      <c r="A1094" s="133"/>
      <c r="B1094" s="133"/>
      <c r="C1094" s="204" t="s">
        <v>974</v>
      </c>
      <c r="D1094" s="100" t="s">
        <v>1993</v>
      </c>
      <c r="E1094" s="101"/>
      <c r="F1094" s="101"/>
      <c r="G1094" s="101" t="s">
        <v>1254</v>
      </c>
      <c r="H1094" s="101"/>
      <c r="I1094" s="101"/>
      <c r="J1094" s="101" t="s">
        <v>1293</v>
      </c>
      <c r="K1094" s="101"/>
      <c r="L1094" s="175"/>
      <c r="M1094" s="175"/>
      <c r="N1094" s="101" t="s">
        <v>1190</v>
      </c>
      <c r="O1094" s="101"/>
      <c r="P1094" s="101"/>
      <c r="Q1094" s="101" t="s">
        <v>1494</v>
      </c>
      <c r="R1094" s="101"/>
      <c r="S1094" s="101"/>
      <c r="T1094" s="101" t="s">
        <v>1200</v>
      </c>
      <c r="U1094" s="101"/>
      <c r="V1094" s="101"/>
      <c r="W1094" s="101"/>
      <c r="X1094" s="101" t="s">
        <v>1294</v>
      </c>
      <c r="Y1094" s="101"/>
      <c r="Z1094" s="101"/>
      <c r="AA1094" s="101" t="s">
        <v>1689</v>
      </c>
      <c r="AB1094" s="101"/>
      <c r="AC1094" s="101"/>
      <c r="AD1094" s="101" t="s">
        <v>1187</v>
      </c>
      <c r="AE1094" s="101"/>
      <c r="AF1094" s="101"/>
      <c r="AG1094" s="101"/>
      <c r="AH1094" s="101" t="s">
        <v>1466</v>
      </c>
      <c r="AI1094" s="101"/>
      <c r="AJ1094" s="101"/>
      <c r="AK1094" s="101" t="s">
        <v>2013</v>
      </c>
      <c r="AL1094" s="101"/>
      <c r="AM1094" s="101"/>
      <c r="AN1094" s="101" t="s">
        <v>1295</v>
      </c>
      <c r="AO1094" s="101"/>
      <c r="AP1094" s="101"/>
      <c r="AQ1094" s="101"/>
      <c r="AR1094" s="101" t="s">
        <v>1467</v>
      </c>
      <c r="AS1094" s="101"/>
      <c r="AT1094" s="101"/>
      <c r="AU1094" s="101" t="s">
        <v>1405</v>
      </c>
      <c r="AV1094" s="101"/>
      <c r="AW1094" s="102"/>
      <c r="AX1094" s="89" t="s">
        <v>1290</v>
      </c>
      <c r="AY1094" s="160"/>
      <c r="AZ1094" s="161"/>
      <c r="BA1094" s="101"/>
      <c r="BB1094" s="101"/>
      <c r="BC1094" s="101"/>
      <c r="BD1094" s="101"/>
      <c r="BE1094" s="101"/>
      <c r="BF1094" s="101"/>
      <c r="BG1094" s="101"/>
      <c r="BH1094" s="101"/>
      <c r="BI1094" s="101"/>
      <c r="BJ1094" s="77"/>
      <c r="BK1094" s="101"/>
      <c r="BL1094" s="101"/>
      <c r="BM1094" s="101"/>
      <c r="BN1094" s="101"/>
      <c r="BO1094" s="101"/>
      <c r="BP1094" s="101"/>
      <c r="BQ1094" s="101"/>
      <c r="BR1094" s="101"/>
      <c r="BS1094" s="101"/>
      <c r="BT1094" s="101"/>
      <c r="BU1094" s="101"/>
      <c r="BV1094" s="101"/>
      <c r="BW1094" s="101"/>
      <c r="BX1094" s="101"/>
      <c r="BY1094" s="101"/>
      <c r="BZ1094" s="101"/>
      <c r="CA1094" s="101"/>
      <c r="CB1094" s="101"/>
      <c r="CC1094" s="101"/>
      <c r="CD1094" s="101"/>
      <c r="CE1094" s="101"/>
      <c r="CF1094" s="101"/>
      <c r="CG1094" s="101"/>
      <c r="CH1094" s="101"/>
      <c r="CI1094" s="101"/>
      <c r="CJ1094" s="101"/>
      <c r="CK1094" s="101"/>
      <c r="CL1094" s="101"/>
      <c r="CM1094" s="101"/>
      <c r="CN1094" s="101"/>
      <c r="CO1094" s="101"/>
      <c r="CP1094" s="101"/>
      <c r="CQ1094" s="103"/>
    </row>
    <row r="1095" s="49" customFormat="true" ht="15.75" hidden="false" customHeight="true" outlineLevel="0" collapsed="false">
      <c r="A1095" s="139" t="n">
        <v>321</v>
      </c>
      <c r="B1095" s="139" t="s">
        <v>360</v>
      </c>
      <c r="C1095" s="194" t="s">
        <v>981</v>
      </c>
      <c r="D1095" s="65" t="s">
        <v>2014</v>
      </c>
      <c r="E1095" s="66"/>
      <c r="F1095" s="66"/>
      <c r="G1095" s="66"/>
      <c r="H1095" s="66" t="s">
        <v>1254</v>
      </c>
      <c r="I1095" s="66"/>
      <c r="J1095" s="66"/>
      <c r="K1095" s="66"/>
      <c r="L1095" s="170"/>
      <c r="M1095" s="66" t="s">
        <v>1293</v>
      </c>
      <c r="N1095" s="66"/>
      <c r="O1095" s="66"/>
      <c r="P1095" s="66"/>
      <c r="Q1095" s="66" t="s">
        <v>1190</v>
      </c>
      <c r="R1095" s="66"/>
      <c r="S1095" s="66"/>
      <c r="T1095" s="66"/>
      <c r="U1095" s="66"/>
      <c r="V1095" s="66" t="s">
        <v>1494</v>
      </c>
      <c r="W1095" s="66"/>
      <c r="X1095" s="66"/>
      <c r="Y1095" s="66"/>
      <c r="Z1095" s="66" t="s">
        <v>1200</v>
      </c>
      <c r="AA1095" s="66"/>
      <c r="AB1095" s="66"/>
      <c r="AC1095" s="66"/>
      <c r="AD1095" s="66"/>
      <c r="AE1095" s="66" t="s">
        <v>1294</v>
      </c>
      <c r="AF1095" s="66"/>
      <c r="AG1095" s="66"/>
      <c r="AH1095" s="66"/>
      <c r="AI1095" s="66" t="s">
        <v>1689</v>
      </c>
      <c r="AJ1095" s="66"/>
      <c r="AK1095" s="66"/>
      <c r="AL1095" s="66"/>
      <c r="AM1095" s="66"/>
      <c r="AN1095" s="66" t="s">
        <v>1187</v>
      </c>
      <c r="AO1095" s="66"/>
      <c r="AP1095" s="66"/>
      <c r="AQ1095" s="66"/>
      <c r="AR1095" s="66"/>
      <c r="AS1095" s="66"/>
      <c r="AT1095" s="66"/>
      <c r="AU1095" s="66" t="s">
        <v>2013</v>
      </c>
      <c r="AV1095" s="66"/>
      <c r="AW1095" s="66"/>
      <c r="AX1095" s="66"/>
      <c r="AY1095" s="66"/>
      <c r="AZ1095" s="66"/>
      <c r="BA1095" s="66"/>
      <c r="BB1095" s="66"/>
      <c r="BC1095" s="66" t="s">
        <v>1295</v>
      </c>
      <c r="BD1095" s="66"/>
      <c r="BE1095" s="66"/>
      <c r="BF1095" s="66"/>
      <c r="BG1095" s="66"/>
      <c r="BH1095" s="66"/>
      <c r="BI1095" s="71"/>
      <c r="BJ1095" s="93" t="s">
        <v>1290</v>
      </c>
      <c r="BK1095" s="65"/>
      <c r="BL1095" s="66"/>
      <c r="BM1095" s="66"/>
      <c r="BN1095" s="66"/>
      <c r="BO1095" s="66"/>
      <c r="BP1095" s="66"/>
      <c r="BQ1095" s="66"/>
      <c r="BR1095" s="66"/>
      <c r="BS1095" s="66"/>
      <c r="BT1095" s="66"/>
      <c r="BU1095" s="66"/>
      <c r="BV1095" s="66"/>
      <c r="BW1095" s="66"/>
      <c r="BX1095" s="66"/>
      <c r="BY1095" s="66"/>
      <c r="BZ1095" s="66"/>
      <c r="CA1095" s="66"/>
      <c r="CB1095" s="66"/>
      <c r="CC1095" s="66"/>
      <c r="CD1095" s="66"/>
      <c r="CE1095" s="66"/>
      <c r="CF1095" s="66"/>
      <c r="CG1095" s="66"/>
      <c r="CH1095" s="66"/>
      <c r="CI1095" s="66"/>
      <c r="CJ1095" s="66"/>
      <c r="CK1095" s="66"/>
      <c r="CL1095" s="66"/>
      <c r="CM1095" s="66"/>
      <c r="CN1095" s="66"/>
      <c r="CO1095" s="66"/>
      <c r="CP1095" s="66"/>
      <c r="CQ1095" s="70"/>
    </row>
    <row r="1096" s="49" customFormat="true" ht="15.75" hidden="false" customHeight="false" outlineLevel="0" collapsed="false">
      <c r="A1096" s="139"/>
      <c r="B1096" s="139"/>
      <c r="C1096" s="205" t="s">
        <v>974</v>
      </c>
      <c r="D1096" s="107" t="s">
        <v>2014</v>
      </c>
      <c r="E1096" s="108"/>
      <c r="F1096" s="108"/>
      <c r="G1096" s="108" t="s">
        <v>1254</v>
      </c>
      <c r="H1096" s="108"/>
      <c r="I1096" s="108"/>
      <c r="J1096" s="108" t="s">
        <v>1293</v>
      </c>
      <c r="K1096" s="108"/>
      <c r="L1096" s="176"/>
      <c r="M1096" s="176"/>
      <c r="N1096" s="108" t="s">
        <v>1190</v>
      </c>
      <c r="O1096" s="108"/>
      <c r="P1096" s="108"/>
      <c r="Q1096" s="108" t="s">
        <v>1494</v>
      </c>
      <c r="R1096" s="108"/>
      <c r="S1096" s="108"/>
      <c r="T1096" s="108" t="s">
        <v>1200</v>
      </c>
      <c r="U1096" s="108"/>
      <c r="V1096" s="108"/>
      <c r="W1096" s="108"/>
      <c r="X1096" s="108" t="s">
        <v>1294</v>
      </c>
      <c r="Y1096" s="108"/>
      <c r="Z1096" s="108"/>
      <c r="AA1096" s="108" t="s">
        <v>1689</v>
      </c>
      <c r="AB1096" s="108"/>
      <c r="AC1096" s="108"/>
      <c r="AD1096" s="108" t="s">
        <v>1187</v>
      </c>
      <c r="AE1096" s="108"/>
      <c r="AF1096" s="108"/>
      <c r="AG1096" s="108"/>
      <c r="AH1096" s="108" t="s">
        <v>1466</v>
      </c>
      <c r="AI1096" s="108"/>
      <c r="AJ1096" s="108"/>
      <c r="AK1096" s="108" t="s">
        <v>2013</v>
      </c>
      <c r="AL1096" s="108"/>
      <c r="AM1096" s="108"/>
      <c r="AN1096" s="108" t="s">
        <v>1295</v>
      </c>
      <c r="AO1096" s="108"/>
      <c r="AP1096" s="108"/>
      <c r="AQ1096" s="108"/>
      <c r="AR1096" s="108"/>
      <c r="AS1096" s="108"/>
      <c r="AT1096" s="108"/>
      <c r="AU1096" s="108"/>
      <c r="AV1096" s="108"/>
      <c r="AW1096" s="108" t="s">
        <v>1467</v>
      </c>
      <c r="AX1096" s="108"/>
      <c r="AY1096" s="108"/>
      <c r="AZ1096" s="66"/>
      <c r="BA1096" s="108"/>
      <c r="BB1096" s="108"/>
      <c r="BC1096" s="108"/>
      <c r="BD1096" s="108"/>
      <c r="BE1096" s="108" t="s">
        <v>1405</v>
      </c>
      <c r="BF1096" s="108"/>
      <c r="BG1096" s="108"/>
      <c r="BH1096" s="108"/>
      <c r="BI1096" s="108"/>
      <c r="BJ1096" s="108"/>
      <c r="BK1096" s="156"/>
      <c r="BL1096" s="157"/>
      <c r="BM1096" s="123" t="s">
        <v>1290</v>
      </c>
      <c r="BN1096" s="107"/>
      <c r="BO1096" s="108"/>
      <c r="BP1096" s="108"/>
      <c r="BQ1096" s="108"/>
      <c r="BR1096" s="108"/>
      <c r="BS1096" s="108"/>
      <c r="BT1096" s="108"/>
      <c r="BU1096" s="108"/>
      <c r="BV1096" s="108"/>
      <c r="BW1096" s="108"/>
      <c r="BX1096" s="108"/>
      <c r="BY1096" s="108"/>
      <c r="BZ1096" s="108"/>
      <c r="CA1096" s="108"/>
      <c r="CB1096" s="108"/>
      <c r="CC1096" s="108"/>
      <c r="CD1096" s="108"/>
      <c r="CE1096" s="108"/>
      <c r="CF1096" s="108"/>
      <c r="CG1096" s="108"/>
      <c r="CH1096" s="108"/>
      <c r="CI1096" s="108"/>
      <c r="CJ1096" s="108"/>
      <c r="CK1096" s="108"/>
      <c r="CL1096" s="108"/>
      <c r="CM1096" s="108"/>
      <c r="CN1096" s="108"/>
      <c r="CO1096" s="108"/>
      <c r="CP1096" s="108"/>
      <c r="CQ1096" s="111"/>
    </row>
    <row r="1097" s="49" customFormat="true" ht="15.75" hidden="false" customHeight="true" outlineLevel="0" collapsed="false">
      <c r="A1097" s="133" t="n">
        <v>322</v>
      </c>
      <c r="B1097" s="133" t="s">
        <v>361</v>
      </c>
      <c r="C1097" s="193" t="s">
        <v>981</v>
      </c>
      <c r="D1097" s="82" t="s">
        <v>1125</v>
      </c>
      <c r="E1097" s="77"/>
      <c r="F1097" s="77"/>
      <c r="G1097" s="77"/>
      <c r="H1097" s="77"/>
      <c r="I1097" s="77"/>
      <c r="J1097" s="77"/>
      <c r="K1097" s="77"/>
      <c r="L1097" s="171"/>
      <c r="M1097" s="77"/>
      <c r="N1097" s="77" t="s">
        <v>1316</v>
      </c>
      <c r="O1097" s="77"/>
      <c r="P1097" s="77"/>
      <c r="Q1097" s="77"/>
      <c r="R1097" s="77"/>
      <c r="S1097" s="77"/>
      <c r="T1097" s="77"/>
      <c r="U1097" s="77"/>
      <c r="V1097" s="77" t="s">
        <v>1258</v>
      </c>
      <c r="W1097" s="77"/>
      <c r="X1097" s="77"/>
      <c r="Y1097" s="77"/>
      <c r="Z1097" s="77"/>
      <c r="AA1097" s="77"/>
      <c r="AB1097" s="77" t="s">
        <v>1302</v>
      </c>
      <c r="AC1097" s="77"/>
      <c r="AD1097" s="77"/>
      <c r="AE1097" s="77"/>
      <c r="AF1097" s="77" t="s">
        <v>1318</v>
      </c>
      <c r="AG1097" s="77"/>
      <c r="AH1097" s="77" t="s">
        <v>1295</v>
      </c>
      <c r="AI1097" s="77"/>
      <c r="AJ1097" s="77"/>
      <c r="AK1097" s="77"/>
      <c r="AL1097" s="77" t="s">
        <v>1257</v>
      </c>
      <c r="AM1097" s="77"/>
      <c r="AN1097" s="77"/>
      <c r="AO1097" s="77"/>
      <c r="AP1097" s="77"/>
      <c r="AQ1097" s="77"/>
      <c r="AR1097" s="77" t="s">
        <v>1170</v>
      </c>
      <c r="AS1097" s="77"/>
      <c r="AT1097" s="77"/>
      <c r="AU1097" s="77"/>
      <c r="AV1097" s="77"/>
      <c r="AW1097" s="77"/>
      <c r="AX1097" s="77"/>
      <c r="AY1097" s="83"/>
      <c r="AZ1097" s="79" t="s">
        <v>1189</v>
      </c>
      <c r="BA1097" s="82"/>
      <c r="BB1097" s="77"/>
      <c r="BC1097" s="77"/>
      <c r="BD1097" s="77"/>
      <c r="BE1097" s="77"/>
      <c r="BF1097" s="77"/>
      <c r="BG1097" s="77"/>
      <c r="BH1097" s="77"/>
      <c r="BI1097" s="77"/>
      <c r="BJ1097" s="77"/>
      <c r="BK1097" s="77"/>
      <c r="BL1097" s="77"/>
      <c r="BM1097" s="77"/>
      <c r="BN1097" s="77"/>
      <c r="BO1097" s="77"/>
      <c r="BP1097" s="77"/>
      <c r="BQ1097" s="77"/>
      <c r="BR1097" s="77"/>
      <c r="BS1097" s="77"/>
      <c r="BT1097" s="77"/>
      <c r="BU1097" s="77"/>
      <c r="BV1097" s="77"/>
      <c r="BW1097" s="77"/>
      <c r="BX1097" s="77"/>
      <c r="BY1097" s="77"/>
      <c r="BZ1097" s="77"/>
      <c r="CA1097" s="77"/>
      <c r="CB1097" s="77"/>
      <c r="CC1097" s="77"/>
      <c r="CD1097" s="77"/>
      <c r="CE1097" s="77"/>
      <c r="CF1097" s="77"/>
      <c r="CG1097" s="77"/>
      <c r="CH1097" s="77"/>
      <c r="CI1097" s="77"/>
      <c r="CJ1097" s="77"/>
      <c r="CK1097" s="77"/>
      <c r="CL1097" s="77"/>
      <c r="CM1097" s="77"/>
      <c r="CN1097" s="77"/>
      <c r="CO1097" s="77"/>
      <c r="CP1097" s="77"/>
      <c r="CQ1097" s="85"/>
    </row>
    <row r="1098" s="49" customFormat="true" ht="15.75" hidden="false" customHeight="false" outlineLevel="0" collapsed="false">
      <c r="A1098" s="133"/>
      <c r="B1098" s="133"/>
      <c r="C1098" s="204" t="s">
        <v>974</v>
      </c>
      <c r="D1098" s="100" t="s">
        <v>1125</v>
      </c>
      <c r="E1098" s="101"/>
      <c r="F1098" s="101"/>
      <c r="G1098" s="101"/>
      <c r="H1098" s="101" t="s">
        <v>1316</v>
      </c>
      <c r="I1098" s="101"/>
      <c r="J1098" s="101"/>
      <c r="K1098" s="101"/>
      <c r="L1098" s="175"/>
      <c r="M1098" s="101"/>
      <c r="N1098" s="101" t="s">
        <v>1258</v>
      </c>
      <c r="O1098" s="101"/>
      <c r="P1098" s="101"/>
      <c r="Q1098" s="101"/>
      <c r="R1098" s="101" t="s">
        <v>1302</v>
      </c>
      <c r="S1098" s="101"/>
      <c r="T1098" s="101"/>
      <c r="U1098" s="101"/>
      <c r="V1098" s="101"/>
      <c r="W1098" s="101"/>
      <c r="X1098" s="101" t="s">
        <v>1318</v>
      </c>
      <c r="Y1098" s="101"/>
      <c r="Z1098" s="101"/>
      <c r="AA1098" s="101"/>
      <c r="AB1098" s="101" t="s">
        <v>1295</v>
      </c>
      <c r="AC1098" s="101"/>
      <c r="AD1098" s="101"/>
      <c r="AE1098" s="101"/>
      <c r="AF1098" s="101"/>
      <c r="AG1098" s="101"/>
      <c r="AH1098" s="101" t="s">
        <v>1676</v>
      </c>
      <c r="AI1098" s="101"/>
      <c r="AJ1098" s="101"/>
      <c r="AK1098" s="101"/>
      <c r="AL1098" s="101" t="s">
        <v>1264</v>
      </c>
      <c r="AM1098" s="101"/>
      <c r="AN1098" s="101"/>
      <c r="AO1098" s="101"/>
      <c r="AP1098" s="101"/>
      <c r="AQ1098" s="101"/>
      <c r="AR1098" s="101" t="s">
        <v>1257</v>
      </c>
      <c r="AS1098" s="101"/>
      <c r="AT1098" s="101"/>
      <c r="AU1098" s="101"/>
      <c r="AV1098" s="101" t="s">
        <v>1170</v>
      </c>
      <c r="AW1098" s="101"/>
      <c r="AX1098" s="101"/>
      <c r="AY1098" s="101"/>
      <c r="AZ1098" s="101"/>
      <c r="BA1098" s="163"/>
      <c r="BB1098" s="116" t="s">
        <v>1189</v>
      </c>
      <c r="BC1098" s="100"/>
      <c r="BD1098" s="101"/>
      <c r="BE1098" s="101"/>
      <c r="BF1098" s="77"/>
      <c r="BG1098" s="101"/>
      <c r="BH1098" s="101"/>
      <c r="BI1098" s="101"/>
      <c r="BJ1098" s="101"/>
      <c r="BK1098" s="101"/>
      <c r="BL1098" s="101"/>
      <c r="BM1098" s="101"/>
      <c r="BN1098" s="101"/>
      <c r="BO1098" s="101"/>
      <c r="BP1098" s="101"/>
      <c r="BQ1098" s="101"/>
      <c r="BR1098" s="101"/>
      <c r="BS1098" s="101"/>
      <c r="BT1098" s="101"/>
      <c r="BU1098" s="101"/>
      <c r="BV1098" s="101"/>
      <c r="BW1098" s="101"/>
      <c r="BX1098" s="101"/>
      <c r="BY1098" s="101"/>
      <c r="BZ1098" s="101"/>
      <c r="CA1098" s="101"/>
      <c r="CB1098" s="101"/>
      <c r="CC1098" s="101"/>
      <c r="CD1098" s="101"/>
      <c r="CE1098" s="101"/>
      <c r="CF1098" s="101"/>
      <c r="CG1098" s="101"/>
      <c r="CH1098" s="101"/>
      <c r="CI1098" s="101"/>
      <c r="CJ1098" s="101"/>
      <c r="CK1098" s="101"/>
      <c r="CL1098" s="101"/>
      <c r="CM1098" s="101"/>
      <c r="CN1098" s="101"/>
      <c r="CO1098" s="101"/>
      <c r="CP1098" s="101"/>
      <c r="CQ1098" s="103"/>
    </row>
    <row r="1099" s="49" customFormat="true" ht="15.75" hidden="false" customHeight="true" outlineLevel="0" collapsed="false">
      <c r="A1099" s="139" t="n">
        <v>323</v>
      </c>
      <c r="B1099" s="139" t="s">
        <v>362</v>
      </c>
      <c r="C1099" s="194" t="s">
        <v>981</v>
      </c>
      <c r="D1099" s="65" t="s">
        <v>2015</v>
      </c>
      <c r="E1099" s="66"/>
      <c r="F1099" s="66"/>
      <c r="G1099" s="66"/>
      <c r="H1099" s="66"/>
      <c r="I1099" s="66"/>
      <c r="J1099" s="66"/>
      <c r="K1099" s="66"/>
      <c r="L1099" s="170"/>
      <c r="M1099" s="66"/>
      <c r="N1099" s="66" t="s">
        <v>1316</v>
      </c>
      <c r="O1099" s="66"/>
      <c r="P1099" s="66"/>
      <c r="Q1099" s="66"/>
      <c r="R1099" s="66"/>
      <c r="S1099" s="66"/>
      <c r="T1099" s="66"/>
      <c r="U1099" s="66"/>
      <c r="V1099" s="66" t="s">
        <v>1258</v>
      </c>
      <c r="W1099" s="66"/>
      <c r="X1099" s="66"/>
      <c r="Y1099" s="66"/>
      <c r="Z1099" s="66"/>
      <c r="AA1099" s="66"/>
      <c r="AB1099" s="66" t="s">
        <v>1302</v>
      </c>
      <c r="AC1099" s="66"/>
      <c r="AD1099" s="66"/>
      <c r="AE1099" s="66"/>
      <c r="AF1099" s="66" t="s">
        <v>1318</v>
      </c>
      <c r="AG1099" s="66"/>
      <c r="AH1099" s="66" t="s">
        <v>1295</v>
      </c>
      <c r="AI1099" s="66"/>
      <c r="AJ1099" s="66" t="s">
        <v>1723</v>
      </c>
      <c r="AK1099" s="66"/>
      <c r="AL1099" s="66"/>
      <c r="AM1099" s="66"/>
      <c r="AN1099" s="66" t="s">
        <v>1257</v>
      </c>
      <c r="AO1099" s="66"/>
      <c r="AP1099" s="66"/>
      <c r="AQ1099" s="66"/>
      <c r="AR1099" s="66"/>
      <c r="AS1099" s="66"/>
      <c r="AT1099" s="66"/>
      <c r="AU1099" s="66"/>
      <c r="AV1099" s="66" t="s">
        <v>1762</v>
      </c>
      <c r="AW1099" s="66"/>
      <c r="AX1099" s="66"/>
      <c r="AY1099" s="66"/>
      <c r="AZ1099" s="66"/>
      <c r="BA1099" s="66"/>
      <c r="BB1099" s="66"/>
      <c r="BC1099" s="66"/>
      <c r="BD1099" s="66"/>
      <c r="BE1099" s="71"/>
      <c r="BF1099" s="93" t="s">
        <v>1259</v>
      </c>
      <c r="BG1099" s="65"/>
      <c r="BH1099" s="66"/>
      <c r="BI1099" s="66"/>
      <c r="BJ1099" s="66"/>
      <c r="BK1099" s="66"/>
      <c r="BL1099" s="66"/>
      <c r="BM1099" s="66"/>
      <c r="BN1099" s="66"/>
      <c r="BO1099" s="66"/>
      <c r="BP1099" s="66"/>
      <c r="BQ1099" s="66"/>
      <c r="BR1099" s="66"/>
      <c r="BS1099" s="66"/>
      <c r="BT1099" s="66"/>
      <c r="BU1099" s="66"/>
      <c r="BV1099" s="66"/>
      <c r="BW1099" s="66"/>
      <c r="BX1099" s="66"/>
      <c r="BY1099" s="66"/>
      <c r="BZ1099" s="66"/>
      <c r="CA1099" s="66"/>
      <c r="CB1099" s="66"/>
      <c r="CC1099" s="66"/>
      <c r="CD1099" s="66"/>
      <c r="CE1099" s="66"/>
      <c r="CF1099" s="66"/>
      <c r="CG1099" s="66"/>
      <c r="CH1099" s="66"/>
      <c r="CI1099" s="66"/>
      <c r="CJ1099" s="66"/>
      <c r="CK1099" s="66"/>
      <c r="CL1099" s="66"/>
      <c r="CM1099" s="66"/>
      <c r="CN1099" s="66"/>
      <c r="CO1099" s="66"/>
      <c r="CP1099" s="66"/>
      <c r="CQ1099" s="70"/>
    </row>
    <row r="1100" s="49" customFormat="true" ht="15.75" hidden="false" customHeight="false" outlineLevel="0" collapsed="false">
      <c r="A1100" s="139"/>
      <c r="B1100" s="139"/>
      <c r="C1100" s="205" t="s">
        <v>974</v>
      </c>
      <c r="D1100" s="107" t="s">
        <v>2015</v>
      </c>
      <c r="E1100" s="108"/>
      <c r="F1100" s="108"/>
      <c r="G1100" s="108"/>
      <c r="H1100" s="108" t="s">
        <v>1316</v>
      </c>
      <c r="I1100" s="108"/>
      <c r="J1100" s="108"/>
      <c r="K1100" s="108"/>
      <c r="L1100" s="176"/>
      <c r="M1100" s="108"/>
      <c r="N1100" s="108" t="s">
        <v>1258</v>
      </c>
      <c r="O1100" s="108"/>
      <c r="P1100" s="108"/>
      <c r="Q1100" s="108"/>
      <c r="R1100" s="108" t="s">
        <v>1302</v>
      </c>
      <c r="S1100" s="108"/>
      <c r="T1100" s="108"/>
      <c r="U1100" s="108"/>
      <c r="V1100" s="108"/>
      <c r="W1100" s="108"/>
      <c r="X1100" s="108" t="s">
        <v>1318</v>
      </c>
      <c r="Y1100" s="108"/>
      <c r="Z1100" s="108"/>
      <c r="AA1100" s="108"/>
      <c r="AB1100" s="108" t="s">
        <v>1295</v>
      </c>
      <c r="AC1100" s="108"/>
      <c r="AD1100" s="108"/>
      <c r="AE1100" s="108"/>
      <c r="AF1100" s="108"/>
      <c r="AG1100" s="108"/>
      <c r="AH1100" s="108" t="s">
        <v>1676</v>
      </c>
      <c r="AI1100" s="108"/>
      <c r="AJ1100" s="108" t="s">
        <v>1723</v>
      </c>
      <c r="AK1100" s="108"/>
      <c r="AL1100" s="108"/>
      <c r="AM1100" s="108"/>
      <c r="AN1100" s="108"/>
      <c r="AO1100" s="108"/>
      <c r="AP1100" s="108" t="s">
        <v>1264</v>
      </c>
      <c r="AQ1100" s="108"/>
      <c r="AR1100" s="108"/>
      <c r="AS1100" s="108"/>
      <c r="AT1100" s="108"/>
      <c r="AU1100" s="108"/>
      <c r="AV1100" s="108"/>
      <c r="AW1100" s="66"/>
      <c r="AX1100" s="108"/>
      <c r="AY1100" s="108"/>
      <c r="AZ1100" s="108" t="s">
        <v>1257</v>
      </c>
      <c r="BA1100" s="108"/>
      <c r="BB1100" s="108"/>
      <c r="BC1100" s="108"/>
      <c r="BD1100" s="108"/>
      <c r="BE1100" s="108"/>
      <c r="BF1100" s="108"/>
      <c r="BG1100" s="156"/>
      <c r="BH1100" s="156" t="s">
        <v>1762</v>
      </c>
      <c r="BI1100" s="156"/>
      <c r="BJ1100" s="156"/>
      <c r="BK1100" s="156"/>
      <c r="BL1100" s="156"/>
      <c r="BM1100" s="156"/>
      <c r="BN1100" s="156"/>
      <c r="BO1100" s="156"/>
      <c r="BP1100" s="156"/>
      <c r="BQ1100" s="157"/>
      <c r="BR1100" s="123" t="s">
        <v>1259</v>
      </c>
      <c r="BS1100" s="107"/>
      <c r="BT1100" s="108"/>
      <c r="BU1100" s="108"/>
      <c r="BV1100" s="108"/>
      <c r="BW1100" s="108"/>
      <c r="BX1100" s="108"/>
      <c r="BY1100" s="108"/>
      <c r="BZ1100" s="108"/>
      <c r="CA1100" s="108"/>
      <c r="CB1100" s="108"/>
      <c r="CC1100" s="108"/>
      <c r="CD1100" s="108"/>
      <c r="CE1100" s="108"/>
      <c r="CF1100" s="108"/>
      <c r="CG1100" s="108"/>
      <c r="CH1100" s="108"/>
      <c r="CI1100" s="108"/>
      <c r="CJ1100" s="108"/>
      <c r="CK1100" s="108"/>
      <c r="CL1100" s="108"/>
      <c r="CM1100" s="108"/>
      <c r="CN1100" s="108"/>
      <c r="CO1100" s="108"/>
      <c r="CP1100" s="108"/>
      <c r="CQ1100" s="111"/>
    </row>
    <row r="1101" s="49" customFormat="true" ht="15.75" hidden="false" customHeight="true" outlineLevel="0" collapsed="false">
      <c r="A1101" s="133" t="n">
        <v>324</v>
      </c>
      <c r="B1101" s="133" t="s">
        <v>363</v>
      </c>
      <c r="C1101" s="193" t="s">
        <v>981</v>
      </c>
      <c r="D1101" s="82" t="s">
        <v>985</v>
      </c>
      <c r="E1101" s="77"/>
      <c r="F1101" s="77"/>
      <c r="G1101" s="77" t="s">
        <v>1599</v>
      </c>
      <c r="H1101" s="77"/>
      <c r="I1101" s="77"/>
      <c r="J1101" s="77" t="s">
        <v>1506</v>
      </c>
      <c r="K1101" s="77"/>
      <c r="L1101" s="171"/>
      <c r="M1101" s="77"/>
      <c r="N1101" s="77"/>
      <c r="O1101" s="77"/>
      <c r="P1101" s="77"/>
      <c r="Q1101" s="77" t="s">
        <v>1597</v>
      </c>
      <c r="R1101" s="77"/>
      <c r="S1101" s="77"/>
      <c r="T1101" s="77" t="s">
        <v>1171</v>
      </c>
      <c r="U1101" s="77"/>
      <c r="V1101" s="77"/>
      <c r="W1101" s="77" t="s">
        <v>1188</v>
      </c>
      <c r="X1101" s="77"/>
      <c r="Y1101" s="77"/>
      <c r="Z1101" s="77"/>
      <c r="AA1101" s="77"/>
      <c r="AB1101" s="77"/>
      <c r="AC1101" s="77"/>
      <c r="AD1101" s="77" t="s">
        <v>1492</v>
      </c>
      <c r="AE1101" s="77"/>
      <c r="AF1101" s="77"/>
      <c r="AG1101" s="77" t="s">
        <v>1170</v>
      </c>
      <c r="AH1101" s="77"/>
      <c r="AI1101" s="77"/>
      <c r="AJ1101" s="77" t="s">
        <v>1495</v>
      </c>
      <c r="AK1101" s="77"/>
      <c r="AL1101" s="77"/>
      <c r="AM1101" s="77"/>
      <c r="AN1101" s="77"/>
      <c r="AO1101" s="77"/>
      <c r="AP1101" s="77"/>
      <c r="AQ1101" s="77" t="s">
        <v>1295</v>
      </c>
      <c r="AR1101" s="77"/>
      <c r="AS1101" s="77"/>
      <c r="AT1101" s="77" t="s">
        <v>1532</v>
      </c>
      <c r="AU1101" s="77"/>
      <c r="AV1101" s="83"/>
      <c r="AW1101" s="79" t="s">
        <v>1743</v>
      </c>
      <c r="AX1101" s="82"/>
      <c r="AY1101" s="77"/>
      <c r="AZ1101" s="77"/>
      <c r="BA1101" s="77"/>
      <c r="BB1101" s="77"/>
      <c r="BC1101" s="77"/>
      <c r="BD1101" s="77"/>
      <c r="BE1101" s="77"/>
      <c r="BF1101" s="77"/>
      <c r="BG1101" s="77"/>
      <c r="BH1101" s="77"/>
      <c r="BI1101" s="77"/>
      <c r="BJ1101" s="77"/>
      <c r="BK1101" s="77"/>
      <c r="BL1101" s="77"/>
      <c r="BM1101" s="77"/>
      <c r="BN1101" s="77"/>
      <c r="BO1101" s="77"/>
      <c r="BP1101" s="77"/>
      <c r="BQ1101" s="77"/>
      <c r="BR1101" s="77"/>
      <c r="BS1101" s="77"/>
      <c r="BT1101" s="77"/>
      <c r="BU1101" s="77"/>
      <c r="BV1101" s="77"/>
      <c r="BW1101" s="77"/>
      <c r="BX1101" s="77"/>
      <c r="BY1101" s="77"/>
      <c r="BZ1101" s="77"/>
      <c r="CA1101" s="77"/>
      <c r="CB1101" s="77"/>
      <c r="CC1101" s="77"/>
      <c r="CD1101" s="77"/>
      <c r="CE1101" s="77"/>
      <c r="CF1101" s="77"/>
      <c r="CG1101" s="77"/>
      <c r="CH1101" s="77"/>
      <c r="CI1101" s="77"/>
      <c r="CJ1101" s="77"/>
      <c r="CK1101" s="77"/>
      <c r="CL1101" s="77"/>
      <c r="CM1101" s="77"/>
      <c r="CN1101" s="77"/>
      <c r="CO1101" s="77"/>
      <c r="CP1101" s="77"/>
      <c r="CQ1101" s="85"/>
    </row>
    <row r="1102" s="49" customFormat="true" ht="15.75" hidden="false" customHeight="false" outlineLevel="0" collapsed="false">
      <c r="A1102" s="133"/>
      <c r="B1102" s="133"/>
      <c r="C1102" s="204" t="s">
        <v>974</v>
      </c>
      <c r="D1102" s="100" t="s">
        <v>985</v>
      </c>
      <c r="E1102" s="101"/>
      <c r="F1102" s="101"/>
      <c r="G1102" s="101" t="s">
        <v>1599</v>
      </c>
      <c r="H1102" s="101"/>
      <c r="I1102" s="101"/>
      <c r="J1102" s="101" t="s">
        <v>1419</v>
      </c>
      <c r="K1102" s="101"/>
      <c r="L1102" s="175"/>
      <c r="M1102" s="101"/>
      <c r="N1102" s="101"/>
      <c r="O1102" s="101" t="s">
        <v>1506</v>
      </c>
      <c r="P1102" s="101"/>
      <c r="Q1102" s="101"/>
      <c r="R1102" s="101"/>
      <c r="S1102" s="101"/>
      <c r="T1102" s="101" t="s">
        <v>1171</v>
      </c>
      <c r="U1102" s="101"/>
      <c r="V1102" s="101"/>
      <c r="W1102" s="101" t="s">
        <v>1597</v>
      </c>
      <c r="X1102" s="101"/>
      <c r="Y1102" s="101"/>
      <c r="Z1102" s="101" t="s">
        <v>1639</v>
      </c>
      <c r="AA1102" s="101"/>
      <c r="AB1102" s="101"/>
      <c r="AC1102" s="101"/>
      <c r="AD1102" s="101"/>
      <c r="AE1102" s="101" t="s">
        <v>1170</v>
      </c>
      <c r="AF1102" s="101"/>
      <c r="AG1102" s="101"/>
      <c r="AH1102" s="101"/>
      <c r="AI1102" s="101"/>
      <c r="AJ1102" s="101" t="s">
        <v>1188</v>
      </c>
      <c r="AK1102" s="101"/>
      <c r="AL1102" s="101"/>
      <c r="AM1102" s="101" t="s">
        <v>1492</v>
      </c>
      <c r="AN1102" s="101"/>
      <c r="AO1102" s="101"/>
      <c r="AP1102" s="101" t="s">
        <v>1676</v>
      </c>
      <c r="AQ1102" s="101"/>
      <c r="AR1102" s="101"/>
      <c r="AS1102" s="101"/>
      <c r="AT1102" s="77"/>
      <c r="AU1102" s="101" t="s">
        <v>1495</v>
      </c>
      <c r="AV1102" s="101"/>
      <c r="AW1102" s="101"/>
      <c r="AX1102" s="161"/>
      <c r="AY1102" s="161"/>
      <c r="AZ1102" s="161" t="s">
        <v>1295</v>
      </c>
      <c r="BA1102" s="161"/>
      <c r="BB1102" s="161"/>
      <c r="BC1102" s="161" t="s">
        <v>1532</v>
      </c>
      <c r="BD1102" s="161"/>
      <c r="BE1102" s="163"/>
      <c r="BF1102" s="116" t="s">
        <v>1743</v>
      </c>
      <c r="BG1102" s="100"/>
      <c r="BH1102" s="101"/>
      <c r="BI1102" s="101"/>
      <c r="BJ1102" s="101"/>
      <c r="BK1102" s="101"/>
      <c r="BL1102" s="101"/>
      <c r="BM1102" s="101"/>
      <c r="BN1102" s="101"/>
      <c r="BO1102" s="101"/>
      <c r="BP1102" s="101"/>
      <c r="BQ1102" s="101"/>
      <c r="BR1102" s="101"/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  <c r="CH1102" s="101"/>
      <c r="CI1102" s="101"/>
      <c r="CJ1102" s="101"/>
      <c r="CK1102" s="101"/>
      <c r="CL1102" s="101"/>
      <c r="CM1102" s="101"/>
      <c r="CN1102" s="101"/>
      <c r="CO1102" s="101"/>
      <c r="CP1102" s="101"/>
      <c r="CQ1102" s="103"/>
    </row>
    <row r="1103" s="49" customFormat="true" ht="15.75" hidden="false" customHeight="true" outlineLevel="0" collapsed="false">
      <c r="A1103" s="139" t="n">
        <v>325</v>
      </c>
      <c r="B1103" s="139" t="s">
        <v>364</v>
      </c>
      <c r="C1103" s="194" t="s">
        <v>981</v>
      </c>
      <c r="D1103" s="65" t="s">
        <v>1682</v>
      </c>
      <c r="E1103" s="66"/>
      <c r="F1103" s="66"/>
      <c r="G1103" s="66"/>
      <c r="H1103" s="66"/>
      <c r="I1103" s="66"/>
      <c r="J1103" s="66" t="s">
        <v>2016</v>
      </c>
      <c r="K1103" s="66"/>
      <c r="L1103" s="170"/>
      <c r="M1103" s="66" t="s">
        <v>1321</v>
      </c>
      <c r="N1103" s="66"/>
      <c r="O1103" s="66"/>
      <c r="P1103" s="66"/>
      <c r="Q1103" s="66"/>
      <c r="R1103" s="66"/>
      <c r="S1103" s="66" t="s">
        <v>1242</v>
      </c>
      <c r="T1103" s="66"/>
      <c r="U1103" s="66"/>
      <c r="V1103" s="66" t="s">
        <v>1291</v>
      </c>
      <c r="W1103" s="66"/>
      <c r="X1103" s="66"/>
      <c r="Y1103" s="66"/>
      <c r="Z1103" s="66"/>
      <c r="AA1103" s="66"/>
      <c r="AB1103" s="66" t="s">
        <v>1169</v>
      </c>
      <c r="AC1103" s="66"/>
      <c r="AD1103" s="66"/>
      <c r="AE1103" s="66" t="s">
        <v>1706</v>
      </c>
      <c r="AF1103" s="66"/>
      <c r="AG1103" s="66"/>
      <c r="AH1103" s="66"/>
      <c r="AI1103" s="66"/>
      <c r="AJ1103" s="66"/>
      <c r="AK1103" s="66" t="s">
        <v>1243</v>
      </c>
      <c r="AL1103" s="66"/>
      <c r="AM1103" s="66"/>
      <c r="AN1103" s="66" t="s">
        <v>2017</v>
      </c>
      <c r="AO1103" s="66"/>
      <c r="AP1103" s="66"/>
      <c r="AQ1103" s="66"/>
      <c r="AR1103" s="66"/>
      <c r="AS1103" s="71"/>
      <c r="AT1103" s="93" t="s">
        <v>1405</v>
      </c>
      <c r="AU1103" s="65"/>
      <c r="AV1103" s="66"/>
      <c r="AW1103" s="66"/>
      <c r="AX1103" s="66"/>
      <c r="AY1103" s="66"/>
      <c r="AZ1103" s="66"/>
      <c r="BA1103" s="66"/>
      <c r="BB1103" s="66"/>
      <c r="BC1103" s="66"/>
      <c r="BD1103" s="66"/>
      <c r="BE1103" s="66"/>
      <c r="BF1103" s="66"/>
      <c r="BG1103" s="66"/>
      <c r="BH1103" s="66"/>
      <c r="BI1103" s="66"/>
      <c r="BJ1103" s="66"/>
      <c r="BK1103" s="66"/>
      <c r="BL1103" s="66"/>
      <c r="BM1103" s="66"/>
      <c r="BN1103" s="66"/>
      <c r="BO1103" s="66"/>
      <c r="BP1103" s="66"/>
      <c r="BQ1103" s="66"/>
      <c r="BR1103" s="66"/>
      <c r="BS1103" s="66"/>
      <c r="BT1103" s="66"/>
      <c r="BU1103" s="66"/>
      <c r="BV1103" s="66"/>
      <c r="BW1103" s="66"/>
      <c r="BX1103" s="66"/>
      <c r="BY1103" s="66"/>
      <c r="BZ1103" s="66"/>
      <c r="CA1103" s="66"/>
      <c r="CB1103" s="66"/>
      <c r="CC1103" s="66"/>
      <c r="CD1103" s="66"/>
      <c r="CE1103" s="66"/>
      <c r="CF1103" s="66"/>
      <c r="CG1103" s="66"/>
      <c r="CH1103" s="66"/>
      <c r="CI1103" s="66"/>
      <c r="CJ1103" s="66"/>
      <c r="CK1103" s="66"/>
      <c r="CL1103" s="66"/>
      <c r="CM1103" s="66"/>
      <c r="CN1103" s="66"/>
      <c r="CO1103" s="66"/>
      <c r="CP1103" s="66"/>
      <c r="CQ1103" s="70"/>
    </row>
    <row r="1104" s="49" customFormat="true" ht="15.75" hidden="false" customHeight="false" outlineLevel="0" collapsed="false">
      <c r="A1104" s="139"/>
      <c r="B1104" s="139"/>
      <c r="C1104" s="205" t="s">
        <v>974</v>
      </c>
      <c r="D1104" s="107" t="s">
        <v>1682</v>
      </c>
      <c r="E1104" s="108"/>
      <c r="F1104" s="108"/>
      <c r="G1104" s="108"/>
      <c r="H1104" s="108"/>
      <c r="I1104" s="108"/>
      <c r="J1104" s="108" t="s">
        <v>2016</v>
      </c>
      <c r="K1104" s="108"/>
      <c r="L1104" s="176"/>
      <c r="M1104" s="108" t="s">
        <v>1321</v>
      </c>
      <c r="N1104" s="108"/>
      <c r="O1104" s="108"/>
      <c r="P1104" s="108"/>
      <c r="Q1104" s="108" t="s">
        <v>1242</v>
      </c>
      <c r="R1104" s="108" t="s">
        <v>1291</v>
      </c>
      <c r="S1104" s="108"/>
      <c r="T1104" s="108"/>
      <c r="U1104" s="108" t="s">
        <v>1169</v>
      </c>
      <c r="V1104" s="108"/>
      <c r="W1104" s="108"/>
      <c r="X1104" s="108" t="s">
        <v>1706</v>
      </c>
      <c r="Y1104" s="108"/>
      <c r="Z1104" s="108"/>
      <c r="AA1104" s="108"/>
      <c r="AB1104" s="108"/>
      <c r="AC1104" s="108" t="s">
        <v>1248</v>
      </c>
      <c r="AD1104" s="108"/>
      <c r="AE1104" s="108"/>
      <c r="AF1104" s="108" t="s">
        <v>2017</v>
      </c>
      <c r="AG1104" s="108"/>
      <c r="AH1104" s="108"/>
      <c r="AI1104" s="108"/>
      <c r="AJ1104" s="108"/>
      <c r="AK1104" s="108" t="s">
        <v>1176</v>
      </c>
      <c r="AL1104" s="108"/>
      <c r="AM1104" s="108"/>
      <c r="AN1104" s="108"/>
      <c r="AO1104" s="108"/>
      <c r="AP1104" s="108"/>
      <c r="AQ1104" s="108"/>
      <c r="AR1104" s="108" t="s">
        <v>1243</v>
      </c>
      <c r="AS1104" s="108"/>
      <c r="AT1104" s="108"/>
      <c r="AU1104" s="156"/>
      <c r="AV1104" s="156"/>
      <c r="AW1104" s="156" t="s">
        <v>1642</v>
      </c>
      <c r="AX1104" s="157"/>
      <c r="AY1104" s="123" t="s">
        <v>1405</v>
      </c>
      <c r="AZ1104" s="107"/>
      <c r="BA1104" s="108"/>
      <c r="BB1104" s="108"/>
      <c r="BC1104" s="108"/>
      <c r="BD1104" s="108"/>
      <c r="BE1104" s="108"/>
      <c r="BF1104" s="66"/>
      <c r="BG1104" s="108"/>
      <c r="BH1104" s="108"/>
      <c r="BI1104" s="108"/>
      <c r="BJ1104" s="108"/>
      <c r="BK1104" s="108"/>
      <c r="BL1104" s="108"/>
      <c r="BM1104" s="108"/>
      <c r="BN1104" s="108"/>
      <c r="BO1104" s="108"/>
      <c r="BP1104" s="108"/>
      <c r="BQ1104" s="108"/>
      <c r="BR1104" s="108"/>
      <c r="BS1104" s="108"/>
      <c r="BT1104" s="108"/>
      <c r="BU1104" s="108"/>
      <c r="BV1104" s="108"/>
      <c r="BW1104" s="108"/>
      <c r="BX1104" s="108"/>
      <c r="BY1104" s="108"/>
      <c r="BZ1104" s="108"/>
      <c r="CA1104" s="108"/>
      <c r="CB1104" s="108"/>
      <c r="CC1104" s="108"/>
      <c r="CD1104" s="108"/>
      <c r="CE1104" s="108"/>
      <c r="CF1104" s="108"/>
      <c r="CG1104" s="108"/>
      <c r="CH1104" s="108"/>
      <c r="CI1104" s="108"/>
      <c r="CJ1104" s="108"/>
      <c r="CK1104" s="108"/>
      <c r="CL1104" s="108"/>
      <c r="CM1104" s="108"/>
      <c r="CN1104" s="108"/>
      <c r="CO1104" s="108"/>
      <c r="CP1104" s="108"/>
      <c r="CQ1104" s="111"/>
    </row>
    <row r="1105" s="49" customFormat="true" ht="15.75" hidden="false" customHeight="true" outlineLevel="0" collapsed="false">
      <c r="A1105" s="133" t="n">
        <v>326</v>
      </c>
      <c r="B1105" s="133" t="s">
        <v>365</v>
      </c>
      <c r="C1105" s="193" t="s">
        <v>981</v>
      </c>
      <c r="D1105" s="82" t="s">
        <v>2018</v>
      </c>
      <c r="E1105" s="77"/>
      <c r="F1105" s="77"/>
      <c r="G1105" s="77"/>
      <c r="H1105" s="77"/>
      <c r="I1105" s="77"/>
      <c r="J1105" s="77" t="s">
        <v>2016</v>
      </c>
      <c r="K1105" s="77"/>
      <c r="L1105" s="171"/>
      <c r="M1105" s="77" t="s">
        <v>1321</v>
      </c>
      <c r="N1105" s="77"/>
      <c r="O1105" s="77"/>
      <c r="P1105" s="77"/>
      <c r="Q1105" s="77"/>
      <c r="R1105" s="77"/>
      <c r="S1105" s="77" t="s">
        <v>1242</v>
      </c>
      <c r="T1105" s="77"/>
      <c r="U1105" s="77"/>
      <c r="V1105" s="77" t="s">
        <v>1291</v>
      </c>
      <c r="W1105" s="77"/>
      <c r="X1105" s="77"/>
      <c r="Y1105" s="77"/>
      <c r="Z1105" s="77"/>
      <c r="AA1105" s="77"/>
      <c r="AB1105" s="77" t="s">
        <v>1169</v>
      </c>
      <c r="AC1105" s="77"/>
      <c r="AD1105" s="77"/>
      <c r="AE1105" s="77" t="s">
        <v>1706</v>
      </c>
      <c r="AF1105" s="77"/>
      <c r="AG1105" s="77"/>
      <c r="AH1105" s="77"/>
      <c r="AI1105" s="77"/>
      <c r="AJ1105" s="77"/>
      <c r="AK1105" s="77"/>
      <c r="AL1105" s="77"/>
      <c r="AM1105" s="77"/>
      <c r="AN1105" s="77" t="s">
        <v>1243</v>
      </c>
      <c r="AO1105" s="77"/>
      <c r="AP1105" s="77"/>
      <c r="AQ1105" s="77"/>
      <c r="AR1105" s="77"/>
      <c r="AS1105" s="77"/>
      <c r="AT1105" s="77" t="s">
        <v>2017</v>
      </c>
      <c r="AU1105" s="77"/>
      <c r="AV1105" s="77"/>
      <c r="AW1105" s="77"/>
      <c r="AX1105" s="77"/>
      <c r="AY1105" s="77"/>
      <c r="AZ1105" s="77"/>
      <c r="BA1105" s="77"/>
      <c r="BB1105" s="77"/>
      <c r="BC1105" s="77"/>
      <c r="BD1105" s="77"/>
      <c r="BE1105" s="83"/>
      <c r="BF1105" s="79" t="s">
        <v>1405</v>
      </c>
      <c r="BG1105" s="82"/>
      <c r="BH1105" s="77"/>
      <c r="BI1105" s="77"/>
      <c r="BJ1105" s="77"/>
      <c r="BK1105" s="77"/>
      <c r="BL1105" s="77"/>
      <c r="BM1105" s="77"/>
      <c r="BN1105" s="77"/>
      <c r="BO1105" s="77"/>
      <c r="BP1105" s="77"/>
      <c r="BQ1105" s="77"/>
      <c r="BR1105" s="77"/>
      <c r="BS1105" s="77"/>
      <c r="BT1105" s="77"/>
      <c r="BU1105" s="77"/>
      <c r="BV1105" s="77"/>
      <c r="BW1105" s="77"/>
      <c r="BX1105" s="77"/>
      <c r="BY1105" s="77"/>
      <c r="BZ1105" s="77"/>
      <c r="CA1105" s="77"/>
      <c r="CB1105" s="77"/>
      <c r="CC1105" s="77"/>
      <c r="CD1105" s="77"/>
      <c r="CE1105" s="77"/>
      <c r="CF1105" s="77"/>
      <c r="CG1105" s="77"/>
      <c r="CH1105" s="77"/>
      <c r="CI1105" s="77"/>
      <c r="CJ1105" s="77"/>
      <c r="CK1105" s="77"/>
      <c r="CL1105" s="77"/>
      <c r="CM1105" s="77"/>
      <c r="CN1105" s="77"/>
      <c r="CO1105" s="77"/>
      <c r="CP1105" s="77"/>
      <c r="CQ1105" s="85"/>
    </row>
    <row r="1106" s="49" customFormat="true" ht="15.75" hidden="false" customHeight="false" outlineLevel="0" collapsed="false">
      <c r="A1106" s="133"/>
      <c r="B1106" s="133"/>
      <c r="C1106" s="204" t="s">
        <v>974</v>
      </c>
      <c r="D1106" s="100" t="s">
        <v>2018</v>
      </c>
      <c r="E1106" s="101"/>
      <c r="F1106" s="101"/>
      <c r="G1106" s="101"/>
      <c r="H1106" s="101"/>
      <c r="I1106" s="101"/>
      <c r="J1106" s="101" t="s">
        <v>2016</v>
      </c>
      <c r="K1106" s="101"/>
      <c r="L1106" s="175"/>
      <c r="M1106" s="101" t="s">
        <v>1321</v>
      </c>
      <c r="N1106" s="101"/>
      <c r="O1106" s="101"/>
      <c r="P1106" s="101"/>
      <c r="Q1106" s="101" t="s">
        <v>1242</v>
      </c>
      <c r="R1106" s="101" t="s">
        <v>1291</v>
      </c>
      <c r="S1106" s="101"/>
      <c r="T1106" s="101"/>
      <c r="U1106" s="101" t="s">
        <v>1169</v>
      </c>
      <c r="V1106" s="101"/>
      <c r="W1106" s="101"/>
      <c r="X1106" s="101" t="s">
        <v>1706</v>
      </c>
      <c r="Y1106" s="101"/>
      <c r="Z1106" s="101"/>
      <c r="AA1106" s="101"/>
      <c r="AB1106" s="101"/>
      <c r="AC1106" s="101" t="s">
        <v>1248</v>
      </c>
      <c r="AD1106" s="101"/>
      <c r="AE1106" s="101"/>
      <c r="AF1106" s="101" t="s">
        <v>2017</v>
      </c>
      <c r="AG1106" s="101"/>
      <c r="AH1106" s="101"/>
      <c r="AI1106" s="101"/>
      <c r="AJ1106" s="101"/>
      <c r="AK1106" s="101"/>
      <c r="AL1106" s="101"/>
      <c r="AM1106" s="101"/>
      <c r="AN1106" s="101" t="s">
        <v>1176</v>
      </c>
      <c r="AO1106" s="101"/>
      <c r="AP1106" s="101"/>
      <c r="AQ1106" s="101"/>
      <c r="AR1106" s="101"/>
      <c r="AS1106" s="101"/>
      <c r="AT1106" s="101"/>
      <c r="AU1106" s="101"/>
      <c r="AV1106" s="101"/>
      <c r="AW1106" s="101"/>
      <c r="AX1106" s="101" t="s">
        <v>1243</v>
      </c>
      <c r="AY1106" s="101"/>
      <c r="AZ1106" s="101"/>
      <c r="BA1106" s="101"/>
      <c r="BB1106" s="101"/>
      <c r="BC1106" s="101"/>
      <c r="BD1106" s="101"/>
      <c r="BE1106" s="101"/>
      <c r="BF1106" s="101" t="s">
        <v>1642</v>
      </c>
      <c r="BG1106" s="126"/>
      <c r="BH1106" s="161"/>
      <c r="BI1106" s="161"/>
      <c r="BJ1106" s="163"/>
      <c r="BK1106" s="116" t="s">
        <v>1405</v>
      </c>
      <c r="BL1106" s="100"/>
      <c r="BM1106" s="101"/>
      <c r="BN1106" s="101"/>
      <c r="BO1106" s="101"/>
      <c r="BP1106" s="101"/>
      <c r="BQ1106" s="101"/>
      <c r="BR1106" s="101"/>
      <c r="BS1106" s="101"/>
      <c r="BT1106" s="101"/>
      <c r="BU1106" s="101"/>
      <c r="BV1106" s="101"/>
      <c r="BW1106" s="101"/>
      <c r="BX1106" s="101"/>
      <c r="BY1106" s="101"/>
      <c r="BZ1106" s="101"/>
      <c r="CA1106" s="101"/>
      <c r="CB1106" s="101"/>
      <c r="CC1106" s="101"/>
      <c r="CD1106" s="101"/>
      <c r="CE1106" s="101"/>
      <c r="CF1106" s="101"/>
      <c r="CG1106" s="101"/>
      <c r="CH1106" s="101"/>
      <c r="CI1106" s="101"/>
      <c r="CJ1106" s="101"/>
      <c r="CK1106" s="101"/>
      <c r="CL1106" s="101"/>
      <c r="CM1106" s="101"/>
      <c r="CN1106" s="101"/>
      <c r="CO1106" s="101"/>
      <c r="CP1106" s="101"/>
      <c r="CQ1106" s="103"/>
    </row>
    <row r="1107" s="49" customFormat="true" ht="15.75" hidden="false" customHeight="true" outlineLevel="0" collapsed="false">
      <c r="A1107" s="139" t="n">
        <v>327</v>
      </c>
      <c r="B1107" s="139" t="s">
        <v>366</v>
      </c>
      <c r="C1107" s="194" t="s">
        <v>981</v>
      </c>
      <c r="D1107" s="65" t="s">
        <v>969</v>
      </c>
      <c r="E1107" s="66"/>
      <c r="F1107" s="66"/>
      <c r="G1107" s="66"/>
      <c r="H1107" s="66" t="s">
        <v>1448</v>
      </c>
      <c r="I1107" s="66"/>
      <c r="J1107" s="66"/>
      <c r="K1107" s="66"/>
      <c r="L1107" s="170"/>
      <c r="M1107" s="66"/>
      <c r="N1107" s="66"/>
      <c r="O1107" s="66" t="s">
        <v>1275</v>
      </c>
      <c r="P1107" s="66"/>
      <c r="Q1107" s="66"/>
      <c r="R1107" s="66"/>
      <c r="S1107" s="66" t="s">
        <v>1242</v>
      </c>
      <c r="T1107" s="66"/>
      <c r="U1107" s="66"/>
      <c r="V1107" s="66"/>
      <c r="W1107" s="66"/>
      <c r="X1107" s="66"/>
      <c r="Y1107" s="66"/>
      <c r="Z1107" s="66" t="s">
        <v>1330</v>
      </c>
      <c r="AA1107" s="66"/>
      <c r="AB1107" s="66"/>
      <c r="AC1107" s="66"/>
      <c r="AD1107" s="66" t="s">
        <v>1621</v>
      </c>
      <c r="AE1107" s="66"/>
      <c r="AF1107" s="66"/>
      <c r="AG1107" s="66"/>
      <c r="AH1107" s="66"/>
      <c r="AI1107" s="66"/>
      <c r="AJ1107" s="66"/>
      <c r="AK1107" s="66" t="s">
        <v>2019</v>
      </c>
      <c r="AL1107" s="66"/>
      <c r="AM1107" s="66"/>
      <c r="AN1107" s="66"/>
      <c r="AO1107" s="66" t="s">
        <v>1291</v>
      </c>
      <c r="AP1107" s="66"/>
      <c r="AQ1107" s="66"/>
      <c r="AR1107" s="66"/>
      <c r="AS1107" s="66"/>
      <c r="AT1107" s="66"/>
      <c r="AU1107" s="66"/>
      <c r="AV1107" s="66" t="s">
        <v>1189</v>
      </c>
      <c r="AW1107" s="66"/>
      <c r="AX1107" s="66"/>
      <c r="AY1107" s="66"/>
      <c r="AZ1107" s="66" t="s">
        <v>1532</v>
      </c>
      <c r="BA1107" s="66"/>
      <c r="BB1107" s="66"/>
      <c r="BC1107" s="66"/>
      <c r="BD1107" s="66"/>
      <c r="BE1107" s="66"/>
      <c r="BF1107" s="71"/>
      <c r="BG1107" s="63" t="s">
        <v>1304</v>
      </c>
      <c r="BH1107" s="65"/>
      <c r="BI1107" s="66"/>
      <c r="BJ1107" s="66"/>
      <c r="BK1107" s="66"/>
      <c r="BL1107" s="66"/>
      <c r="BM1107" s="66"/>
      <c r="BN1107" s="66"/>
      <c r="BO1107" s="66"/>
      <c r="BP1107" s="66"/>
      <c r="BQ1107" s="66"/>
      <c r="BR1107" s="66"/>
      <c r="BS1107" s="66"/>
      <c r="BT1107" s="66"/>
      <c r="BU1107" s="66"/>
      <c r="BV1107" s="66"/>
      <c r="BW1107" s="66"/>
      <c r="BX1107" s="66"/>
      <c r="BY1107" s="66"/>
      <c r="BZ1107" s="66"/>
      <c r="CA1107" s="66"/>
      <c r="CB1107" s="66"/>
      <c r="CC1107" s="66"/>
      <c r="CD1107" s="66"/>
      <c r="CE1107" s="66"/>
      <c r="CF1107" s="66"/>
      <c r="CG1107" s="66"/>
      <c r="CH1107" s="66"/>
      <c r="CI1107" s="66"/>
      <c r="CJ1107" s="66"/>
      <c r="CK1107" s="66"/>
      <c r="CL1107" s="66"/>
      <c r="CM1107" s="66"/>
      <c r="CN1107" s="66"/>
      <c r="CO1107" s="66"/>
      <c r="CP1107" s="66"/>
      <c r="CQ1107" s="70"/>
    </row>
    <row r="1108" s="49" customFormat="true" ht="15.75" hidden="false" customHeight="false" outlineLevel="0" collapsed="false">
      <c r="A1108" s="139"/>
      <c r="B1108" s="139"/>
      <c r="C1108" s="205" t="s">
        <v>974</v>
      </c>
      <c r="D1108" s="107" t="s">
        <v>969</v>
      </c>
      <c r="E1108" s="108"/>
      <c r="F1108" s="108"/>
      <c r="G1108" s="108"/>
      <c r="H1108" s="108" t="s">
        <v>1448</v>
      </c>
      <c r="I1108" s="108"/>
      <c r="J1108" s="108"/>
      <c r="K1108" s="108"/>
      <c r="L1108" s="176"/>
      <c r="M1108" s="108" t="s">
        <v>1652</v>
      </c>
      <c r="N1108" s="108"/>
      <c r="O1108" s="108"/>
      <c r="P1108" s="108"/>
      <c r="Q1108" s="108" t="s">
        <v>1275</v>
      </c>
      <c r="R1108" s="108"/>
      <c r="S1108" s="108"/>
      <c r="T1108" s="108"/>
      <c r="U1108" s="108"/>
      <c r="V1108" s="108" t="s">
        <v>1242</v>
      </c>
      <c r="W1108" s="108"/>
      <c r="X1108" s="108"/>
      <c r="Y1108" s="108"/>
      <c r="Z1108" s="108" t="s">
        <v>1330</v>
      </c>
      <c r="AA1108" s="108"/>
      <c r="AB1108" s="108"/>
      <c r="AC1108" s="108"/>
      <c r="AD1108" s="108"/>
      <c r="AE1108" s="108" t="s">
        <v>1621</v>
      </c>
      <c r="AF1108" s="108"/>
      <c r="AG1108" s="108"/>
      <c r="AH1108" s="108"/>
      <c r="AI1108" s="108" t="s">
        <v>1263</v>
      </c>
      <c r="AJ1108" s="108"/>
      <c r="AK1108" s="108"/>
      <c r="AL1108" s="108"/>
      <c r="AM1108" s="108"/>
      <c r="AN1108" s="108" t="s">
        <v>2019</v>
      </c>
      <c r="AO1108" s="108"/>
      <c r="AP1108" s="108"/>
      <c r="AQ1108" s="108"/>
      <c r="AR1108" s="108" t="s">
        <v>1291</v>
      </c>
      <c r="AS1108" s="108"/>
      <c r="AT1108" s="108"/>
      <c r="AU1108" s="108"/>
      <c r="AV1108" s="108"/>
      <c r="AW1108" s="108" t="s">
        <v>1189</v>
      </c>
      <c r="AX1108" s="108"/>
      <c r="AY1108" s="108"/>
      <c r="AZ1108" s="108"/>
      <c r="BA1108" s="108" t="s">
        <v>1532</v>
      </c>
      <c r="BB1108" s="108"/>
      <c r="BC1108" s="108"/>
      <c r="BD1108" s="108"/>
      <c r="BE1108" s="110"/>
      <c r="BF1108" s="72" t="s">
        <v>1304</v>
      </c>
      <c r="BG1108" s="107"/>
      <c r="BH1108" s="66"/>
      <c r="BI1108" s="108"/>
      <c r="BJ1108" s="108"/>
      <c r="BK1108" s="108"/>
      <c r="BL1108" s="108"/>
      <c r="BM1108" s="108"/>
      <c r="BN1108" s="108"/>
      <c r="BO1108" s="108"/>
      <c r="BP1108" s="108"/>
      <c r="BQ1108" s="108"/>
      <c r="BR1108" s="108"/>
      <c r="BS1108" s="108"/>
      <c r="BT1108" s="108"/>
      <c r="BU1108" s="108"/>
      <c r="BV1108" s="108"/>
      <c r="BW1108" s="108"/>
      <c r="BX1108" s="108"/>
      <c r="BY1108" s="108"/>
      <c r="BZ1108" s="108"/>
      <c r="CA1108" s="108"/>
      <c r="CB1108" s="108"/>
      <c r="CC1108" s="108"/>
      <c r="CD1108" s="108"/>
      <c r="CE1108" s="108"/>
      <c r="CF1108" s="108"/>
      <c r="CG1108" s="108"/>
      <c r="CH1108" s="108"/>
      <c r="CI1108" s="108"/>
      <c r="CJ1108" s="108"/>
      <c r="CK1108" s="108"/>
      <c r="CL1108" s="108"/>
      <c r="CM1108" s="108"/>
      <c r="CN1108" s="108"/>
      <c r="CO1108" s="108"/>
      <c r="CP1108" s="108"/>
      <c r="CQ1108" s="111"/>
    </row>
    <row r="1109" s="49" customFormat="true" ht="15.75" hidden="false" customHeight="true" outlineLevel="0" collapsed="false">
      <c r="A1109" s="133" t="n">
        <v>328</v>
      </c>
      <c r="B1109" s="133" t="s">
        <v>367</v>
      </c>
      <c r="C1109" s="193" t="s">
        <v>981</v>
      </c>
      <c r="D1109" s="82" t="s">
        <v>1026</v>
      </c>
      <c r="E1109" s="77"/>
      <c r="F1109" s="77"/>
      <c r="G1109" s="77"/>
      <c r="H1109" s="77"/>
      <c r="I1109" s="77"/>
      <c r="J1109" s="77"/>
      <c r="K1109" s="77"/>
      <c r="L1109" s="77" t="s">
        <v>1256</v>
      </c>
      <c r="M1109" s="77"/>
      <c r="N1109" s="77"/>
      <c r="O1109" s="77"/>
      <c r="P1109" s="77"/>
      <c r="Q1109" s="77"/>
      <c r="R1109" s="77"/>
      <c r="S1109" s="77"/>
      <c r="T1109" s="77" t="s">
        <v>1275</v>
      </c>
      <c r="U1109" s="77"/>
      <c r="V1109" s="77"/>
      <c r="W1109" s="77"/>
      <c r="X1109" s="77"/>
      <c r="Y1109" s="77"/>
      <c r="Z1109" s="77"/>
      <c r="AA1109" s="77"/>
      <c r="AB1109" s="77" t="s">
        <v>1271</v>
      </c>
      <c r="AC1109" s="77"/>
      <c r="AD1109" s="77"/>
      <c r="AE1109" s="77"/>
      <c r="AF1109" s="77"/>
      <c r="AG1109" s="77"/>
      <c r="AH1109" s="77"/>
      <c r="AI1109" s="77"/>
      <c r="AJ1109" s="77" t="s">
        <v>1325</v>
      </c>
      <c r="AK1109" s="77"/>
      <c r="AL1109" s="77"/>
      <c r="AM1109" s="77"/>
      <c r="AN1109" s="77"/>
      <c r="AO1109" s="77"/>
      <c r="AP1109" s="77"/>
      <c r="AQ1109" s="77"/>
      <c r="AR1109" s="77" t="s">
        <v>1255</v>
      </c>
      <c r="AS1109" s="77"/>
      <c r="AT1109" s="77"/>
      <c r="AU1109" s="77"/>
      <c r="AV1109" s="77"/>
      <c r="AW1109" s="77"/>
      <c r="AX1109" s="77"/>
      <c r="AY1109" s="77"/>
      <c r="AZ1109" s="77" t="s">
        <v>1517</v>
      </c>
      <c r="BA1109" s="77"/>
      <c r="BB1109" s="77"/>
      <c r="BC1109" s="77"/>
      <c r="BD1109" s="77"/>
      <c r="BE1109" s="77"/>
      <c r="BF1109" s="77"/>
      <c r="BG1109" s="83"/>
      <c r="BH1109" s="79" t="s">
        <v>1686</v>
      </c>
      <c r="BI1109" s="82"/>
      <c r="BJ1109" s="77"/>
      <c r="BK1109" s="77"/>
      <c r="BL1109" s="77"/>
      <c r="BM1109" s="77"/>
      <c r="BN1109" s="77"/>
      <c r="BO1109" s="77"/>
      <c r="BP1109" s="77"/>
      <c r="BQ1109" s="77"/>
      <c r="BR1109" s="77"/>
      <c r="BS1109" s="77"/>
      <c r="BT1109" s="77"/>
      <c r="BU1109" s="77"/>
      <c r="BV1109" s="77"/>
      <c r="BW1109" s="77"/>
      <c r="BX1109" s="77"/>
      <c r="BY1109" s="77"/>
      <c r="BZ1109" s="77"/>
      <c r="CA1109" s="77"/>
      <c r="CB1109" s="77"/>
      <c r="CC1109" s="77"/>
      <c r="CD1109" s="77"/>
      <c r="CE1109" s="77"/>
      <c r="CF1109" s="77"/>
      <c r="CG1109" s="77"/>
      <c r="CH1109" s="77"/>
      <c r="CI1109" s="77"/>
      <c r="CJ1109" s="77"/>
      <c r="CK1109" s="77"/>
      <c r="CL1109" s="77"/>
      <c r="CM1109" s="77"/>
      <c r="CN1109" s="77"/>
      <c r="CO1109" s="77"/>
      <c r="CP1109" s="77"/>
      <c r="CQ1109" s="85"/>
    </row>
    <row r="1110" s="49" customFormat="true" ht="15.75" hidden="false" customHeight="false" outlineLevel="0" collapsed="false">
      <c r="A1110" s="133"/>
      <c r="B1110" s="133"/>
      <c r="C1110" s="204" t="s">
        <v>974</v>
      </c>
      <c r="D1110" s="100" t="s">
        <v>1026</v>
      </c>
      <c r="E1110" s="101"/>
      <c r="F1110" s="101"/>
      <c r="G1110" s="101"/>
      <c r="H1110" s="101"/>
      <c r="I1110" s="101"/>
      <c r="J1110" s="101"/>
      <c r="K1110" s="101"/>
      <c r="L1110" s="101" t="s">
        <v>1256</v>
      </c>
      <c r="M1110" s="101"/>
      <c r="N1110" s="101"/>
      <c r="O1110" s="101"/>
      <c r="P1110" s="101"/>
      <c r="Q1110" s="101"/>
      <c r="R1110" s="101"/>
      <c r="S1110" s="101"/>
      <c r="T1110" s="101" t="s">
        <v>1275</v>
      </c>
      <c r="U1110" s="101"/>
      <c r="V1110" s="101"/>
      <c r="W1110" s="101"/>
      <c r="X1110" s="101"/>
      <c r="Y1110" s="101"/>
      <c r="Z1110" s="101"/>
      <c r="AA1110" s="101"/>
      <c r="AB1110" s="101" t="s">
        <v>1271</v>
      </c>
      <c r="AC1110" s="101"/>
      <c r="AD1110" s="101"/>
      <c r="AE1110" s="101"/>
      <c r="AF1110" s="101"/>
      <c r="AG1110" s="101"/>
      <c r="AH1110" s="101"/>
      <c r="AI1110" s="101"/>
      <c r="AJ1110" s="101" t="s">
        <v>1325</v>
      </c>
      <c r="AK1110" s="101"/>
      <c r="AL1110" s="101"/>
      <c r="AM1110" s="101"/>
      <c r="AN1110" s="101"/>
      <c r="AO1110" s="101"/>
      <c r="AP1110" s="101"/>
      <c r="AQ1110" s="101"/>
      <c r="AR1110" s="101" t="s">
        <v>1255</v>
      </c>
      <c r="AS1110" s="101"/>
      <c r="AT1110" s="101"/>
      <c r="AU1110" s="101"/>
      <c r="AV1110" s="101"/>
      <c r="AW1110" s="101"/>
      <c r="AX1110" s="101"/>
      <c r="AY1110" s="101"/>
      <c r="AZ1110" s="101" t="s">
        <v>1517</v>
      </c>
      <c r="BA1110" s="101"/>
      <c r="BB1110" s="101"/>
      <c r="BC1110" s="101"/>
      <c r="BD1110" s="101"/>
      <c r="BE1110" s="101"/>
      <c r="BF1110" s="101"/>
      <c r="BG1110" s="101"/>
      <c r="BH1110" s="77" t="s">
        <v>1686</v>
      </c>
      <c r="BI1110" s="161"/>
      <c r="BJ1110" s="161"/>
      <c r="BK1110" s="161"/>
      <c r="BL1110" s="161"/>
      <c r="BM1110" s="161"/>
      <c r="BN1110" s="161"/>
      <c r="BO1110" s="161"/>
      <c r="BP1110" s="161" t="s">
        <v>1264</v>
      </c>
      <c r="BQ1110" s="161"/>
      <c r="BR1110" s="161"/>
      <c r="BS1110" s="161"/>
      <c r="BT1110" s="161"/>
      <c r="BU1110" s="161"/>
      <c r="BV1110" s="161"/>
      <c r="BW1110" s="161"/>
      <c r="BX1110" s="161" t="s">
        <v>1257</v>
      </c>
      <c r="BY1110" s="161"/>
      <c r="BZ1110" s="161"/>
      <c r="CA1110" s="161"/>
      <c r="CB1110" s="161"/>
      <c r="CC1110" s="161"/>
      <c r="CD1110" s="161"/>
      <c r="CE1110" s="161" t="s">
        <v>1287</v>
      </c>
      <c r="CF1110" s="161"/>
      <c r="CG1110" s="161"/>
      <c r="CH1110" s="161"/>
      <c r="CI1110" s="161"/>
      <c r="CJ1110" s="163"/>
      <c r="CK1110" s="116" t="s">
        <v>1259</v>
      </c>
      <c r="CL1110" s="100"/>
      <c r="CM1110" s="101"/>
      <c r="CN1110" s="101"/>
      <c r="CO1110" s="101"/>
      <c r="CP1110" s="101"/>
      <c r="CQ1110" s="103"/>
    </row>
    <row r="1111" s="49" customFormat="true" ht="15.75" hidden="false" customHeight="true" outlineLevel="0" collapsed="false">
      <c r="A1111" s="139" t="n">
        <v>329</v>
      </c>
      <c r="B1111" s="139" t="s">
        <v>368</v>
      </c>
      <c r="C1111" s="194" t="s">
        <v>981</v>
      </c>
      <c r="D1111" s="65" t="s">
        <v>2020</v>
      </c>
      <c r="E1111" s="66"/>
      <c r="F1111" s="66"/>
      <c r="G1111" s="66"/>
      <c r="H1111" s="66"/>
      <c r="I1111" s="66"/>
      <c r="J1111" s="66"/>
      <c r="K1111" s="66"/>
      <c r="L1111" s="66" t="s">
        <v>1256</v>
      </c>
      <c r="M1111" s="66"/>
      <c r="N1111" s="66"/>
      <c r="O1111" s="66"/>
      <c r="P1111" s="66"/>
      <c r="Q1111" s="66"/>
      <c r="R1111" s="66"/>
      <c r="S1111" s="66"/>
      <c r="T1111" s="66" t="s">
        <v>1275</v>
      </c>
      <c r="U1111" s="66"/>
      <c r="V1111" s="66"/>
      <c r="W1111" s="66"/>
      <c r="X1111" s="66"/>
      <c r="Y1111" s="66"/>
      <c r="Z1111" s="66"/>
      <c r="AA1111" s="66"/>
      <c r="AB1111" s="66" t="s">
        <v>1271</v>
      </c>
      <c r="AC1111" s="66"/>
      <c r="AD1111" s="66"/>
      <c r="AE1111" s="66"/>
      <c r="AF1111" s="66"/>
      <c r="AG1111" s="66"/>
      <c r="AH1111" s="66"/>
      <c r="AI1111" s="66"/>
      <c r="AJ1111" s="66" t="s">
        <v>1325</v>
      </c>
      <c r="AK1111" s="66"/>
      <c r="AL1111" s="66" t="s">
        <v>1519</v>
      </c>
      <c r="AM1111" s="66"/>
      <c r="AN1111" s="66"/>
      <c r="AO1111" s="66"/>
      <c r="AP1111" s="66"/>
      <c r="AQ1111" s="66"/>
      <c r="AR1111" s="66" t="s">
        <v>1274</v>
      </c>
      <c r="AS1111" s="66"/>
      <c r="AT1111" s="66"/>
      <c r="AU1111" s="66"/>
      <c r="AV1111" s="66"/>
      <c r="AW1111" s="66"/>
      <c r="AX1111" s="66"/>
      <c r="AY1111" s="66"/>
      <c r="AZ1111" s="66" t="s">
        <v>1517</v>
      </c>
      <c r="BA1111" s="66"/>
      <c r="BB1111" s="66"/>
      <c r="BC1111" s="66"/>
      <c r="BD1111" s="66"/>
      <c r="BE1111" s="66"/>
      <c r="BF1111" s="66"/>
      <c r="BG1111" s="71"/>
      <c r="BH1111" s="93" t="s">
        <v>1686</v>
      </c>
      <c r="BI1111" s="65"/>
      <c r="BJ1111" s="66"/>
      <c r="BK1111" s="66"/>
      <c r="BL1111" s="66"/>
      <c r="BM1111" s="66"/>
      <c r="BN1111" s="66"/>
      <c r="BO1111" s="66"/>
      <c r="BP1111" s="66"/>
      <c r="BQ1111" s="66"/>
      <c r="BR1111" s="66"/>
      <c r="BS1111" s="66"/>
      <c r="BT1111" s="66"/>
      <c r="BU1111" s="66"/>
      <c r="BV1111" s="66"/>
      <c r="BW1111" s="66"/>
      <c r="BX1111" s="66"/>
      <c r="BY1111" s="66"/>
      <c r="BZ1111" s="66"/>
      <c r="CA1111" s="66"/>
      <c r="CB1111" s="66"/>
      <c r="CC1111" s="66"/>
      <c r="CD1111" s="66"/>
      <c r="CE1111" s="66"/>
      <c r="CF1111" s="66"/>
      <c r="CG1111" s="66"/>
      <c r="CH1111" s="66"/>
      <c r="CI1111" s="66"/>
      <c r="CJ1111" s="66"/>
      <c r="CK1111" s="66"/>
      <c r="CL1111" s="66"/>
      <c r="CM1111" s="66"/>
      <c r="CN1111" s="66"/>
      <c r="CO1111" s="66"/>
      <c r="CP1111" s="66"/>
      <c r="CQ1111" s="70"/>
    </row>
    <row r="1112" s="49" customFormat="true" ht="15.75" hidden="false" customHeight="false" outlineLevel="0" collapsed="false">
      <c r="A1112" s="139"/>
      <c r="B1112" s="139"/>
      <c r="C1112" s="205" t="s">
        <v>974</v>
      </c>
      <c r="D1112" s="107" t="s">
        <v>2021</v>
      </c>
      <c r="E1112" s="108"/>
      <c r="F1112" s="108"/>
      <c r="G1112" s="108"/>
      <c r="H1112" s="108"/>
      <c r="I1112" s="108"/>
      <c r="J1112" s="108"/>
      <c r="K1112" s="108"/>
      <c r="L1112" s="108" t="s">
        <v>1256</v>
      </c>
      <c r="M1112" s="108"/>
      <c r="N1112" s="108"/>
      <c r="O1112" s="108"/>
      <c r="P1112" s="108"/>
      <c r="Q1112" s="108"/>
      <c r="R1112" s="108"/>
      <c r="S1112" s="108"/>
      <c r="T1112" s="108" t="s">
        <v>1275</v>
      </c>
      <c r="U1112" s="108"/>
      <c r="V1112" s="108"/>
      <c r="W1112" s="108"/>
      <c r="X1112" s="108"/>
      <c r="Y1112" s="108"/>
      <c r="Z1112" s="108"/>
      <c r="AA1112" s="108"/>
      <c r="AB1112" s="108" t="s">
        <v>1271</v>
      </c>
      <c r="AC1112" s="108"/>
      <c r="AD1112" s="108"/>
      <c r="AE1112" s="108"/>
      <c r="AF1112" s="108"/>
      <c r="AG1112" s="108"/>
      <c r="AH1112" s="108"/>
      <c r="AI1112" s="108"/>
      <c r="AJ1112" s="108" t="s">
        <v>1244</v>
      </c>
      <c r="AK1112" s="108"/>
      <c r="AL1112" s="108" t="s">
        <v>1519</v>
      </c>
      <c r="AM1112" s="108"/>
      <c r="AN1112" s="108"/>
      <c r="AO1112" s="108"/>
      <c r="AP1112" s="108"/>
      <c r="AQ1112" s="108"/>
      <c r="AR1112" s="108" t="s">
        <v>1274</v>
      </c>
      <c r="AS1112" s="108"/>
      <c r="AT1112" s="108"/>
      <c r="AU1112" s="108"/>
      <c r="AV1112" s="108"/>
      <c r="AW1112" s="108"/>
      <c r="AX1112" s="108"/>
      <c r="AY1112" s="108"/>
      <c r="AZ1112" s="108" t="s">
        <v>1517</v>
      </c>
      <c r="BA1112" s="108"/>
      <c r="BB1112" s="108"/>
      <c r="BC1112" s="108"/>
      <c r="BD1112" s="108"/>
      <c r="BE1112" s="108"/>
      <c r="BF1112" s="108"/>
      <c r="BG1112" s="110"/>
      <c r="BH1112" s="72" t="s">
        <v>1686</v>
      </c>
      <c r="BI1112" s="107"/>
      <c r="BJ1112" s="108"/>
      <c r="BK1112" s="108"/>
      <c r="BL1112" s="108"/>
      <c r="BM1112" s="108"/>
      <c r="BN1112" s="108"/>
      <c r="BO1112" s="108"/>
      <c r="BP1112" s="66"/>
      <c r="BQ1112" s="108"/>
      <c r="BR1112" s="108"/>
      <c r="BS1112" s="108"/>
      <c r="BT1112" s="108"/>
      <c r="BU1112" s="108"/>
      <c r="BV1112" s="108"/>
      <c r="BW1112" s="108"/>
      <c r="BX1112" s="108"/>
      <c r="BY1112" s="108"/>
      <c r="BZ1112" s="108"/>
      <c r="CA1112" s="108"/>
      <c r="CB1112" s="108"/>
      <c r="CC1112" s="108"/>
      <c r="CD1112" s="108"/>
      <c r="CE1112" s="108"/>
      <c r="CF1112" s="108"/>
      <c r="CG1112" s="108"/>
      <c r="CH1112" s="108"/>
      <c r="CI1112" s="108"/>
      <c r="CJ1112" s="108"/>
      <c r="CK1112" s="108"/>
      <c r="CL1112" s="108"/>
      <c r="CM1112" s="108"/>
      <c r="CN1112" s="108"/>
      <c r="CO1112" s="108"/>
      <c r="CP1112" s="108"/>
      <c r="CQ1112" s="111"/>
    </row>
    <row r="1113" s="49" customFormat="true" ht="15.75" hidden="false" customHeight="true" outlineLevel="0" collapsed="false">
      <c r="A1113" s="133" t="n">
        <v>330</v>
      </c>
      <c r="B1113" s="133" t="s">
        <v>369</v>
      </c>
      <c r="C1113" s="193" t="s">
        <v>981</v>
      </c>
      <c r="D1113" s="82" t="s">
        <v>2020</v>
      </c>
      <c r="E1113" s="77"/>
      <c r="F1113" s="77"/>
      <c r="G1113" s="77"/>
      <c r="H1113" s="77"/>
      <c r="I1113" s="77"/>
      <c r="J1113" s="77"/>
      <c r="K1113" s="77"/>
      <c r="L1113" s="77" t="s">
        <v>1256</v>
      </c>
      <c r="M1113" s="77"/>
      <c r="N1113" s="77"/>
      <c r="O1113" s="77"/>
      <c r="P1113" s="77"/>
      <c r="Q1113" s="77"/>
      <c r="R1113" s="77"/>
      <c r="S1113" s="77"/>
      <c r="T1113" s="77" t="s">
        <v>1275</v>
      </c>
      <c r="U1113" s="77"/>
      <c r="V1113" s="77"/>
      <c r="W1113" s="77"/>
      <c r="X1113" s="77"/>
      <c r="Y1113" s="77"/>
      <c r="Z1113" s="77"/>
      <c r="AA1113" s="77"/>
      <c r="AB1113" s="77" t="s">
        <v>1271</v>
      </c>
      <c r="AC1113" s="77"/>
      <c r="AD1113" s="77"/>
      <c r="AE1113" s="77"/>
      <c r="AF1113" s="77"/>
      <c r="AG1113" s="77"/>
      <c r="AH1113" s="77"/>
      <c r="AI1113" s="77"/>
      <c r="AJ1113" s="77" t="s">
        <v>1325</v>
      </c>
      <c r="AK1113" s="77"/>
      <c r="AL1113" s="77" t="s">
        <v>1519</v>
      </c>
      <c r="AM1113" s="77"/>
      <c r="AN1113" s="77"/>
      <c r="AO1113" s="77"/>
      <c r="AP1113" s="77"/>
      <c r="AQ1113" s="77"/>
      <c r="AR1113" s="77" t="s">
        <v>1274</v>
      </c>
      <c r="AS1113" s="77"/>
      <c r="AT1113" s="77"/>
      <c r="AU1113" s="77"/>
      <c r="AV1113" s="77"/>
      <c r="AW1113" s="77"/>
      <c r="AX1113" s="77"/>
      <c r="AY1113" s="77"/>
      <c r="AZ1113" s="77"/>
      <c r="BA1113" s="77"/>
      <c r="BB1113" s="77"/>
      <c r="BC1113" s="77"/>
      <c r="BD1113" s="77" t="s">
        <v>1517</v>
      </c>
      <c r="BE1113" s="77"/>
      <c r="BF1113" s="77"/>
      <c r="BG1113" s="77"/>
      <c r="BH1113" s="77"/>
      <c r="BI1113" s="77"/>
      <c r="BJ1113" s="77"/>
      <c r="BK1113" s="77"/>
      <c r="BL1113" s="77"/>
      <c r="BM1113" s="77"/>
      <c r="BN1113" s="77"/>
      <c r="BO1113" s="83"/>
      <c r="BP1113" s="135" t="s">
        <v>1686</v>
      </c>
      <c r="BQ1113" s="82"/>
      <c r="BR1113" s="77"/>
      <c r="BS1113" s="77"/>
      <c r="BT1113" s="77"/>
      <c r="BU1113" s="77"/>
      <c r="BV1113" s="77"/>
      <c r="BW1113" s="77"/>
      <c r="BX1113" s="77"/>
      <c r="BY1113" s="77"/>
      <c r="BZ1113" s="77"/>
      <c r="CA1113" s="77"/>
      <c r="CB1113" s="77"/>
      <c r="CC1113" s="77"/>
      <c r="CD1113" s="77"/>
      <c r="CE1113" s="77"/>
      <c r="CF1113" s="77"/>
      <c r="CG1113" s="77"/>
      <c r="CH1113" s="77"/>
      <c r="CI1113" s="77"/>
      <c r="CJ1113" s="77"/>
      <c r="CK1113" s="77"/>
      <c r="CL1113" s="77"/>
      <c r="CM1113" s="77"/>
      <c r="CN1113" s="77"/>
      <c r="CO1113" s="77"/>
      <c r="CP1113" s="77"/>
      <c r="CQ1113" s="85"/>
    </row>
    <row r="1114" s="49" customFormat="true" ht="15.75" hidden="false" customHeight="false" outlineLevel="0" collapsed="false">
      <c r="A1114" s="133"/>
      <c r="B1114" s="133"/>
      <c r="C1114" s="204" t="s">
        <v>974</v>
      </c>
      <c r="D1114" s="100" t="s">
        <v>2021</v>
      </c>
      <c r="E1114" s="101"/>
      <c r="F1114" s="101"/>
      <c r="G1114" s="101"/>
      <c r="H1114" s="101"/>
      <c r="I1114" s="101"/>
      <c r="J1114" s="101"/>
      <c r="K1114" s="101"/>
      <c r="L1114" s="101" t="s">
        <v>1256</v>
      </c>
      <c r="M1114" s="101"/>
      <c r="N1114" s="101"/>
      <c r="O1114" s="101"/>
      <c r="P1114" s="101"/>
      <c r="Q1114" s="101"/>
      <c r="R1114" s="101"/>
      <c r="S1114" s="101"/>
      <c r="T1114" s="101" t="s">
        <v>1275</v>
      </c>
      <c r="U1114" s="101"/>
      <c r="V1114" s="101"/>
      <c r="W1114" s="101"/>
      <c r="X1114" s="101"/>
      <c r="Y1114" s="101"/>
      <c r="Z1114" s="101"/>
      <c r="AA1114" s="101"/>
      <c r="AB1114" s="101" t="s">
        <v>1271</v>
      </c>
      <c r="AC1114" s="101"/>
      <c r="AD1114" s="101"/>
      <c r="AE1114" s="101"/>
      <c r="AF1114" s="101"/>
      <c r="AG1114" s="101"/>
      <c r="AH1114" s="101"/>
      <c r="AI1114" s="101"/>
      <c r="AJ1114" s="101" t="s">
        <v>1244</v>
      </c>
      <c r="AK1114" s="101"/>
      <c r="AL1114" s="101" t="s">
        <v>1519</v>
      </c>
      <c r="AM1114" s="101"/>
      <c r="AN1114" s="101"/>
      <c r="AO1114" s="101"/>
      <c r="AP1114" s="101"/>
      <c r="AQ1114" s="101"/>
      <c r="AR1114" s="101" t="s">
        <v>1274</v>
      </c>
      <c r="AS1114" s="101"/>
      <c r="AT1114" s="101"/>
      <c r="AU1114" s="101"/>
      <c r="AV1114" s="77" t="s">
        <v>2022</v>
      </c>
      <c r="AW1114" s="101"/>
      <c r="AX1114" s="101"/>
      <c r="AY1114" s="101"/>
      <c r="AZ1114" s="101" t="s">
        <v>1517</v>
      </c>
      <c r="BA1114" s="101"/>
      <c r="BB1114" s="101"/>
      <c r="BC1114" s="101"/>
      <c r="BD1114" s="101"/>
      <c r="BE1114" s="101"/>
      <c r="BF1114" s="101"/>
      <c r="BG1114" s="102"/>
      <c r="BH1114" s="89" t="s">
        <v>1686</v>
      </c>
      <c r="BI1114" s="160"/>
      <c r="BJ1114" s="161"/>
      <c r="BK1114" s="161"/>
      <c r="BL1114" s="161"/>
      <c r="BM1114" s="161"/>
      <c r="BN1114" s="161"/>
      <c r="BO1114" s="161"/>
      <c r="BP1114" s="101"/>
      <c r="BQ1114" s="101"/>
      <c r="BR1114" s="101"/>
      <c r="BS1114" s="101"/>
      <c r="BT1114" s="101"/>
      <c r="BU1114" s="101"/>
      <c r="BV1114" s="101"/>
      <c r="BW1114" s="101"/>
      <c r="BX1114" s="101"/>
      <c r="BY1114" s="101"/>
      <c r="BZ1114" s="101"/>
      <c r="CA1114" s="101"/>
      <c r="CB1114" s="101"/>
      <c r="CC1114" s="101"/>
      <c r="CD1114" s="101"/>
      <c r="CE1114" s="101"/>
      <c r="CF1114" s="101"/>
      <c r="CG1114" s="101"/>
      <c r="CH1114" s="101"/>
      <c r="CI1114" s="101"/>
      <c r="CJ1114" s="101"/>
      <c r="CK1114" s="101"/>
      <c r="CL1114" s="101"/>
      <c r="CM1114" s="101"/>
      <c r="CN1114" s="101"/>
      <c r="CO1114" s="101"/>
      <c r="CP1114" s="101"/>
      <c r="CQ1114" s="103"/>
    </row>
    <row r="1115" s="49" customFormat="true" ht="15.75" hidden="false" customHeight="true" outlineLevel="0" collapsed="false">
      <c r="A1115" s="139" t="n">
        <v>331</v>
      </c>
      <c r="B1115" s="139" t="s">
        <v>370</v>
      </c>
      <c r="C1115" s="194" t="s">
        <v>994</v>
      </c>
      <c r="D1115" s="65" t="s">
        <v>2023</v>
      </c>
      <c r="E1115" s="66"/>
      <c r="F1115" s="66"/>
      <c r="G1115" s="66"/>
      <c r="H1115" s="66" t="s">
        <v>1614</v>
      </c>
      <c r="I1115" s="66"/>
      <c r="J1115" s="66"/>
      <c r="K1115" s="66"/>
      <c r="L1115" s="66" t="s">
        <v>1232</v>
      </c>
      <c r="M1115" s="66"/>
      <c r="N1115" s="66"/>
      <c r="O1115" s="66"/>
      <c r="P1115" s="66" t="s">
        <v>1551</v>
      </c>
      <c r="Q1115" s="66"/>
      <c r="R1115" s="66"/>
      <c r="S1115" s="66"/>
      <c r="T1115" s="66" t="s">
        <v>1256</v>
      </c>
      <c r="U1115" s="66"/>
      <c r="V1115" s="66"/>
      <c r="W1115" s="66"/>
      <c r="X1115" s="66" t="s">
        <v>1699</v>
      </c>
      <c r="Y1115" s="66"/>
      <c r="Z1115" s="66"/>
      <c r="AA1115" s="66"/>
      <c r="AB1115" s="66" t="s">
        <v>1833</v>
      </c>
      <c r="AC1115" s="66"/>
      <c r="AD1115" s="66"/>
      <c r="AE1115" s="66"/>
      <c r="AF1115" s="66" t="s">
        <v>1275</v>
      </c>
      <c r="AG1115" s="66"/>
      <c r="AH1115" s="66"/>
      <c r="AI1115" s="66"/>
      <c r="AJ1115" s="66" t="s">
        <v>1499</v>
      </c>
      <c r="AK1115" s="66"/>
      <c r="AL1115" s="66"/>
      <c r="AM1115" s="66"/>
      <c r="AN1115" s="66" t="s">
        <v>2024</v>
      </c>
      <c r="AO1115" s="66"/>
      <c r="AP1115" s="66"/>
      <c r="AQ1115" s="66"/>
      <c r="AR1115" s="66" t="s">
        <v>1815</v>
      </c>
      <c r="AS1115" s="66"/>
      <c r="AT1115" s="66"/>
      <c r="AU1115" s="71"/>
      <c r="AV1115" s="93" t="s">
        <v>1517</v>
      </c>
      <c r="AW1115" s="65"/>
      <c r="AX1115" s="66"/>
      <c r="AY1115" s="66"/>
      <c r="AZ1115" s="66"/>
      <c r="BA1115" s="66"/>
      <c r="BB1115" s="66"/>
      <c r="BC1115" s="66"/>
      <c r="BD1115" s="66"/>
      <c r="BE1115" s="66"/>
      <c r="BF1115" s="66"/>
      <c r="BG1115" s="66"/>
      <c r="BH1115" s="66"/>
      <c r="BI1115" s="66"/>
      <c r="BJ1115" s="66"/>
      <c r="BK1115" s="66"/>
      <c r="BL1115" s="66"/>
      <c r="BM1115" s="66"/>
      <c r="BN1115" s="66"/>
      <c r="BO1115" s="66"/>
      <c r="BP1115" s="66"/>
      <c r="BQ1115" s="66"/>
      <c r="BR1115" s="66"/>
      <c r="BS1115" s="66"/>
      <c r="BT1115" s="66"/>
      <c r="BU1115" s="66"/>
      <c r="BV1115" s="66"/>
      <c r="BW1115" s="66"/>
      <c r="BX1115" s="66"/>
      <c r="BY1115" s="66"/>
      <c r="BZ1115" s="66"/>
      <c r="CA1115" s="66"/>
      <c r="CB1115" s="66"/>
      <c r="CC1115" s="66"/>
      <c r="CD1115" s="66"/>
      <c r="CE1115" s="66"/>
      <c r="CF1115" s="66"/>
      <c r="CG1115" s="66"/>
      <c r="CH1115" s="66"/>
      <c r="CI1115" s="66"/>
      <c r="CJ1115" s="66"/>
      <c r="CK1115" s="66"/>
      <c r="CL1115" s="66"/>
      <c r="CM1115" s="66"/>
      <c r="CN1115" s="66"/>
      <c r="CO1115" s="66"/>
      <c r="CP1115" s="66"/>
      <c r="CQ1115" s="70"/>
    </row>
    <row r="1116" s="49" customFormat="true" ht="15.75" hidden="false" customHeight="false" outlineLevel="0" collapsed="false">
      <c r="A1116" s="139"/>
      <c r="B1116" s="139"/>
      <c r="C1116" s="194" t="s">
        <v>995</v>
      </c>
      <c r="D1116" s="65" t="s">
        <v>2023</v>
      </c>
      <c r="E1116" s="66"/>
      <c r="F1116" s="66"/>
      <c r="G1116" s="66"/>
      <c r="H1116" s="66" t="s">
        <v>1614</v>
      </c>
      <c r="I1116" s="66"/>
      <c r="J1116" s="66"/>
      <c r="K1116" s="66"/>
      <c r="L1116" s="66" t="s">
        <v>1232</v>
      </c>
      <c r="M1116" s="66"/>
      <c r="N1116" s="66"/>
      <c r="O1116" s="66"/>
      <c r="P1116" s="66" t="s">
        <v>1551</v>
      </c>
      <c r="Q1116" s="66"/>
      <c r="R1116" s="66"/>
      <c r="S1116" s="66"/>
      <c r="T1116" s="66" t="s">
        <v>1256</v>
      </c>
      <c r="U1116" s="66"/>
      <c r="V1116" s="66"/>
      <c r="W1116" s="66"/>
      <c r="X1116" s="66" t="s">
        <v>1699</v>
      </c>
      <c r="Y1116" s="66"/>
      <c r="Z1116" s="66"/>
      <c r="AA1116" s="66"/>
      <c r="AB1116" s="66" t="s">
        <v>1833</v>
      </c>
      <c r="AC1116" s="66"/>
      <c r="AD1116" s="66"/>
      <c r="AE1116" s="66"/>
      <c r="AF1116" s="66" t="s">
        <v>1275</v>
      </c>
      <c r="AG1116" s="66"/>
      <c r="AH1116" s="66"/>
      <c r="AI1116" s="66"/>
      <c r="AJ1116" s="66" t="s">
        <v>1499</v>
      </c>
      <c r="AK1116" s="66"/>
      <c r="AL1116" s="66"/>
      <c r="AM1116" s="66"/>
      <c r="AN1116" s="66" t="s">
        <v>2024</v>
      </c>
      <c r="AO1116" s="66"/>
      <c r="AP1116" s="66"/>
      <c r="AQ1116" s="66"/>
      <c r="AR1116" s="66" t="s">
        <v>1815</v>
      </c>
      <c r="AS1116" s="66"/>
      <c r="AT1116" s="66"/>
      <c r="AU1116" s="66"/>
      <c r="AV1116" s="66" t="s">
        <v>1517</v>
      </c>
      <c r="AW1116" s="122"/>
      <c r="AX1116" s="122"/>
      <c r="AY1116" s="152"/>
      <c r="AZ1116" s="127" t="s">
        <v>1508</v>
      </c>
      <c r="BA1116" s="65"/>
      <c r="BB1116" s="66"/>
      <c r="BC1116" s="66"/>
      <c r="BD1116" s="66"/>
      <c r="BE1116" s="66"/>
      <c r="BF1116" s="66"/>
      <c r="BG1116" s="66"/>
      <c r="BH1116" s="66"/>
      <c r="BI1116" s="66"/>
      <c r="BJ1116" s="66"/>
      <c r="BK1116" s="66"/>
      <c r="BL1116" s="66"/>
      <c r="BM1116" s="66"/>
      <c r="BN1116" s="66"/>
      <c r="BO1116" s="66"/>
      <c r="BP1116" s="66"/>
      <c r="BQ1116" s="66"/>
      <c r="BR1116" s="66"/>
      <c r="BS1116" s="66"/>
      <c r="BT1116" s="66"/>
      <c r="BU1116" s="66"/>
      <c r="BV1116" s="66"/>
      <c r="BW1116" s="66"/>
      <c r="BX1116" s="66"/>
      <c r="BY1116" s="66"/>
      <c r="BZ1116" s="66"/>
      <c r="CA1116" s="66"/>
      <c r="CB1116" s="66"/>
      <c r="CC1116" s="66"/>
      <c r="CD1116" s="66"/>
      <c r="CE1116" s="66"/>
      <c r="CF1116" s="66"/>
      <c r="CG1116" s="66"/>
      <c r="CH1116" s="66"/>
      <c r="CI1116" s="66"/>
      <c r="CJ1116" s="66"/>
      <c r="CK1116" s="66"/>
      <c r="CL1116" s="66"/>
      <c r="CM1116" s="66"/>
      <c r="CN1116" s="66"/>
      <c r="CO1116" s="66"/>
      <c r="CP1116" s="66"/>
      <c r="CQ1116" s="70"/>
    </row>
    <row r="1117" s="49" customFormat="true" ht="15.75" hidden="false" customHeight="false" outlineLevel="0" collapsed="false">
      <c r="A1117" s="139"/>
      <c r="B1117" s="139"/>
      <c r="C1117" s="205" t="s">
        <v>974</v>
      </c>
      <c r="D1117" s="107" t="s">
        <v>2023</v>
      </c>
      <c r="E1117" s="108"/>
      <c r="F1117" s="108"/>
      <c r="G1117" s="108"/>
      <c r="H1117" s="108" t="s">
        <v>1614</v>
      </c>
      <c r="I1117" s="108"/>
      <c r="J1117" s="108"/>
      <c r="K1117" s="108"/>
      <c r="L1117" s="108" t="s">
        <v>1232</v>
      </c>
      <c r="M1117" s="108"/>
      <c r="N1117" s="108"/>
      <c r="O1117" s="108"/>
      <c r="P1117" s="108" t="s">
        <v>1551</v>
      </c>
      <c r="Q1117" s="108"/>
      <c r="R1117" s="108"/>
      <c r="S1117" s="108"/>
      <c r="T1117" s="108" t="s">
        <v>1256</v>
      </c>
      <c r="U1117" s="108"/>
      <c r="V1117" s="108"/>
      <c r="W1117" s="108"/>
      <c r="X1117" s="108" t="s">
        <v>1699</v>
      </c>
      <c r="Y1117" s="108"/>
      <c r="Z1117" s="108"/>
      <c r="AA1117" s="108"/>
      <c r="AB1117" s="108" t="s">
        <v>1833</v>
      </c>
      <c r="AC1117" s="108"/>
      <c r="AD1117" s="108"/>
      <c r="AE1117" s="108"/>
      <c r="AF1117" s="108" t="s">
        <v>1275</v>
      </c>
      <c r="AG1117" s="108"/>
      <c r="AH1117" s="108"/>
      <c r="AI1117" s="108"/>
      <c r="AJ1117" s="108" t="s">
        <v>1499</v>
      </c>
      <c r="AK1117" s="108"/>
      <c r="AL1117" s="108"/>
      <c r="AM1117" s="108"/>
      <c r="AN1117" s="108" t="s">
        <v>1263</v>
      </c>
      <c r="AO1117" s="108"/>
      <c r="AP1117" s="108"/>
      <c r="AQ1117" s="108"/>
      <c r="AR1117" s="108" t="s">
        <v>1176</v>
      </c>
      <c r="AS1117" s="108"/>
      <c r="AT1117" s="108"/>
      <c r="AU1117" s="108"/>
      <c r="AV1117" s="108" t="s">
        <v>2024</v>
      </c>
      <c r="AW1117" s="108"/>
      <c r="AX1117" s="108"/>
      <c r="AY1117" s="108"/>
      <c r="AZ1117" s="108" t="s">
        <v>1815</v>
      </c>
      <c r="BA1117" s="156"/>
      <c r="BB1117" s="156"/>
      <c r="BC1117" s="156"/>
      <c r="BD1117" s="122" t="s">
        <v>1517</v>
      </c>
      <c r="BE1117" s="156"/>
      <c r="BF1117" s="156"/>
      <c r="BG1117" s="157"/>
      <c r="BH1117" s="123" t="s">
        <v>1508</v>
      </c>
      <c r="BI1117" s="107"/>
      <c r="BJ1117" s="108"/>
      <c r="BK1117" s="108"/>
      <c r="BL1117" s="108"/>
      <c r="BM1117" s="108"/>
      <c r="BN1117" s="108"/>
      <c r="BO1117" s="108"/>
      <c r="BP1117" s="108"/>
      <c r="BQ1117" s="108"/>
      <c r="BR1117" s="108"/>
      <c r="BS1117" s="108"/>
      <c r="BT1117" s="108"/>
      <c r="BU1117" s="108"/>
      <c r="BV1117" s="108"/>
      <c r="BW1117" s="108"/>
      <c r="BX1117" s="108"/>
      <c r="BY1117" s="108"/>
      <c r="BZ1117" s="108"/>
      <c r="CA1117" s="108"/>
      <c r="CB1117" s="108"/>
      <c r="CC1117" s="108"/>
      <c r="CD1117" s="108"/>
      <c r="CE1117" s="108"/>
      <c r="CF1117" s="108"/>
      <c r="CG1117" s="108"/>
      <c r="CH1117" s="108"/>
      <c r="CI1117" s="108"/>
      <c r="CJ1117" s="108"/>
      <c r="CK1117" s="108"/>
      <c r="CL1117" s="108"/>
      <c r="CM1117" s="108"/>
      <c r="CN1117" s="108"/>
      <c r="CO1117" s="108"/>
      <c r="CP1117" s="108"/>
      <c r="CQ1117" s="111"/>
    </row>
    <row r="1118" s="49" customFormat="true" ht="15.75" hidden="false" customHeight="true" outlineLevel="0" collapsed="false">
      <c r="A1118" s="133" t="n">
        <v>332</v>
      </c>
      <c r="B1118" s="133" t="s">
        <v>371</v>
      </c>
      <c r="C1118" s="193" t="s">
        <v>994</v>
      </c>
      <c r="D1118" s="82" t="s">
        <v>2025</v>
      </c>
      <c r="E1118" s="77"/>
      <c r="F1118" s="77"/>
      <c r="G1118" s="77"/>
      <c r="H1118" s="77" t="s">
        <v>1614</v>
      </c>
      <c r="I1118" s="77"/>
      <c r="J1118" s="77"/>
      <c r="K1118" s="77"/>
      <c r="L1118" s="77" t="s">
        <v>1232</v>
      </c>
      <c r="M1118" s="77"/>
      <c r="N1118" s="77"/>
      <c r="O1118" s="77"/>
      <c r="P1118" s="77" t="s">
        <v>1551</v>
      </c>
      <c r="Q1118" s="77"/>
      <c r="R1118" s="77"/>
      <c r="S1118" s="77"/>
      <c r="T1118" s="77" t="s">
        <v>1256</v>
      </c>
      <c r="U1118" s="77"/>
      <c r="V1118" s="77"/>
      <c r="W1118" s="77"/>
      <c r="X1118" s="77" t="s">
        <v>1699</v>
      </c>
      <c r="Y1118" s="77"/>
      <c r="Z1118" s="77"/>
      <c r="AA1118" s="77"/>
      <c r="AB1118" s="77" t="s">
        <v>1833</v>
      </c>
      <c r="AC1118" s="77"/>
      <c r="AD1118" s="77"/>
      <c r="AE1118" s="77"/>
      <c r="AF1118" s="77" t="s">
        <v>1275</v>
      </c>
      <c r="AG1118" s="77"/>
      <c r="AH1118" s="77"/>
      <c r="AI1118" s="77"/>
      <c r="AJ1118" s="77"/>
      <c r="AK1118" s="77"/>
      <c r="AL1118" s="77" t="s">
        <v>1499</v>
      </c>
      <c r="AM1118" s="77"/>
      <c r="AN1118" s="77"/>
      <c r="AO1118" s="77"/>
      <c r="AP1118" s="77"/>
      <c r="AQ1118" s="77"/>
      <c r="AR1118" s="77" t="s">
        <v>2024</v>
      </c>
      <c r="AS1118" s="77"/>
      <c r="AT1118" s="77"/>
      <c r="AU1118" s="77"/>
      <c r="AV1118" s="77"/>
      <c r="AW1118" s="77"/>
      <c r="AX1118" s="77" t="s">
        <v>1815</v>
      </c>
      <c r="AY1118" s="77"/>
      <c r="AZ1118" s="77"/>
      <c r="BA1118" s="77"/>
      <c r="BB1118" s="77"/>
      <c r="BC1118" s="83"/>
      <c r="BD1118" s="79" t="s">
        <v>1517</v>
      </c>
      <c r="BE1118" s="82"/>
      <c r="BF1118" s="77"/>
      <c r="BG1118" s="77"/>
      <c r="BH1118" s="77"/>
      <c r="BI1118" s="77"/>
      <c r="BJ1118" s="77"/>
      <c r="BK1118" s="77"/>
      <c r="BL1118" s="77"/>
      <c r="BM1118" s="77"/>
      <c r="BN1118" s="77"/>
      <c r="BO1118" s="77"/>
      <c r="BP1118" s="77"/>
      <c r="BQ1118" s="77"/>
      <c r="BR1118" s="77"/>
      <c r="BS1118" s="77"/>
      <c r="BT1118" s="77"/>
      <c r="BU1118" s="77"/>
      <c r="BV1118" s="77"/>
      <c r="BW1118" s="77"/>
      <c r="BX1118" s="77"/>
      <c r="BY1118" s="77"/>
      <c r="BZ1118" s="77"/>
      <c r="CA1118" s="77"/>
      <c r="CB1118" s="77"/>
      <c r="CC1118" s="77"/>
      <c r="CD1118" s="77"/>
      <c r="CE1118" s="77"/>
      <c r="CF1118" s="77"/>
      <c r="CG1118" s="77"/>
      <c r="CH1118" s="77"/>
      <c r="CI1118" s="77"/>
      <c r="CJ1118" s="77"/>
      <c r="CK1118" s="77"/>
      <c r="CL1118" s="77"/>
      <c r="CM1118" s="77"/>
      <c r="CN1118" s="77"/>
      <c r="CO1118" s="77"/>
      <c r="CP1118" s="77"/>
      <c r="CQ1118" s="85"/>
    </row>
    <row r="1119" s="49" customFormat="true" ht="15.75" hidden="false" customHeight="false" outlineLevel="0" collapsed="false">
      <c r="A1119" s="133"/>
      <c r="B1119" s="133"/>
      <c r="C1119" s="193" t="s">
        <v>995</v>
      </c>
      <c r="D1119" s="82" t="s">
        <v>2026</v>
      </c>
      <c r="E1119" s="77"/>
      <c r="F1119" s="77"/>
      <c r="G1119" s="77"/>
      <c r="H1119" s="77" t="s">
        <v>1614</v>
      </c>
      <c r="I1119" s="77"/>
      <c r="J1119" s="77"/>
      <c r="K1119" s="77"/>
      <c r="L1119" s="77" t="s">
        <v>1232</v>
      </c>
      <c r="M1119" s="77"/>
      <c r="N1119" s="77"/>
      <c r="O1119" s="77"/>
      <c r="P1119" s="77" t="s">
        <v>1551</v>
      </c>
      <c r="Q1119" s="77"/>
      <c r="R1119" s="77"/>
      <c r="S1119" s="77"/>
      <c r="T1119" s="77" t="s">
        <v>1256</v>
      </c>
      <c r="U1119" s="77"/>
      <c r="V1119" s="77"/>
      <c r="W1119" s="77"/>
      <c r="X1119" s="77" t="s">
        <v>1699</v>
      </c>
      <c r="Y1119" s="77"/>
      <c r="Z1119" s="77"/>
      <c r="AA1119" s="77"/>
      <c r="AB1119" s="77" t="s">
        <v>1833</v>
      </c>
      <c r="AC1119" s="77"/>
      <c r="AD1119" s="77"/>
      <c r="AE1119" s="77"/>
      <c r="AF1119" s="77" t="s">
        <v>1275</v>
      </c>
      <c r="AG1119" s="77"/>
      <c r="AH1119" s="77"/>
      <c r="AI1119" s="77"/>
      <c r="AJ1119" s="77"/>
      <c r="AK1119" s="77"/>
      <c r="AL1119" s="77" t="s">
        <v>1499</v>
      </c>
      <c r="AM1119" s="77"/>
      <c r="AN1119" s="77"/>
      <c r="AO1119" s="77"/>
      <c r="AP1119" s="77"/>
      <c r="AQ1119" s="77"/>
      <c r="AR1119" s="77" t="s">
        <v>2024</v>
      </c>
      <c r="AS1119" s="77"/>
      <c r="AT1119" s="77"/>
      <c r="AU1119" s="77"/>
      <c r="AV1119" s="77"/>
      <c r="AW1119" s="77"/>
      <c r="AX1119" s="77" t="s">
        <v>1815</v>
      </c>
      <c r="AY1119" s="77"/>
      <c r="AZ1119" s="77"/>
      <c r="BA1119" s="77"/>
      <c r="BB1119" s="77"/>
      <c r="BC1119" s="77"/>
      <c r="BD1119" s="77" t="s">
        <v>1517</v>
      </c>
      <c r="BE1119" s="126"/>
      <c r="BF1119" s="126"/>
      <c r="BG1119" s="126"/>
      <c r="BH1119" s="126"/>
      <c r="BI1119" s="158"/>
      <c r="BJ1119" s="84" t="s">
        <v>1508</v>
      </c>
      <c r="BK1119" s="82"/>
      <c r="BL1119" s="77"/>
      <c r="BM1119" s="77"/>
      <c r="BN1119" s="77"/>
      <c r="BO1119" s="77"/>
      <c r="BP1119" s="77"/>
      <c r="BQ1119" s="77"/>
      <c r="BR1119" s="77"/>
      <c r="BS1119" s="77"/>
      <c r="BT1119" s="77"/>
      <c r="BU1119" s="77"/>
      <c r="BV1119" s="77"/>
      <c r="BW1119" s="77"/>
      <c r="BX1119" s="77"/>
      <c r="BY1119" s="77"/>
      <c r="BZ1119" s="77"/>
      <c r="CA1119" s="77"/>
      <c r="CB1119" s="77"/>
      <c r="CC1119" s="77"/>
      <c r="CD1119" s="77"/>
      <c r="CE1119" s="77"/>
      <c r="CF1119" s="77"/>
      <c r="CG1119" s="77"/>
      <c r="CH1119" s="77"/>
      <c r="CI1119" s="77"/>
      <c r="CJ1119" s="77"/>
      <c r="CK1119" s="77"/>
      <c r="CL1119" s="77"/>
      <c r="CM1119" s="77"/>
      <c r="CN1119" s="77"/>
      <c r="CO1119" s="77"/>
      <c r="CP1119" s="77"/>
      <c r="CQ1119" s="85"/>
    </row>
    <row r="1120" s="49" customFormat="true" ht="15.75" hidden="false" customHeight="false" outlineLevel="0" collapsed="false">
      <c r="A1120" s="133"/>
      <c r="B1120" s="133"/>
      <c r="C1120" s="204" t="s">
        <v>974</v>
      </c>
      <c r="D1120" s="100" t="s">
        <v>2026</v>
      </c>
      <c r="E1120" s="101"/>
      <c r="F1120" s="101"/>
      <c r="G1120" s="101"/>
      <c r="H1120" s="101" t="s">
        <v>1614</v>
      </c>
      <c r="I1120" s="101"/>
      <c r="J1120" s="101"/>
      <c r="K1120" s="101"/>
      <c r="L1120" s="101" t="s">
        <v>1232</v>
      </c>
      <c r="M1120" s="101"/>
      <c r="N1120" s="101"/>
      <c r="O1120" s="101"/>
      <c r="P1120" s="101" t="s">
        <v>1551</v>
      </c>
      <c r="Q1120" s="101"/>
      <c r="R1120" s="101"/>
      <c r="S1120" s="101"/>
      <c r="T1120" s="101" t="s">
        <v>1256</v>
      </c>
      <c r="U1120" s="101"/>
      <c r="V1120" s="101"/>
      <c r="W1120" s="101"/>
      <c r="X1120" s="101" t="s">
        <v>1699</v>
      </c>
      <c r="Y1120" s="101"/>
      <c r="Z1120" s="101"/>
      <c r="AA1120" s="101"/>
      <c r="AB1120" s="101" t="s">
        <v>1833</v>
      </c>
      <c r="AC1120" s="101"/>
      <c r="AD1120" s="101"/>
      <c r="AE1120" s="101"/>
      <c r="AF1120" s="101" t="s">
        <v>1275</v>
      </c>
      <c r="AG1120" s="101"/>
      <c r="AH1120" s="101"/>
      <c r="AI1120" s="101"/>
      <c r="AJ1120" s="101"/>
      <c r="AK1120" s="101"/>
      <c r="AL1120" s="101" t="s">
        <v>1499</v>
      </c>
      <c r="AM1120" s="101"/>
      <c r="AN1120" s="101"/>
      <c r="AO1120" s="101"/>
      <c r="AP1120" s="101"/>
      <c r="AQ1120" s="101"/>
      <c r="AR1120" s="101" t="s">
        <v>1263</v>
      </c>
      <c r="AS1120" s="101"/>
      <c r="AT1120" s="101"/>
      <c r="AU1120" s="101"/>
      <c r="AV1120" s="101"/>
      <c r="AW1120" s="101"/>
      <c r="AX1120" s="101" t="s">
        <v>1176</v>
      </c>
      <c r="AY1120" s="77"/>
      <c r="AZ1120" s="101"/>
      <c r="BA1120" s="101"/>
      <c r="BB1120" s="101"/>
      <c r="BC1120" s="101"/>
      <c r="BD1120" s="101" t="s">
        <v>2024</v>
      </c>
      <c r="BE1120" s="101"/>
      <c r="BF1120" s="101"/>
      <c r="BG1120" s="101"/>
      <c r="BH1120" s="101"/>
      <c r="BI1120" s="101"/>
      <c r="BJ1120" s="101" t="s">
        <v>1815</v>
      </c>
      <c r="BK1120" s="161"/>
      <c r="BL1120" s="161"/>
      <c r="BM1120" s="161"/>
      <c r="BN1120" s="161"/>
      <c r="BO1120" s="161"/>
      <c r="BP1120" s="161" t="s">
        <v>1517</v>
      </c>
      <c r="BQ1120" s="161"/>
      <c r="BR1120" s="161"/>
      <c r="BS1120" s="161"/>
      <c r="BT1120" s="161"/>
      <c r="BU1120" s="163"/>
      <c r="BV1120" s="116" t="s">
        <v>1508</v>
      </c>
      <c r="BW1120" s="100"/>
      <c r="BX1120" s="101"/>
      <c r="BY1120" s="101"/>
      <c r="BZ1120" s="101"/>
      <c r="CA1120" s="101"/>
      <c r="CB1120" s="101"/>
      <c r="CC1120" s="101"/>
      <c r="CD1120" s="101"/>
      <c r="CE1120" s="101"/>
      <c r="CF1120" s="101"/>
      <c r="CG1120" s="101"/>
      <c r="CH1120" s="101"/>
      <c r="CI1120" s="101"/>
      <c r="CJ1120" s="101"/>
      <c r="CK1120" s="101"/>
      <c r="CL1120" s="101"/>
      <c r="CM1120" s="101"/>
      <c r="CN1120" s="101"/>
      <c r="CO1120" s="101"/>
      <c r="CP1120" s="101"/>
      <c r="CQ1120" s="103"/>
    </row>
    <row r="1121" s="49" customFormat="true" ht="15.75" hidden="false" customHeight="true" outlineLevel="0" collapsed="false">
      <c r="A1121" s="139" t="n">
        <v>333</v>
      </c>
      <c r="B1121" s="139" t="s">
        <v>372</v>
      </c>
      <c r="C1121" s="194" t="s">
        <v>981</v>
      </c>
      <c r="D1121" s="65" t="s">
        <v>1082</v>
      </c>
      <c r="E1121" s="66"/>
      <c r="F1121" s="66"/>
      <c r="G1121" s="66"/>
      <c r="H1121" s="66"/>
      <c r="I1121" s="66"/>
      <c r="J1121" s="66"/>
      <c r="K1121" s="66" t="s">
        <v>1200</v>
      </c>
      <c r="L1121" s="66"/>
      <c r="M1121" s="66"/>
      <c r="N1121" s="66" t="s">
        <v>1608</v>
      </c>
      <c r="O1121" s="66"/>
      <c r="P1121" s="66"/>
      <c r="Q1121" s="66"/>
      <c r="R1121" s="66"/>
      <c r="S1121" s="66"/>
      <c r="T1121" s="66"/>
      <c r="U1121" s="66" t="s">
        <v>1409</v>
      </c>
      <c r="V1121" s="66"/>
      <c r="W1121" s="66"/>
      <c r="X1121" s="66" t="s">
        <v>1172</v>
      </c>
      <c r="Y1121" s="66"/>
      <c r="Z1121" s="66"/>
      <c r="AA1121" s="66"/>
      <c r="AB1121" s="66"/>
      <c r="AC1121" s="66"/>
      <c r="AD1121" s="66"/>
      <c r="AE1121" s="66" t="s">
        <v>1689</v>
      </c>
      <c r="AF1121" s="66"/>
      <c r="AG1121" s="66"/>
      <c r="AH1121" s="66" t="s">
        <v>1318</v>
      </c>
      <c r="AI1121" s="66"/>
      <c r="AJ1121" s="66"/>
      <c r="AK1121" s="66"/>
      <c r="AL1121" s="66"/>
      <c r="AM1121" s="66"/>
      <c r="AN1121" s="66"/>
      <c r="AO1121" s="66" t="s">
        <v>1939</v>
      </c>
      <c r="AP1121" s="66"/>
      <c r="AQ1121" s="66"/>
      <c r="AR1121" s="66" t="s">
        <v>1593</v>
      </c>
      <c r="AS1121" s="66"/>
      <c r="AT1121" s="66"/>
      <c r="AU1121" s="66"/>
      <c r="AV1121" s="66"/>
      <c r="AW1121" s="66"/>
      <c r="AX1121" s="71"/>
      <c r="AY1121" s="93" t="s">
        <v>1661</v>
      </c>
      <c r="AZ1121" s="65"/>
      <c r="BA1121" s="66"/>
      <c r="BB1121" s="66"/>
      <c r="BC1121" s="66"/>
      <c r="BD1121" s="66"/>
      <c r="BE1121" s="66"/>
      <c r="BF1121" s="66"/>
      <c r="BG1121" s="66"/>
      <c r="BH1121" s="66"/>
      <c r="BI1121" s="66"/>
      <c r="BJ1121" s="66"/>
      <c r="BK1121" s="66"/>
      <c r="BL1121" s="66"/>
      <c r="BM1121" s="66"/>
      <c r="BN1121" s="66"/>
      <c r="BO1121" s="66"/>
      <c r="BP1121" s="66"/>
      <c r="BQ1121" s="66"/>
      <c r="BR1121" s="66"/>
      <c r="BS1121" s="66"/>
      <c r="BT1121" s="66"/>
      <c r="BU1121" s="66"/>
      <c r="BV1121" s="66"/>
      <c r="BW1121" s="66"/>
      <c r="BX1121" s="66"/>
      <c r="BY1121" s="66"/>
      <c r="BZ1121" s="66"/>
      <c r="CA1121" s="66"/>
      <c r="CB1121" s="66"/>
      <c r="CC1121" s="66"/>
      <c r="CD1121" s="66"/>
      <c r="CE1121" s="66"/>
      <c r="CF1121" s="66"/>
      <c r="CG1121" s="66"/>
      <c r="CH1121" s="66"/>
      <c r="CI1121" s="66"/>
      <c r="CJ1121" s="66"/>
      <c r="CK1121" s="66"/>
      <c r="CL1121" s="66"/>
      <c r="CM1121" s="66"/>
      <c r="CN1121" s="66"/>
      <c r="CO1121" s="66"/>
      <c r="CP1121" s="66"/>
      <c r="CQ1121" s="70"/>
    </row>
    <row r="1122" s="49" customFormat="true" ht="15.75" hidden="false" customHeight="false" outlineLevel="0" collapsed="false">
      <c r="A1122" s="139"/>
      <c r="B1122" s="139"/>
      <c r="C1122" s="205" t="s">
        <v>974</v>
      </c>
      <c r="D1122" s="107" t="s">
        <v>1082</v>
      </c>
      <c r="E1122" s="108"/>
      <c r="F1122" s="108"/>
      <c r="G1122" s="108"/>
      <c r="H1122" s="108" t="s">
        <v>1200</v>
      </c>
      <c r="I1122" s="108"/>
      <c r="J1122" s="108"/>
      <c r="K1122" s="108"/>
      <c r="L1122" s="108" t="s">
        <v>1608</v>
      </c>
      <c r="M1122" s="176"/>
      <c r="N1122" s="108"/>
      <c r="O1122" s="108"/>
      <c r="P1122" s="108" t="s">
        <v>1409</v>
      </c>
      <c r="Q1122" s="108"/>
      <c r="R1122" s="108"/>
      <c r="S1122" s="108"/>
      <c r="T1122" s="108"/>
      <c r="U1122" s="108" t="s">
        <v>1172</v>
      </c>
      <c r="V1122" s="108"/>
      <c r="W1122" s="108"/>
      <c r="X1122" s="108"/>
      <c r="Y1122" s="108"/>
      <c r="Z1122" s="108" t="s">
        <v>1689</v>
      </c>
      <c r="AA1122" s="108"/>
      <c r="AB1122" s="108"/>
      <c r="AC1122" s="108"/>
      <c r="AD1122" s="108"/>
      <c r="AE1122" s="108" t="s">
        <v>1318</v>
      </c>
      <c r="AF1122" s="108"/>
      <c r="AG1122" s="108"/>
      <c r="AH1122" s="108"/>
      <c r="AI1122" s="108" t="s">
        <v>1218</v>
      </c>
      <c r="AJ1122" s="108"/>
      <c r="AK1122" s="108"/>
      <c r="AL1122" s="108"/>
      <c r="AM1122" s="108" t="s">
        <v>1939</v>
      </c>
      <c r="AN1122" s="108"/>
      <c r="AO1122" s="108"/>
      <c r="AP1122" s="108"/>
      <c r="AQ1122" s="108" t="s">
        <v>1593</v>
      </c>
      <c r="AR1122" s="108"/>
      <c r="AS1122" s="108"/>
      <c r="AT1122" s="108"/>
      <c r="AU1122" s="108"/>
      <c r="AV1122" s="108" t="s">
        <v>1627</v>
      </c>
      <c r="AW1122" s="108"/>
      <c r="AX1122" s="108"/>
      <c r="AY1122" s="108"/>
      <c r="AZ1122" s="157"/>
      <c r="BA1122" s="123" t="s">
        <v>1661</v>
      </c>
      <c r="BB1122" s="107"/>
      <c r="BC1122" s="108"/>
      <c r="BD1122" s="108"/>
      <c r="BE1122" s="108"/>
      <c r="BF1122" s="108"/>
      <c r="BG1122" s="108"/>
      <c r="BH1122" s="108"/>
      <c r="BI1122" s="108"/>
      <c r="BJ1122" s="66"/>
      <c r="BK1122" s="108"/>
      <c r="BL1122" s="108"/>
      <c r="BM1122" s="108"/>
      <c r="BN1122" s="108"/>
      <c r="BO1122" s="108"/>
      <c r="BP1122" s="108"/>
      <c r="BQ1122" s="108"/>
      <c r="BR1122" s="108"/>
      <c r="BS1122" s="108"/>
      <c r="BT1122" s="108"/>
      <c r="BU1122" s="108"/>
      <c r="BV1122" s="108"/>
      <c r="BW1122" s="108"/>
      <c r="BX1122" s="108"/>
      <c r="BY1122" s="108"/>
      <c r="BZ1122" s="108"/>
      <c r="CA1122" s="108"/>
      <c r="CB1122" s="108"/>
      <c r="CC1122" s="108"/>
      <c r="CD1122" s="108"/>
      <c r="CE1122" s="108"/>
      <c r="CF1122" s="108"/>
      <c r="CG1122" s="108"/>
      <c r="CH1122" s="108"/>
      <c r="CI1122" s="108"/>
      <c r="CJ1122" s="108"/>
      <c r="CK1122" s="108"/>
      <c r="CL1122" s="108"/>
      <c r="CM1122" s="108"/>
      <c r="CN1122" s="108"/>
      <c r="CO1122" s="108"/>
      <c r="CP1122" s="108"/>
      <c r="CQ1122" s="111"/>
    </row>
    <row r="1123" s="49" customFormat="true" ht="15.75" hidden="false" customHeight="true" outlineLevel="0" collapsed="false">
      <c r="A1123" s="133" t="n">
        <v>334</v>
      </c>
      <c r="B1123" s="133" t="s">
        <v>373</v>
      </c>
      <c r="C1123" s="193" t="s">
        <v>981</v>
      </c>
      <c r="D1123" s="82" t="s">
        <v>2027</v>
      </c>
      <c r="E1123" s="77"/>
      <c r="F1123" s="77"/>
      <c r="G1123" s="77"/>
      <c r="H1123" s="77"/>
      <c r="I1123" s="77"/>
      <c r="J1123" s="77"/>
      <c r="K1123" s="77" t="s">
        <v>1200</v>
      </c>
      <c r="L1123" s="77"/>
      <c r="M1123" s="77"/>
      <c r="N1123" s="77" t="s">
        <v>1608</v>
      </c>
      <c r="O1123" s="77"/>
      <c r="P1123" s="77"/>
      <c r="Q1123" s="77"/>
      <c r="R1123" s="77"/>
      <c r="S1123" s="77"/>
      <c r="T1123" s="77"/>
      <c r="U1123" s="77" t="s">
        <v>1409</v>
      </c>
      <c r="V1123" s="77"/>
      <c r="W1123" s="77"/>
      <c r="X1123" s="77" t="s">
        <v>1172</v>
      </c>
      <c r="Y1123" s="77"/>
      <c r="Z1123" s="77"/>
      <c r="AA1123" s="77"/>
      <c r="AB1123" s="77"/>
      <c r="AC1123" s="77"/>
      <c r="AD1123" s="77"/>
      <c r="AE1123" s="77" t="s">
        <v>1689</v>
      </c>
      <c r="AF1123" s="77"/>
      <c r="AG1123" s="77"/>
      <c r="AH1123" s="77" t="s">
        <v>1318</v>
      </c>
      <c r="AI1123" s="77"/>
      <c r="AJ1123" s="77"/>
      <c r="AK1123" s="77"/>
      <c r="AL1123" s="77" t="s">
        <v>1519</v>
      </c>
      <c r="AM1123" s="77"/>
      <c r="AN1123" s="77"/>
      <c r="AO1123" s="77"/>
      <c r="AP1123" s="77"/>
      <c r="AQ1123" s="77" t="s">
        <v>1626</v>
      </c>
      <c r="AR1123" s="77"/>
      <c r="AS1123" s="77"/>
      <c r="AT1123" s="77"/>
      <c r="AU1123" s="77"/>
      <c r="AV1123" s="77" t="s">
        <v>1593</v>
      </c>
      <c r="AW1123" s="77"/>
      <c r="AX1123" s="77"/>
      <c r="AY1123" s="77"/>
      <c r="AZ1123" s="77"/>
      <c r="BA1123" s="77"/>
      <c r="BB1123" s="77"/>
      <c r="BC1123" s="77"/>
      <c r="BD1123" s="77"/>
      <c r="BE1123" s="77" t="s">
        <v>1661</v>
      </c>
      <c r="BF1123" s="77"/>
      <c r="BG1123" s="77"/>
      <c r="BH1123" s="77"/>
      <c r="BI1123" s="83"/>
      <c r="BJ1123" s="79" t="s">
        <v>1741</v>
      </c>
      <c r="BK1123" s="82"/>
      <c r="BL1123" s="77"/>
      <c r="BM1123" s="77"/>
      <c r="BN1123" s="77"/>
      <c r="BO1123" s="77"/>
      <c r="BP1123" s="77"/>
      <c r="BQ1123" s="77"/>
      <c r="BR1123" s="77"/>
      <c r="BS1123" s="77"/>
      <c r="BT1123" s="77"/>
      <c r="BU1123" s="77"/>
      <c r="BV1123" s="77"/>
      <c r="BW1123" s="77"/>
      <c r="BX1123" s="77"/>
      <c r="BY1123" s="77"/>
      <c r="BZ1123" s="77"/>
      <c r="CA1123" s="77"/>
      <c r="CB1123" s="77"/>
      <c r="CC1123" s="77"/>
      <c r="CD1123" s="77"/>
      <c r="CE1123" s="77"/>
      <c r="CF1123" s="77"/>
      <c r="CG1123" s="77"/>
      <c r="CH1123" s="77"/>
      <c r="CI1123" s="77"/>
      <c r="CJ1123" s="77"/>
      <c r="CK1123" s="77"/>
      <c r="CL1123" s="77"/>
      <c r="CM1123" s="77"/>
      <c r="CN1123" s="77"/>
      <c r="CO1123" s="77"/>
      <c r="CP1123" s="77"/>
      <c r="CQ1123" s="85"/>
    </row>
    <row r="1124" s="49" customFormat="true" ht="15.75" hidden="false" customHeight="false" outlineLevel="0" collapsed="false">
      <c r="A1124" s="133"/>
      <c r="B1124" s="133"/>
      <c r="C1124" s="204" t="s">
        <v>974</v>
      </c>
      <c r="D1124" s="100" t="s">
        <v>2028</v>
      </c>
      <c r="E1124" s="101"/>
      <c r="F1124" s="101"/>
      <c r="G1124" s="101"/>
      <c r="H1124" s="101" t="s">
        <v>1200</v>
      </c>
      <c r="I1124" s="101"/>
      <c r="J1124" s="101"/>
      <c r="K1124" s="101"/>
      <c r="L1124" s="101" t="s">
        <v>1608</v>
      </c>
      <c r="M1124" s="175"/>
      <c r="N1124" s="101"/>
      <c r="O1124" s="101"/>
      <c r="P1124" s="101" t="s">
        <v>1409</v>
      </c>
      <c r="Q1124" s="101"/>
      <c r="R1124" s="101"/>
      <c r="S1124" s="101"/>
      <c r="T1124" s="101"/>
      <c r="U1124" s="101" t="s">
        <v>1172</v>
      </c>
      <c r="V1124" s="101"/>
      <c r="W1124" s="101"/>
      <c r="X1124" s="101"/>
      <c r="Y1124" s="101"/>
      <c r="Z1124" s="101" t="s">
        <v>1689</v>
      </c>
      <c r="AA1124" s="101"/>
      <c r="AB1124" s="101"/>
      <c r="AC1124" s="101"/>
      <c r="AD1124" s="101"/>
      <c r="AE1124" s="101" t="s">
        <v>1318</v>
      </c>
      <c r="AF1124" s="101"/>
      <c r="AG1124" s="101"/>
      <c r="AH1124" s="101"/>
      <c r="AI1124" s="101" t="s">
        <v>1218</v>
      </c>
      <c r="AJ1124" s="101"/>
      <c r="AK1124" s="101"/>
      <c r="AL1124" s="101" t="s">
        <v>1519</v>
      </c>
      <c r="AM1124" s="101"/>
      <c r="AN1124" s="101"/>
      <c r="AO1124" s="101"/>
      <c r="AP1124" s="101" t="s">
        <v>1626</v>
      </c>
      <c r="AQ1124" s="101"/>
      <c r="AR1124" s="101"/>
      <c r="AS1124" s="101"/>
      <c r="AT1124" s="101"/>
      <c r="AU1124" s="101"/>
      <c r="AV1124" s="101"/>
      <c r="AW1124" s="101" t="s">
        <v>1593</v>
      </c>
      <c r="AX1124" s="101"/>
      <c r="AY1124" s="101"/>
      <c r="AZ1124" s="101"/>
      <c r="BA1124" s="101"/>
      <c r="BB1124" s="101"/>
      <c r="BC1124" s="101"/>
      <c r="BD1124" s="101"/>
      <c r="BE1124" s="101" t="s">
        <v>1627</v>
      </c>
      <c r="BF1124" s="77"/>
      <c r="BG1124" s="101"/>
      <c r="BH1124" s="101"/>
      <c r="BI1124" s="101"/>
      <c r="BJ1124" s="101"/>
      <c r="BK1124" s="161"/>
      <c r="BL1124" s="161"/>
      <c r="BM1124" s="161" t="s">
        <v>1661</v>
      </c>
      <c r="BN1124" s="161"/>
      <c r="BO1124" s="161"/>
      <c r="BP1124" s="161"/>
      <c r="BQ1124" s="161"/>
      <c r="BR1124" s="161"/>
      <c r="BS1124" s="161"/>
      <c r="BT1124" s="163"/>
      <c r="BU1124" s="116" t="s">
        <v>1741</v>
      </c>
      <c r="BV1124" s="100"/>
      <c r="BW1124" s="101"/>
      <c r="BX1124" s="101"/>
      <c r="BY1124" s="101"/>
      <c r="BZ1124" s="101"/>
      <c r="CA1124" s="101"/>
      <c r="CB1124" s="101"/>
      <c r="CC1124" s="101"/>
      <c r="CD1124" s="101"/>
      <c r="CE1124" s="101"/>
      <c r="CF1124" s="101"/>
      <c r="CG1124" s="101"/>
      <c r="CH1124" s="101"/>
      <c r="CI1124" s="101"/>
      <c r="CJ1124" s="101"/>
      <c r="CK1124" s="101"/>
      <c r="CL1124" s="101"/>
      <c r="CM1124" s="101"/>
      <c r="CN1124" s="101"/>
      <c r="CO1124" s="101"/>
      <c r="CP1124" s="101"/>
      <c r="CQ1124" s="103"/>
    </row>
    <row r="1125" s="49" customFormat="true" ht="15.75" hidden="false" customHeight="true" outlineLevel="0" collapsed="false">
      <c r="A1125" s="139" t="n">
        <v>335</v>
      </c>
      <c r="B1125" s="139" t="s">
        <v>374</v>
      </c>
      <c r="C1125" s="194" t="s">
        <v>981</v>
      </c>
      <c r="D1125" s="65" t="s">
        <v>1113</v>
      </c>
      <c r="E1125" s="66"/>
      <c r="F1125" s="66"/>
      <c r="G1125" s="66" t="s">
        <v>1317</v>
      </c>
      <c r="H1125" s="66"/>
      <c r="I1125" s="66"/>
      <c r="J1125" s="66" t="s">
        <v>1449</v>
      </c>
      <c r="K1125" s="66"/>
      <c r="L1125" s="66"/>
      <c r="M1125" s="66" t="s">
        <v>1440</v>
      </c>
      <c r="N1125" s="66"/>
      <c r="O1125" s="66"/>
      <c r="P1125" s="66" t="s">
        <v>1443</v>
      </c>
      <c r="Q1125" s="66"/>
      <c r="R1125" s="66"/>
      <c r="S1125" s="66"/>
      <c r="T1125" s="66"/>
      <c r="U1125" s="66"/>
      <c r="V1125" s="66" t="s">
        <v>1231</v>
      </c>
      <c r="W1125" s="66"/>
      <c r="X1125" s="66"/>
      <c r="Y1125" s="66"/>
      <c r="Z1125" s="66"/>
      <c r="AA1125" s="66"/>
      <c r="AB1125" s="66" t="s">
        <v>1447</v>
      </c>
      <c r="AC1125" s="66"/>
      <c r="AD1125" s="66"/>
      <c r="AE1125" s="66"/>
      <c r="AF1125" s="66"/>
      <c r="AG1125" s="66"/>
      <c r="AH1125" s="66" t="s">
        <v>2029</v>
      </c>
      <c r="AI1125" s="66"/>
      <c r="AJ1125" s="66"/>
      <c r="AK1125" s="66"/>
      <c r="AL1125" s="66"/>
      <c r="AM1125" s="66"/>
      <c r="AN1125" s="66" t="s">
        <v>1278</v>
      </c>
      <c r="AO1125" s="66"/>
      <c r="AP1125" s="66"/>
      <c r="AQ1125" s="66"/>
      <c r="AR1125" s="66"/>
      <c r="AS1125" s="66"/>
      <c r="AT1125" s="66"/>
      <c r="AU1125" s="66"/>
      <c r="AV1125" s="66"/>
      <c r="AW1125" s="66" t="s">
        <v>1586</v>
      </c>
      <c r="AX1125" s="66"/>
      <c r="AY1125" s="66"/>
      <c r="AZ1125" s="66"/>
      <c r="BA1125" s="66"/>
      <c r="BB1125" s="66"/>
      <c r="BC1125" s="66"/>
      <c r="BD1125" s="66"/>
      <c r="BE1125" s="71"/>
      <c r="BF1125" s="63" t="s">
        <v>1442</v>
      </c>
      <c r="BG1125" s="65"/>
      <c r="BH1125" s="66"/>
      <c r="BI1125" s="66"/>
      <c r="BJ1125" s="66"/>
      <c r="BK1125" s="66"/>
      <c r="BL1125" s="66"/>
      <c r="BM1125" s="66"/>
      <c r="BN1125" s="66"/>
      <c r="BO1125" s="66"/>
      <c r="BP1125" s="66"/>
      <c r="BQ1125" s="66"/>
      <c r="BR1125" s="66"/>
      <c r="BS1125" s="66"/>
      <c r="BT1125" s="66"/>
      <c r="BU1125" s="66"/>
      <c r="BV1125" s="66"/>
      <c r="BW1125" s="66"/>
      <c r="BX1125" s="66"/>
      <c r="BY1125" s="66"/>
      <c r="BZ1125" s="66"/>
      <c r="CA1125" s="66"/>
      <c r="CB1125" s="66"/>
      <c r="CC1125" s="66"/>
      <c r="CD1125" s="66"/>
      <c r="CE1125" s="66"/>
      <c r="CF1125" s="66"/>
      <c r="CG1125" s="66"/>
      <c r="CH1125" s="66"/>
      <c r="CI1125" s="66"/>
      <c r="CJ1125" s="66"/>
      <c r="CK1125" s="66"/>
      <c r="CL1125" s="66"/>
      <c r="CM1125" s="66"/>
      <c r="CN1125" s="66"/>
      <c r="CO1125" s="66"/>
      <c r="CP1125" s="66"/>
      <c r="CQ1125" s="70"/>
    </row>
    <row r="1126" s="49" customFormat="true" ht="15.75" hidden="false" customHeight="false" outlineLevel="0" collapsed="false">
      <c r="A1126" s="139"/>
      <c r="B1126" s="139"/>
      <c r="C1126" s="205" t="s">
        <v>974</v>
      </c>
      <c r="D1126" s="107" t="s">
        <v>2030</v>
      </c>
      <c r="E1126" s="108"/>
      <c r="F1126" s="108"/>
      <c r="G1126" s="108"/>
      <c r="H1126" s="108" t="s">
        <v>1449</v>
      </c>
      <c r="I1126" s="108"/>
      <c r="J1126" s="108"/>
      <c r="K1126" s="108"/>
      <c r="L1126" s="108" t="s">
        <v>1440</v>
      </c>
      <c r="M1126" s="108"/>
      <c r="N1126" s="108"/>
      <c r="O1126" s="108"/>
      <c r="P1126" s="108"/>
      <c r="Q1126" s="108" t="s">
        <v>1443</v>
      </c>
      <c r="R1126" s="108"/>
      <c r="S1126" s="108"/>
      <c r="T1126" s="108"/>
      <c r="U1126" s="108" t="s">
        <v>1231</v>
      </c>
      <c r="V1126" s="108"/>
      <c r="W1126" s="108"/>
      <c r="X1126" s="108"/>
      <c r="Y1126" s="108" t="s">
        <v>1447</v>
      </c>
      <c r="Z1126" s="108"/>
      <c r="AA1126" s="108"/>
      <c r="AB1126" s="108"/>
      <c r="AC1126" s="108"/>
      <c r="AD1126" s="108" t="s">
        <v>1900</v>
      </c>
      <c r="AE1126" s="108"/>
      <c r="AF1126" s="108"/>
      <c r="AG1126" s="108"/>
      <c r="AH1126" s="108" t="s">
        <v>2029</v>
      </c>
      <c r="AI1126" s="108"/>
      <c r="AJ1126" s="108"/>
      <c r="AK1126" s="108"/>
      <c r="AL1126" s="108" t="s">
        <v>1278</v>
      </c>
      <c r="AM1126" s="108"/>
      <c r="AN1126" s="108"/>
      <c r="AO1126" s="108"/>
      <c r="AP1126" s="108"/>
      <c r="AQ1126" s="108" t="s">
        <v>1586</v>
      </c>
      <c r="AR1126" s="108"/>
      <c r="AS1126" s="108"/>
      <c r="AT1126" s="66"/>
      <c r="AU1126" s="108" t="s">
        <v>1442</v>
      </c>
      <c r="AV1126" s="108"/>
      <c r="AW1126" s="108"/>
      <c r="AX1126" s="108"/>
      <c r="AY1126" s="108" t="s">
        <v>1235</v>
      </c>
      <c r="AZ1126" s="108"/>
      <c r="BA1126" s="108"/>
      <c r="BB1126" s="108"/>
      <c r="BC1126" s="110"/>
      <c r="BD1126" s="72" t="s">
        <v>1309</v>
      </c>
      <c r="BE1126" s="159"/>
      <c r="BF1126" s="108"/>
      <c r="BG1126" s="108"/>
      <c r="BH1126" s="108"/>
      <c r="BI1126" s="108"/>
      <c r="BJ1126" s="108"/>
      <c r="BK1126" s="108"/>
      <c r="BL1126" s="108"/>
      <c r="BM1126" s="108"/>
      <c r="BN1126" s="108"/>
      <c r="BO1126" s="108"/>
      <c r="BP1126" s="108"/>
      <c r="BQ1126" s="108"/>
      <c r="BR1126" s="108"/>
      <c r="BS1126" s="108"/>
      <c r="BT1126" s="108"/>
      <c r="BU1126" s="108"/>
      <c r="BV1126" s="108"/>
      <c r="BW1126" s="108"/>
      <c r="BX1126" s="108"/>
      <c r="BY1126" s="108"/>
      <c r="BZ1126" s="108"/>
      <c r="CA1126" s="108"/>
      <c r="CB1126" s="108"/>
      <c r="CC1126" s="108"/>
      <c r="CD1126" s="108"/>
      <c r="CE1126" s="108"/>
      <c r="CF1126" s="108"/>
      <c r="CG1126" s="108"/>
      <c r="CH1126" s="108"/>
      <c r="CI1126" s="108"/>
      <c r="CJ1126" s="108"/>
      <c r="CK1126" s="108"/>
      <c r="CL1126" s="108"/>
      <c r="CM1126" s="108"/>
      <c r="CN1126" s="108"/>
      <c r="CO1126" s="108"/>
      <c r="CP1126" s="108"/>
      <c r="CQ1126" s="111"/>
    </row>
    <row r="1127" s="49" customFormat="true" ht="15.75" hidden="false" customHeight="true" outlineLevel="0" collapsed="false">
      <c r="A1127" s="133" t="n">
        <v>336</v>
      </c>
      <c r="B1127" s="133" t="s">
        <v>375</v>
      </c>
      <c r="C1127" s="193" t="s">
        <v>981</v>
      </c>
      <c r="D1127" s="82" t="s">
        <v>1367</v>
      </c>
      <c r="E1127" s="77"/>
      <c r="F1127" s="77"/>
      <c r="G1127" s="77"/>
      <c r="H1127" s="77"/>
      <c r="I1127" s="77"/>
      <c r="J1127" s="77" t="s">
        <v>1665</v>
      </c>
      <c r="K1127" s="77"/>
      <c r="L1127" s="77"/>
      <c r="M1127" s="77" t="s">
        <v>1026</v>
      </c>
      <c r="N1127" s="77"/>
      <c r="O1127" s="77"/>
      <c r="P1127" s="77"/>
      <c r="Q1127" s="77"/>
      <c r="R1127" s="77"/>
      <c r="S1127" s="77" t="s">
        <v>2031</v>
      </c>
      <c r="T1127" s="77"/>
      <c r="U1127" s="77"/>
      <c r="V1127" s="77" t="s">
        <v>1274</v>
      </c>
      <c r="W1127" s="77"/>
      <c r="X1127" s="77"/>
      <c r="Y1127" s="77"/>
      <c r="Z1127" s="77"/>
      <c r="AA1127" s="77"/>
      <c r="AB1127" s="77" t="s">
        <v>1861</v>
      </c>
      <c r="AC1127" s="77"/>
      <c r="AD1127" s="77"/>
      <c r="AE1127" s="77" t="s">
        <v>1325</v>
      </c>
      <c r="AF1127" s="77"/>
      <c r="AG1127" s="77"/>
      <c r="AH1127" s="77"/>
      <c r="AI1127" s="77"/>
      <c r="AJ1127" s="77"/>
      <c r="AK1127" s="77" t="s">
        <v>1202</v>
      </c>
      <c r="AL1127" s="77"/>
      <c r="AM1127" s="77"/>
      <c r="AN1127" s="77" t="s">
        <v>1277</v>
      </c>
      <c r="AO1127" s="77"/>
      <c r="AP1127" s="77"/>
      <c r="AQ1127" s="77"/>
      <c r="AR1127" s="77"/>
      <c r="AS1127" s="83"/>
      <c r="AT1127" s="79" t="s">
        <v>1198</v>
      </c>
      <c r="AU1127" s="82"/>
      <c r="AV1127" s="77"/>
      <c r="AW1127" s="77"/>
      <c r="AX1127" s="77"/>
      <c r="AY1127" s="77"/>
      <c r="AZ1127" s="77"/>
      <c r="BA1127" s="77"/>
      <c r="BB1127" s="77"/>
      <c r="BC1127" s="77"/>
      <c r="BD1127" s="77"/>
      <c r="BE1127" s="77"/>
      <c r="BF1127" s="77"/>
      <c r="BG1127" s="77"/>
      <c r="BH1127" s="77"/>
      <c r="BI1127" s="77"/>
      <c r="BJ1127" s="77"/>
      <c r="BK1127" s="77"/>
      <c r="BL1127" s="77"/>
      <c r="BM1127" s="77"/>
      <c r="BN1127" s="77"/>
      <c r="BO1127" s="77"/>
      <c r="BP1127" s="77"/>
      <c r="BQ1127" s="77"/>
      <c r="BR1127" s="77"/>
      <c r="BS1127" s="77"/>
      <c r="BT1127" s="77"/>
      <c r="BU1127" s="77"/>
      <c r="BV1127" s="77"/>
      <c r="BW1127" s="77"/>
      <c r="BX1127" s="77"/>
      <c r="BY1127" s="77"/>
      <c r="BZ1127" s="77"/>
      <c r="CA1127" s="77"/>
      <c r="CB1127" s="77"/>
      <c r="CC1127" s="77"/>
      <c r="CD1127" s="77"/>
      <c r="CE1127" s="77"/>
      <c r="CF1127" s="77"/>
      <c r="CG1127" s="77"/>
      <c r="CH1127" s="77"/>
      <c r="CI1127" s="77"/>
      <c r="CJ1127" s="77"/>
      <c r="CK1127" s="77"/>
      <c r="CL1127" s="77"/>
      <c r="CM1127" s="77"/>
      <c r="CN1127" s="77"/>
      <c r="CO1127" s="77"/>
      <c r="CP1127" s="77"/>
      <c r="CQ1127" s="85"/>
    </row>
    <row r="1128" s="49" customFormat="true" ht="15.75" hidden="false" customHeight="false" outlineLevel="0" collapsed="false">
      <c r="A1128" s="133"/>
      <c r="B1128" s="133"/>
      <c r="C1128" s="204" t="s">
        <v>974</v>
      </c>
      <c r="D1128" s="100" t="s">
        <v>1367</v>
      </c>
      <c r="E1128" s="101"/>
      <c r="F1128" s="101"/>
      <c r="G1128" s="101"/>
      <c r="H1128" s="101"/>
      <c r="I1128" s="101"/>
      <c r="J1128" s="101" t="s">
        <v>1665</v>
      </c>
      <c r="K1128" s="101"/>
      <c r="L1128" s="101"/>
      <c r="M1128" s="101" t="s">
        <v>1026</v>
      </c>
      <c r="N1128" s="101"/>
      <c r="O1128" s="101"/>
      <c r="P1128" s="101"/>
      <c r="Q1128" s="101"/>
      <c r="R1128" s="101"/>
      <c r="S1128" s="101" t="s">
        <v>2031</v>
      </c>
      <c r="T1128" s="101"/>
      <c r="U1128" s="101"/>
      <c r="V1128" s="101" t="s">
        <v>1274</v>
      </c>
      <c r="W1128" s="101"/>
      <c r="X1128" s="101"/>
      <c r="Y1128" s="101"/>
      <c r="Z1128" s="101"/>
      <c r="AA1128" s="101"/>
      <c r="AB1128" s="101" t="s">
        <v>1861</v>
      </c>
      <c r="AC1128" s="101"/>
      <c r="AD1128" s="101"/>
      <c r="AE1128" s="101" t="s">
        <v>1325</v>
      </c>
      <c r="AF1128" s="101"/>
      <c r="AG1128" s="101"/>
      <c r="AH1128" s="101"/>
      <c r="AI1128" s="101"/>
      <c r="AJ1128" s="101"/>
      <c r="AK1128" s="101" t="s">
        <v>1202</v>
      </c>
      <c r="AL1128" s="101"/>
      <c r="AM1128" s="101"/>
      <c r="AN1128" s="101" t="s">
        <v>1277</v>
      </c>
      <c r="AO1128" s="101"/>
      <c r="AP1128" s="101"/>
      <c r="AQ1128" s="101"/>
      <c r="AR1128" s="101"/>
      <c r="AS1128" s="101"/>
      <c r="AT1128" s="101" t="s">
        <v>1198</v>
      </c>
      <c r="AU1128" s="161"/>
      <c r="AV1128" s="161"/>
      <c r="AW1128" s="161" t="s">
        <v>1281</v>
      </c>
      <c r="AX1128" s="161"/>
      <c r="AY1128" s="161"/>
      <c r="AZ1128" s="126"/>
      <c r="BA1128" s="161"/>
      <c r="BB1128" s="161"/>
      <c r="BC1128" s="161" t="s">
        <v>1386</v>
      </c>
      <c r="BD1128" s="161"/>
      <c r="BE1128" s="163"/>
      <c r="BF1128" s="116" t="s">
        <v>1372</v>
      </c>
      <c r="BG1128" s="100"/>
      <c r="BH1128" s="101"/>
      <c r="BI1128" s="101"/>
      <c r="BJ1128" s="101"/>
      <c r="BK1128" s="101"/>
      <c r="BL1128" s="101"/>
      <c r="BM1128" s="101"/>
      <c r="BN1128" s="101"/>
      <c r="BO1128" s="101"/>
      <c r="BP1128" s="101"/>
      <c r="BQ1128" s="101"/>
      <c r="BR1128" s="101"/>
      <c r="BS1128" s="101"/>
      <c r="BT1128" s="101"/>
      <c r="BU1128" s="101"/>
      <c r="BV1128" s="101"/>
      <c r="BW1128" s="101"/>
      <c r="BX1128" s="101"/>
      <c r="BY1128" s="101"/>
      <c r="BZ1128" s="101"/>
      <c r="CA1128" s="101"/>
      <c r="CB1128" s="101"/>
      <c r="CC1128" s="101"/>
      <c r="CD1128" s="101"/>
      <c r="CE1128" s="101"/>
      <c r="CF1128" s="101"/>
      <c r="CG1128" s="101"/>
      <c r="CH1128" s="101"/>
      <c r="CI1128" s="101"/>
      <c r="CJ1128" s="101"/>
      <c r="CK1128" s="101"/>
      <c r="CL1128" s="101"/>
      <c r="CM1128" s="101"/>
      <c r="CN1128" s="101"/>
      <c r="CO1128" s="101"/>
      <c r="CP1128" s="101"/>
      <c r="CQ1128" s="103"/>
    </row>
    <row r="1129" s="49" customFormat="true" ht="15.75" hidden="false" customHeight="true" outlineLevel="0" collapsed="false">
      <c r="A1129" s="139" t="n">
        <v>337</v>
      </c>
      <c r="B1129" s="139" t="s">
        <v>376</v>
      </c>
      <c r="C1129" s="194" t="s">
        <v>981</v>
      </c>
      <c r="D1129" s="65" t="s">
        <v>2032</v>
      </c>
      <c r="E1129" s="66"/>
      <c r="F1129" s="66"/>
      <c r="G1129" s="66"/>
      <c r="H1129" s="66"/>
      <c r="I1129" s="66"/>
      <c r="J1129" s="66" t="s">
        <v>1245</v>
      </c>
      <c r="K1129" s="66"/>
      <c r="L1129" s="66"/>
      <c r="M1129" s="66"/>
      <c r="N1129" s="66"/>
      <c r="O1129" s="66"/>
      <c r="P1129" s="66" t="s">
        <v>1390</v>
      </c>
      <c r="Q1129" s="66"/>
      <c r="R1129" s="66"/>
      <c r="S1129" s="66"/>
      <c r="T1129" s="66"/>
      <c r="U1129" s="66"/>
      <c r="V1129" s="66" t="s">
        <v>1330</v>
      </c>
      <c r="W1129" s="66"/>
      <c r="X1129" s="66"/>
      <c r="Y1129" s="66"/>
      <c r="Z1129" s="66"/>
      <c r="AA1129" s="66"/>
      <c r="AB1129" s="66" t="s">
        <v>2016</v>
      </c>
      <c r="AC1129" s="66"/>
      <c r="AD1129" s="66"/>
      <c r="AE1129" s="66"/>
      <c r="AF1129" s="66"/>
      <c r="AG1129" s="66"/>
      <c r="AH1129" s="66" t="s">
        <v>1641</v>
      </c>
      <c r="AI1129" s="66"/>
      <c r="AJ1129" s="66"/>
      <c r="AK1129" s="66"/>
      <c r="AL1129" s="66"/>
      <c r="AM1129" s="66"/>
      <c r="AN1129" s="66" t="s">
        <v>1243</v>
      </c>
      <c r="AO1129" s="66"/>
      <c r="AP1129" s="66"/>
      <c r="AQ1129" s="66"/>
      <c r="AR1129" s="66"/>
      <c r="AS1129" s="66"/>
      <c r="AT1129" s="66" t="s">
        <v>1349</v>
      </c>
      <c r="AU1129" s="66"/>
      <c r="AV1129" s="66"/>
      <c r="AW1129" s="66"/>
      <c r="AX1129" s="66"/>
      <c r="AY1129" s="71"/>
      <c r="AZ1129" s="93" t="s">
        <v>1393</v>
      </c>
      <c r="BA1129" s="65"/>
      <c r="BB1129" s="66"/>
      <c r="BC1129" s="66"/>
      <c r="BD1129" s="66"/>
      <c r="BE1129" s="66"/>
      <c r="BF1129" s="66"/>
      <c r="BG1129" s="66"/>
      <c r="BH1129" s="66"/>
      <c r="BI1129" s="66"/>
      <c r="BJ1129" s="66"/>
      <c r="BK1129" s="66"/>
      <c r="BL1129" s="66"/>
      <c r="BM1129" s="66"/>
      <c r="BN1129" s="66"/>
      <c r="BO1129" s="66"/>
      <c r="BP1129" s="66"/>
      <c r="BQ1129" s="66"/>
      <c r="BR1129" s="66"/>
      <c r="BS1129" s="66"/>
      <c r="BT1129" s="66"/>
      <c r="BU1129" s="66"/>
      <c r="BV1129" s="66"/>
      <c r="BW1129" s="66"/>
      <c r="BX1129" s="66"/>
      <c r="BY1129" s="66"/>
      <c r="BZ1129" s="66"/>
      <c r="CA1129" s="66"/>
      <c r="CB1129" s="66"/>
      <c r="CC1129" s="66"/>
      <c r="CD1129" s="66"/>
      <c r="CE1129" s="66"/>
      <c r="CF1129" s="66"/>
      <c r="CG1129" s="66"/>
      <c r="CH1129" s="66"/>
      <c r="CI1129" s="66"/>
      <c r="CJ1129" s="66"/>
      <c r="CK1129" s="66"/>
      <c r="CL1129" s="66"/>
      <c r="CM1129" s="66"/>
      <c r="CN1129" s="66"/>
      <c r="CO1129" s="66"/>
      <c r="CP1129" s="66"/>
      <c r="CQ1129" s="70"/>
    </row>
    <row r="1130" s="49" customFormat="true" ht="15.75" hidden="false" customHeight="false" outlineLevel="0" collapsed="false">
      <c r="A1130" s="139"/>
      <c r="B1130" s="139"/>
      <c r="C1130" s="205" t="s">
        <v>974</v>
      </c>
      <c r="D1130" s="107" t="s">
        <v>2033</v>
      </c>
      <c r="E1130" s="108"/>
      <c r="F1130" s="108"/>
      <c r="G1130" s="108"/>
      <c r="H1130" s="108"/>
      <c r="I1130" s="108"/>
      <c r="J1130" s="108"/>
      <c r="K1130" s="108"/>
      <c r="L1130" s="108" t="s">
        <v>1390</v>
      </c>
      <c r="M1130" s="108"/>
      <c r="N1130" s="108"/>
      <c r="O1130" s="108" t="s">
        <v>1330</v>
      </c>
      <c r="P1130" s="108"/>
      <c r="Q1130" s="108"/>
      <c r="R1130" s="108"/>
      <c r="S1130" s="108"/>
      <c r="T1130" s="108"/>
      <c r="U1130" s="108"/>
      <c r="V1130" s="108"/>
      <c r="W1130" s="108" t="s">
        <v>1397</v>
      </c>
      <c r="X1130" s="108"/>
      <c r="Y1130" s="108"/>
      <c r="Z1130" s="108" t="s">
        <v>2016</v>
      </c>
      <c r="AA1130" s="108"/>
      <c r="AB1130" s="108"/>
      <c r="AC1130" s="108"/>
      <c r="AD1130" s="108"/>
      <c r="AE1130" s="108"/>
      <c r="AF1130" s="108"/>
      <c r="AG1130" s="108"/>
      <c r="AH1130" s="108" t="s">
        <v>1900</v>
      </c>
      <c r="AI1130" s="108"/>
      <c r="AJ1130" s="108"/>
      <c r="AK1130" s="108" t="s">
        <v>1641</v>
      </c>
      <c r="AL1130" s="108"/>
      <c r="AM1130" s="108"/>
      <c r="AN1130" s="108"/>
      <c r="AO1130" s="108"/>
      <c r="AP1130" s="108"/>
      <c r="AQ1130" s="108"/>
      <c r="AR1130" s="108"/>
      <c r="AS1130" s="108" t="s">
        <v>1932</v>
      </c>
      <c r="AT1130" s="108"/>
      <c r="AU1130" s="108"/>
      <c r="AV1130" s="108" t="s">
        <v>1243</v>
      </c>
      <c r="AW1130" s="108"/>
      <c r="AX1130" s="108"/>
      <c r="AY1130" s="108"/>
      <c r="AZ1130" s="66"/>
      <c r="BA1130" s="156"/>
      <c r="BB1130" s="156"/>
      <c r="BC1130" s="156"/>
      <c r="BD1130" s="156" t="s">
        <v>1349</v>
      </c>
      <c r="BE1130" s="156"/>
      <c r="BF1130" s="157"/>
      <c r="BG1130" s="123" t="s">
        <v>1393</v>
      </c>
      <c r="BH1130" s="107"/>
      <c r="BI1130" s="108"/>
      <c r="BJ1130" s="108"/>
      <c r="BK1130" s="108"/>
      <c r="BL1130" s="108"/>
      <c r="BM1130" s="108"/>
      <c r="BN1130" s="108"/>
      <c r="BO1130" s="108"/>
      <c r="BP1130" s="108"/>
      <c r="BQ1130" s="108"/>
      <c r="BR1130" s="108"/>
      <c r="BS1130" s="108"/>
      <c r="BT1130" s="108"/>
      <c r="BU1130" s="108"/>
      <c r="BV1130" s="108"/>
      <c r="BW1130" s="108"/>
      <c r="BX1130" s="108"/>
      <c r="BY1130" s="108"/>
      <c r="BZ1130" s="108"/>
      <c r="CA1130" s="108"/>
      <c r="CB1130" s="108"/>
      <c r="CC1130" s="108"/>
      <c r="CD1130" s="108"/>
      <c r="CE1130" s="108"/>
      <c r="CF1130" s="108"/>
      <c r="CG1130" s="108"/>
      <c r="CH1130" s="108"/>
      <c r="CI1130" s="108"/>
      <c r="CJ1130" s="108"/>
      <c r="CK1130" s="108"/>
      <c r="CL1130" s="108"/>
      <c r="CM1130" s="108"/>
      <c r="CN1130" s="108"/>
      <c r="CO1130" s="108"/>
      <c r="CP1130" s="108"/>
      <c r="CQ1130" s="111"/>
    </row>
    <row r="1131" s="49" customFormat="true" ht="15.75" hidden="false" customHeight="true" outlineLevel="0" collapsed="false">
      <c r="A1131" s="133" t="n">
        <v>338</v>
      </c>
      <c r="B1131" s="133" t="s">
        <v>377</v>
      </c>
      <c r="C1131" s="193" t="s">
        <v>981</v>
      </c>
      <c r="D1131" s="82" t="s">
        <v>2032</v>
      </c>
      <c r="E1131" s="77"/>
      <c r="F1131" s="77"/>
      <c r="G1131" s="77"/>
      <c r="H1131" s="77"/>
      <c r="I1131" s="77"/>
      <c r="J1131" s="77" t="s">
        <v>1245</v>
      </c>
      <c r="K1131" s="77"/>
      <c r="L1131" s="77"/>
      <c r="M1131" s="77"/>
      <c r="N1131" s="77"/>
      <c r="O1131" s="77"/>
      <c r="P1131" s="77" t="s">
        <v>1390</v>
      </c>
      <c r="Q1131" s="77"/>
      <c r="R1131" s="77"/>
      <c r="S1131" s="77"/>
      <c r="T1131" s="77"/>
      <c r="U1131" s="77"/>
      <c r="V1131" s="77" t="s">
        <v>1171</v>
      </c>
      <c r="W1131" s="77"/>
      <c r="X1131" s="77"/>
      <c r="Y1131" s="77"/>
      <c r="Z1131" s="77"/>
      <c r="AA1131" s="77"/>
      <c r="AB1131" s="77" t="s">
        <v>2016</v>
      </c>
      <c r="AC1131" s="77"/>
      <c r="AD1131" s="77"/>
      <c r="AE1131" s="77"/>
      <c r="AF1131" s="77"/>
      <c r="AG1131" s="77"/>
      <c r="AH1131" s="77" t="s">
        <v>1641</v>
      </c>
      <c r="AI1131" s="77"/>
      <c r="AJ1131" s="77"/>
      <c r="AK1131" s="77"/>
      <c r="AL1131" s="77"/>
      <c r="AM1131" s="77"/>
      <c r="AN1131" s="77" t="s">
        <v>1723</v>
      </c>
      <c r="AO1131" s="77"/>
      <c r="AP1131" s="77"/>
      <c r="AQ1131" s="77"/>
      <c r="AR1131" s="77"/>
      <c r="AS1131" s="77"/>
      <c r="AT1131" s="77" t="s">
        <v>1214</v>
      </c>
      <c r="AU1131" s="77"/>
      <c r="AV1131" s="77"/>
      <c r="AW1131" s="77"/>
      <c r="AX1131" s="77"/>
      <c r="AY1131" s="83"/>
      <c r="AZ1131" s="79" t="s">
        <v>1393</v>
      </c>
      <c r="BA1131" s="82"/>
      <c r="BB1131" s="77"/>
      <c r="BC1131" s="77"/>
      <c r="BD1131" s="77"/>
      <c r="BE1131" s="77"/>
      <c r="BF1131" s="77"/>
      <c r="BG1131" s="77"/>
      <c r="BH1131" s="77"/>
      <c r="BI1131" s="77"/>
      <c r="BJ1131" s="77"/>
      <c r="BK1131" s="77"/>
      <c r="BL1131" s="77"/>
      <c r="BM1131" s="77"/>
      <c r="BN1131" s="77"/>
      <c r="BO1131" s="77"/>
      <c r="BP1131" s="77"/>
      <c r="BQ1131" s="77"/>
      <c r="BR1131" s="77"/>
      <c r="BS1131" s="77"/>
      <c r="BT1131" s="77"/>
      <c r="BU1131" s="77"/>
      <c r="BV1131" s="77"/>
      <c r="BW1131" s="77"/>
      <c r="BX1131" s="77"/>
      <c r="BY1131" s="77"/>
      <c r="BZ1131" s="77"/>
      <c r="CA1131" s="77"/>
      <c r="CB1131" s="77"/>
      <c r="CC1131" s="77"/>
      <c r="CD1131" s="77"/>
      <c r="CE1131" s="77"/>
      <c r="CF1131" s="77"/>
      <c r="CG1131" s="77"/>
      <c r="CH1131" s="77"/>
      <c r="CI1131" s="77"/>
      <c r="CJ1131" s="77"/>
      <c r="CK1131" s="77"/>
      <c r="CL1131" s="77"/>
      <c r="CM1131" s="77"/>
      <c r="CN1131" s="77"/>
      <c r="CO1131" s="77"/>
      <c r="CP1131" s="77"/>
      <c r="CQ1131" s="85"/>
    </row>
    <row r="1132" s="49" customFormat="true" ht="15.75" hidden="false" customHeight="false" outlineLevel="0" collapsed="false">
      <c r="A1132" s="133"/>
      <c r="B1132" s="133"/>
      <c r="C1132" s="204" t="s">
        <v>974</v>
      </c>
      <c r="D1132" s="100" t="s">
        <v>2033</v>
      </c>
      <c r="E1132" s="101"/>
      <c r="F1132" s="101"/>
      <c r="G1132" s="101"/>
      <c r="H1132" s="101"/>
      <c r="I1132" s="101"/>
      <c r="J1132" s="101"/>
      <c r="K1132" s="101"/>
      <c r="L1132" s="101" t="s">
        <v>1390</v>
      </c>
      <c r="M1132" s="101"/>
      <c r="N1132" s="101"/>
      <c r="O1132" s="101" t="s">
        <v>1171</v>
      </c>
      <c r="P1132" s="101"/>
      <c r="Q1132" s="101"/>
      <c r="R1132" s="101"/>
      <c r="S1132" s="101"/>
      <c r="T1132" s="101"/>
      <c r="U1132" s="101"/>
      <c r="V1132" s="101"/>
      <c r="W1132" s="101" t="s">
        <v>1397</v>
      </c>
      <c r="X1132" s="101"/>
      <c r="Y1132" s="101"/>
      <c r="Z1132" s="101" t="s">
        <v>2016</v>
      </c>
      <c r="AA1132" s="101"/>
      <c r="AB1132" s="101"/>
      <c r="AC1132" s="101"/>
      <c r="AD1132" s="101"/>
      <c r="AE1132" s="101"/>
      <c r="AF1132" s="101"/>
      <c r="AG1132" s="101"/>
      <c r="AH1132" s="101" t="s">
        <v>1900</v>
      </c>
      <c r="AI1132" s="101"/>
      <c r="AJ1132" s="101"/>
      <c r="AK1132" s="101" t="s">
        <v>1641</v>
      </c>
      <c r="AL1132" s="101"/>
      <c r="AM1132" s="101"/>
      <c r="AN1132" s="101"/>
      <c r="AO1132" s="101"/>
      <c r="AP1132" s="101"/>
      <c r="AQ1132" s="101"/>
      <c r="AR1132" s="77"/>
      <c r="AS1132" s="101" t="s">
        <v>1932</v>
      </c>
      <c r="AT1132" s="101"/>
      <c r="AU1132" s="101"/>
      <c r="AV1132" s="101" t="s">
        <v>1723</v>
      </c>
      <c r="AW1132" s="101"/>
      <c r="AX1132" s="101"/>
      <c r="AY1132" s="101"/>
      <c r="AZ1132" s="101"/>
      <c r="BA1132" s="161"/>
      <c r="BB1132" s="161"/>
      <c r="BC1132" s="161"/>
      <c r="BD1132" s="161" t="s">
        <v>1214</v>
      </c>
      <c r="BE1132" s="161"/>
      <c r="BF1132" s="163"/>
      <c r="BG1132" s="116" t="s">
        <v>1393</v>
      </c>
      <c r="BH1132" s="100"/>
      <c r="BI1132" s="101"/>
      <c r="BJ1132" s="101"/>
      <c r="BK1132" s="101"/>
      <c r="BL1132" s="101"/>
      <c r="BM1132" s="101"/>
      <c r="BN1132" s="101"/>
      <c r="BO1132" s="101"/>
      <c r="BP1132" s="101"/>
      <c r="BQ1132" s="101"/>
      <c r="BR1132" s="101"/>
      <c r="BS1132" s="101"/>
      <c r="BT1132" s="101"/>
      <c r="BU1132" s="101"/>
      <c r="BV1132" s="101"/>
      <c r="BW1132" s="101"/>
      <c r="BX1132" s="101"/>
      <c r="BY1132" s="101"/>
      <c r="BZ1132" s="101"/>
      <c r="CA1132" s="101"/>
      <c r="CB1132" s="101"/>
      <c r="CC1132" s="101"/>
      <c r="CD1132" s="101"/>
      <c r="CE1132" s="101"/>
      <c r="CF1132" s="101"/>
      <c r="CG1132" s="101"/>
      <c r="CH1132" s="101"/>
      <c r="CI1132" s="101"/>
      <c r="CJ1132" s="101"/>
      <c r="CK1132" s="101"/>
      <c r="CL1132" s="101"/>
      <c r="CM1132" s="101"/>
      <c r="CN1132" s="101"/>
      <c r="CO1132" s="101"/>
      <c r="CP1132" s="101"/>
      <c r="CQ1132" s="103"/>
    </row>
    <row r="1133" s="49" customFormat="true" ht="15.75" hidden="false" customHeight="true" outlineLevel="0" collapsed="false">
      <c r="A1133" s="139" t="n">
        <v>339</v>
      </c>
      <c r="B1133" s="139" t="s">
        <v>378</v>
      </c>
      <c r="C1133" s="194" t="s">
        <v>981</v>
      </c>
      <c r="D1133" s="65" t="s">
        <v>2034</v>
      </c>
      <c r="E1133" s="66"/>
      <c r="F1133" s="66"/>
      <c r="G1133" s="66"/>
      <c r="H1133" s="66"/>
      <c r="I1133" s="66" t="s">
        <v>2035</v>
      </c>
      <c r="J1133" s="66"/>
      <c r="K1133" s="66"/>
      <c r="L1133" s="170"/>
      <c r="M1133" s="66"/>
      <c r="N1133" s="66" t="s">
        <v>1293</v>
      </c>
      <c r="O1133" s="66"/>
      <c r="P1133" s="66"/>
      <c r="Q1133" s="66"/>
      <c r="R1133" s="66"/>
      <c r="S1133" s="66" t="s">
        <v>1258</v>
      </c>
      <c r="T1133" s="66"/>
      <c r="U1133" s="66"/>
      <c r="V1133" s="66"/>
      <c r="W1133" s="66"/>
      <c r="X1133" s="66" t="s">
        <v>1295</v>
      </c>
      <c r="Y1133" s="66"/>
      <c r="Z1133" s="66"/>
      <c r="AA1133" s="66"/>
      <c r="AB1133" s="66"/>
      <c r="AC1133" s="66" t="s">
        <v>1725</v>
      </c>
      <c r="AD1133" s="66"/>
      <c r="AE1133" s="66"/>
      <c r="AF1133" s="66"/>
      <c r="AG1133" s="66"/>
      <c r="AH1133" s="66" t="s">
        <v>1257</v>
      </c>
      <c r="AI1133" s="66"/>
      <c r="AJ1133" s="66"/>
      <c r="AK1133" s="66"/>
      <c r="AL1133" s="66"/>
      <c r="AM1133" s="66" t="s">
        <v>1349</v>
      </c>
      <c r="AN1133" s="66"/>
      <c r="AO1133" s="66"/>
      <c r="AP1133" s="66"/>
      <c r="AQ1133" s="71"/>
      <c r="AR1133" s="93" t="s">
        <v>1259</v>
      </c>
      <c r="AS1133" s="65"/>
      <c r="AT1133" s="66"/>
      <c r="AU1133" s="66"/>
      <c r="AV1133" s="66"/>
      <c r="AW1133" s="66"/>
      <c r="AX1133" s="66"/>
      <c r="AY1133" s="66"/>
      <c r="AZ1133" s="66"/>
      <c r="BA1133" s="66"/>
      <c r="BB1133" s="66"/>
      <c r="BC1133" s="66"/>
      <c r="BD1133" s="66"/>
      <c r="BE1133" s="66"/>
      <c r="BF1133" s="66"/>
      <c r="BG1133" s="66"/>
      <c r="BH1133" s="66"/>
      <c r="BI1133" s="66"/>
      <c r="BJ1133" s="66"/>
      <c r="BK1133" s="66"/>
      <c r="BL1133" s="66"/>
      <c r="BM1133" s="66"/>
      <c r="BN1133" s="66"/>
      <c r="BO1133" s="66"/>
      <c r="BP1133" s="66"/>
      <c r="BQ1133" s="66"/>
      <c r="BR1133" s="66"/>
      <c r="BS1133" s="66"/>
      <c r="BT1133" s="66"/>
      <c r="BU1133" s="66"/>
      <c r="BV1133" s="66"/>
      <c r="BW1133" s="66"/>
      <c r="BX1133" s="66"/>
      <c r="BY1133" s="66"/>
      <c r="BZ1133" s="66"/>
      <c r="CA1133" s="66"/>
      <c r="CB1133" s="66"/>
      <c r="CC1133" s="66"/>
      <c r="CD1133" s="66"/>
      <c r="CE1133" s="66"/>
      <c r="CF1133" s="66"/>
      <c r="CG1133" s="66"/>
      <c r="CH1133" s="66"/>
      <c r="CI1133" s="66"/>
      <c r="CJ1133" s="66"/>
      <c r="CK1133" s="66"/>
      <c r="CL1133" s="66"/>
      <c r="CM1133" s="66"/>
      <c r="CN1133" s="66"/>
      <c r="CO1133" s="66"/>
      <c r="CP1133" s="66"/>
      <c r="CQ1133" s="70"/>
    </row>
    <row r="1134" s="49" customFormat="true" ht="15.75" hidden="false" customHeight="false" outlineLevel="0" collapsed="false">
      <c r="A1134" s="139"/>
      <c r="B1134" s="139"/>
      <c r="C1134" s="205" t="s">
        <v>974</v>
      </c>
      <c r="D1134" s="107" t="s">
        <v>2034</v>
      </c>
      <c r="E1134" s="108"/>
      <c r="F1134" s="108"/>
      <c r="G1134" s="108"/>
      <c r="H1134" s="108"/>
      <c r="I1134" s="108" t="s">
        <v>2035</v>
      </c>
      <c r="J1134" s="108"/>
      <c r="K1134" s="108"/>
      <c r="L1134" s="176"/>
      <c r="M1134" s="108" t="s">
        <v>1293</v>
      </c>
      <c r="N1134" s="108"/>
      <c r="O1134" s="108"/>
      <c r="P1134" s="108"/>
      <c r="Q1134" s="108" t="s">
        <v>1265</v>
      </c>
      <c r="R1134" s="108"/>
      <c r="S1134" s="108"/>
      <c r="T1134" s="108"/>
      <c r="U1134" s="108" t="s">
        <v>1295</v>
      </c>
      <c r="V1134" s="108"/>
      <c r="W1134" s="108"/>
      <c r="X1134" s="108"/>
      <c r="Y1134" s="108" t="s">
        <v>1294</v>
      </c>
      <c r="Z1134" s="108"/>
      <c r="AA1134" s="108"/>
      <c r="AB1134" s="108"/>
      <c r="AC1134" s="108" t="s">
        <v>1258</v>
      </c>
      <c r="AD1134" s="108"/>
      <c r="AE1134" s="108"/>
      <c r="AF1134" s="108"/>
      <c r="AG1134" s="108"/>
      <c r="AH1134" s="108" t="s">
        <v>1725</v>
      </c>
      <c r="AI1134" s="108"/>
      <c r="AJ1134" s="108"/>
      <c r="AK1134" s="108"/>
      <c r="AL1134" s="108" t="s">
        <v>1468</v>
      </c>
      <c r="AM1134" s="108"/>
      <c r="AN1134" s="108"/>
      <c r="AO1134" s="108"/>
      <c r="AP1134" s="108" t="s">
        <v>1257</v>
      </c>
      <c r="AQ1134" s="108"/>
      <c r="AR1134" s="108"/>
      <c r="AS1134" s="156"/>
      <c r="AT1134" s="156" t="s">
        <v>1349</v>
      </c>
      <c r="AU1134" s="156"/>
      <c r="AV1134" s="156"/>
      <c r="AW1134" s="157"/>
      <c r="AX1134" s="123" t="s">
        <v>1259</v>
      </c>
      <c r="AY1134" s="107"/>
      <c r="AZ1134" s="108"/>
      <c r="BA1134" s="108"/>
      <c r="BB1134" s="108"/>
      <c r="BC1134" s="108"/>
      <c r="BD1134" s="108"/>
      <c r="BE1134" s="108"/>
      <c r="BF1134" s="108"/>
      <c r="BG1134" s="66"/>
      <c r="BH1134" s="108"/>
      <c r="BI1134" s="108"/>
      <c r="BJ1134" s="108"/>
      <c r="BK1134" s="108"/>
      <c r="BL1134" s="108"/>
      <c r="BM1134" s="108"/>
      <c r="BN1134" s="108"/>
      <c r="BO1134" s="108"/>
      <c r="BP1134" s="108"/>
      <c r="BQ1134" s="108"/>
      <c r="BR1134" s="108"/>
      <c r="BS1134" s="108"/>
      <c r="BT1134" s="108"/>
      <c r="BU1134" s="108"/>
      <c r="BV1134" s="108"/>
      <c r="BW1134" s="108"/>
      <c r="BX1134" s="108"/>
      <c r="BY1134" s="108"/>
      <c r="BZ1134" s="108"/>
      <c r="CA1134" s="108"/>
      <c r="CB1134" s="108"/>
      <c r="CC1134" s="108"/>
      <c r="CD1134" s="108"/>
      <c r="CE1134" s="108"/>
      <c r="CF1134" s="108"/>
      <c r="CG1134" s="108"/>
      <c r="CH1134" s="108"/>
      <c r="CI1134" s="108"/>
      <c r="CJ1134" s="108"/>
      <c r="CK1134" s="108"/>
      <c r="CL1134" s="108"/>
      <c r="CM1134" s="108"/>
      <c r="CN1134" s="108"/>
      <c r="CO1134" s="108"/>
      <c r="CP1134" s="108"/>
      <c r="CQ1134" s="111"/>
    </row>
    <row r="1135" s="49" customFormat="true" ht="15.75" hidden="false" customHeight="true" outlineLevel="0" collapsed="false">
      <c r="A1135" s="133" t="n">
        <v>340</v>
      </c>
      <c r="B1135" s="133" t="s">
        <v>379</v>
      </c>
      <c r="C1135" s="193" t="s">
        <v>981</v>
      </c>
      <c r="D1135" s="82" t="s">
        <v>2036</v>
      </c>
      <c r="E1135" s="77"/>
      <c r="F1135" s="77"/>
      <c r="G1135" s="77"/>
      <c r="H1135" s="77"/>
      <c r="I1135" s="77" t="s">
        <v>2035</v>
      </c>
      <c r="J1135" s="77"/>
      <c r="K1135" s="77"/>
      <c r="L1135" s="171"/>
      <c r="M1135" s="77"/>
      <c r="N1135" s="77" t="s">
        <v>1293</v>
      </c>
      <c r="O1135" s="77"/>
      <c r="P1135" s="77"/>
      <c r="Q1135" s="77"/>
      <c r="R1135" s="77"/>
      <c r="S1135" s="77" t="s">
        <v>1258</v>
      </c>
      <c r="T1135" s="77"/>
      <c r="U1135" s="77"/>
      <c r="V1135" s="77"/>
      <c r="W1135" s="77"/>
      <c r="X1135" s="77" t="s">
        <v>1295</v>
      </c>
      <c r="Y1135" s="77"/>
      <c r="Z1135" s="77"/>
      <c r="AA1135" s="77"/>
      <c r="AB1135" s="77"/>
      <c r="AC1135" s="77" t="s">
        <v>1725</v>
      </c>
      <c r="AD1135" s="77"/>
      <c r="AE1135" s="77"/>
      <c r="AF1135" s="77"/>
      <c r="AG1135" s="77"/>
      <c r="AH1135" s="77"/>
      <c r="AI1135" s="77"/>
      <c r="AJ1135" s="77"/>
      <c r="AK1135" s="77"/>
      <c r="AL1135" s="77"/>
      <c r="AM1135" s="77" t="s">
        <v>1257</v>
      </c>
      <c r="AN1135" s="77"/>
      <c r="AO1135" s="77"/>
      <c r="AP1135" s="77"/>
      <c r="AQ1135" s="77"/>
      <c r="AR1135" s="77"/>
      <c r="AS1135" s="77"/>
      <c r="AT1135" s="77"/>
      <c r="AU1135" s="77"/>
      <c r="AV1135" s="77"/>
      <c r="AW1135" s="77" t="s">
        <v>1349</v>
      </c>
      <c r="AX1135" s="77"/>
      <c r="AY1135" s="77"/>
      <c r="AZ1135" s="77"/>
      <c r="BA1135" s="77"/>
      <c r="BB1135" s="77"/>
      <c r="BC1135" s="77"/>
      <c r="BD1135" s="77"/>
      <c r="BE1135" s="77"/>
      <c r="BF1135" s="83"/>
      <c r="BG1135" s="79" t="s">
        <v>1259</v>
      </c>
      <c r="BH1135" s="82"/>
      <c r="BI1135" s="77"/>
      <c r="BJ1135" s="77"/>
      <c r="BK1135" s="77"/>
      <c r="BL1135" s="77"/>
      <c r="BM1135" s="77"/>
      <c r="BN1135" s="77"/>
      <c r="BO1135" s="77"/>
      <c r="BP1135" s="77"/>
      <c r="BQ1135" s="77"/>
      <c r="BR1135" s="77"/>
      <c r="BS1135" s="77"/>
      <c r="BT1135" s="77"/>
      <c r="BU1135" s="77"/>
      <c r="BV1135" s="77"/>
      <c r="BW1135" s="77"/>
      <c r="BX1135" s="77"/>
      <c r="BY1135" s="77"/>
      <c r="BZ1135" s="77"/>
      <c r="CA1135" s="77"/>
      <c r="CB1135" s="77"/>
      <c r="CC1135" s="77"/>
      <c r="CD1135" s="77"/>
      <c r="CE1135" s="77"/>
      <c r="CF1135" s="77"/>
      <c r="CG1135" s="77"/>
      <c r="CH1135" s="77"/>
      <c r="CI1135" s="77"/>
      <c r="CJ1135" s="77"/>
      <c r="CK1135" s="77"/>
      <c r="CL1135" s="77"/>
      <c r="CM1135" s="77"/>
      <c r="CN1135" s="77"/>
      <c r="CO1135" s="77"/>
      <c r="CP1135" s="77"/>
      <c r="CQ1135" s="85"/>
    </row>
    <row r="1136" s="49" customFormat="true" ht="15.75" hidden="false" customHeight="false" outlineLevel="0" collapsed="false">
      <c r="A1136" s="133"/>
      <c r="B1136" s="133"/>
      <c r="C1136" s="204" t="s">
        <v>974</v>
      </c>
      <c r="D1136" s="100" t="s">
        <v>2037</v>
      </c>
      <c r="E1136" s="101"/>
      <c r="F1136" s="101"/>
      <c r="G1136" s="101"/>
      <c r="H1136" s="101"/>
      <c r="I1136" s="101" t="s">
        <v>2035</v>
      </c>
      <c r="J1136" s="101"/>
      <c r="K1136" s="101"/>
      <c r="L1136" s="175"/>
      <c r="M1136" s="101" t="s">
        <v>1293</v>
      </c>
      <c r="N1136" s="101"/>
      <c r="O1136" s="101"/>
      <c r="P1136" s="101"/>
      <c r="Q1136" s="101" t="s">
        <v>1265</v>
      </c>
      <c r="R1136" s="101"/>
      <c r="S1136" s="101"/>
      <c r="T1136" s="101"/>
      <c r="U1136" s="101" t="s">
        <v>1295</v>
      </c>
      <c r="V1136" s="101"/>
      <c r="W1136" s="101"/>
      <c r="X1136" s="101"/>
      <c r="Y1136" s="101" t="s">
        <v>1294</v>
      </c>
      <c r="Z1136" s="101"/>
      <c r="AA1136" s="101"/>
      <c r="AB1136" s="101"/>
      <c r="AC1136" s="101" t="s">
        <v>1258</v>
      </c>
      <c r="AD1136" s="101"/>
      <c r="AE1136" s="101"/>
      <c r="AF1136" s="101"/>
      <c r="AG1136" s="101"/>
      <c r="AH1136" s="101"/>
      <c r="AI1136" s="101"/>
      <c r="AJ1136" s="101" t="s">
        <v>2017</v>
      </c>
      <c r="AK1136" s="101"/>
      <c r="AL1136" s="101"/>
      <c r="AM1136" s="101"/>
      <c r="AN1136" s="101"/>
      <c r="AO1136" s="101"/>
      <c r="AP1136" s="101" t="s">
        <v>1468</v>
      </c>
      <c r="AQ1136" s="101"/>
      <c r="AR1136" s="101"/>
      <c r="AS1136" s="101"/>
      <c r="AT1136" s="101"/>
      <c r="AU1136" s="77"/>
      <c r="AV1136" s="101" t="s">
        <v>1257</v>
      </c>
      <c r="AW1136" s="101"/>
      <c r="AX1136" s="101"/>
      <c r="AY1136" s="101"/>
      <c r="AZ1136" s="101"/>
      <c r="BA1136" s="101"/>
      <c r="BB1136" s="101" t="s">
        <v>1349</v>
      </c>
      <c r="BC1136" s="101"/>
      <c r="BD1136" s="101"/>
      <c r="BE1136" s="101"/>
      <c r="BF1136" s="101"/>
      <c r="BG1136" s="102"/>
      <c r="BH1136" s="116" t="s">
        <v>1259</v>
      </c>
      <c r="BI1136" s="100"/>
      <c r="BJ1136" s="101"/>
      <c r="BK1136" s="101"/>
      <c r="BL1136" s="101"/>
      <c r="BM1136" s="101"/>
      <c r="BN1136" s="101"/>
      <c r="BO1136" s="101"/>
      <c r="BP1136" s="101"/>
      <c r="BQ1136" s="101"/>
      <c r="BR1136" s="101"/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  <c r="CH1136" s="101"/>
      <c r="CI1136" s="101"/>
      <c r="CJ1136" s="101"/>
      <c r="CK1136" s="101"/>
      <c r="CL1136" s="101"/>
      <c r="CM1136" s="101"/>
      <c r="CN1136" s="101"/>
      <c r="CO1136" s="101"/>
      <c r="CP1136" s="101"/>
      <c r="CQ1136" s="103"/>
    </row>
    <row r="1137" s="49" customFormat="true" ht="15.75" hidden="false" customHeight="true" outlineLevel="0" collapsed="false">
      <c r="A1137" s="139" t="n">
        <v>341</v>
      </c>
      <c r="B1137" s="139" t="s">
        <v>380</v>
      </c>
      <c r="C1137" s="194" t="s">
        <v>994</v>
      </c>
      <c r="D1137" s="65" t="s">
        <v>1624</v>
      </c>
      <c r="E1137" s="66"/>
      <c r="F1137" s="66"/>
      <c r="G1137" s="66"/>
      <c r="H1137" s="66"/>
      <c r="I1137" s="66"/>
      <c r="J1137" s="66" t="s">
        <v>1392</v>
      </c>
      <c r="K1137" s="66"/>
      <c r="L1137" s="170"/>
      <c r="M1137" s="66" t="s">
        <v>1529</v>
      </c>
      <c r="N1137" s="66"/>
      <c r="O1137" s="66"/>
      <c r="P1137" s="66" t="s">
        <v>1317</v>
      </c>
      <c r="Q1137" s="66"/>
      <c r="R1137" s="66"/>
      <c r="S1137" s="66"/>
      <c r="T1137" s="66"/>
      <c r="U1137" s="66"/>
      <c r="V1137" s="66"/>
      <c r="W1137" s="66" t="s">
        <v>1334</v>
      </c>
      <c r="X1137" s="66"/>
      <c r="Y1137" s="66"/>
      <c r="Z1137" s="66" t="s">
        <v>1492</v>
      </c>
      <c r="AA1137" s="66"/>
      <c r="AB1137" s="66"/>
      <c r="AC1137" s="66" t="s">
        <v>1370</v>
      </c>
      <c r="AD1137" s="66"/>
      <c r="AE1137" s="66"/>
      <c r="AF1137" s="66"/>
      <c r="AG1137" s="66"/>
      <c r="AH1137" s="66"/>
      <c r="AI1137" s="66" t="s">
        <v>1278</v>
      </c>
      <c r="AJ1137" s="66"/>
      <c r="AK1137" s="66"/>
      <c r="AL1137" s="66" t="s">
        <v>1531</v>
      </c>
      <c r="AM1137" s="66"/>
      <c r="AN1137" s="66"/>
      <c r="AO1137" s="66" t="s">
        <v>1440</v>
      </c>
      <c r="AP1137" s="66"/>
      <c r="AQ1137" s="66"/>
      <c r="AR1137" s="66"/>
      <c r="AS1137" s="66"/>
      <c r="AT1137" s="71"/>
      <c r="AU1137" s="93" t="s">
        <v>1530</v>
      </c>
      <c r="AV1137" s="65"/>
      <c r="AW1137" s="66"/>
      <c r="AX1137" s="66"/>
      <c r="AY1137" s="66"/>
      <c r="AZ1137" s="66"/>
      <c r="BA1137" s="66"/>
      <c r="BB1137" s="66"/>
      <c r="BC1137" s="66"/>
      <c r="BD1137" s="66"/>
      <c r="BE1137" s="66"/>
      <c r="BF1137" s="66"/>
      <c r="BG1137" s="66"/>
      <c r="BH1137" s="66"/>
      <c r="BI1137" s="66"/>
      <c r="BJ1137" s="66"/>
      <c r="BK1137" s="66"/>
      <c r="BL1137" s="66"/>
      <c r="BM1137" s="66"/>
      <c r="BN1137" s="66"/>
      <c r="BO1137" s="66"/>
      <c r="BP1137" s="66"/>
      <c r="BQ1137" s="66"/>
      <c r="BR1137" s="66"/>
      <c r="BS1137" s="66"/>
      <c r="BT1137" s="66"/>
      <c r="BU1137" s="66"/>
      <c r="BV1137" s="66"/>
      <c r="BW1137" s="66"/>
      <c r="BX1137" s="66"/>
      <c r="BY1137" s="66"/>
      <c r="BZ1137" s="66"/>
      <c r="CA1137" s="66"/>
      <c r="CB1137" s="66"/>
      <c r="CC1137" s="66"/>
      <c r="CD1137" s="66"/>
      <c r="CE1137" s="66"/>
      <c r="CF1137" s="66"/>
      <c r="CG1137" s="66"/>
      <c r="CH1137" s="66"/>
      <c r="CI1137" s="66"/>
      <c r="CJ1137" s="66"/>
      <c r="CK1137" s="66"/>
      <c r="CL1137" s="66"/>
      <c r="CM1137" s="66"/>
      <c r="CN1137" s="66"/>
      <c r="CO1137" s="66"/>
      <c r="CP1137" s="66"/>
      <c r="CQ1137" s="70"/>
    </row>
    <row r="1138" s="49" customFormat="true" ht="15.75" hidden="false" customHeight="false" outlineLevel="0" collapsed="false">
      <c r="A1138" s="139"/>
      <c r="B1138" s="139"/>
      <c r="C1138" s="194" t="s">
        <v>995</v>
      </c>
      <c r="D1138" s="65" t="s">
        <v>1624</v>
      </c>
      <c r="E1138" s="66"/>
      <c r="F1138" s="66"/>
      <c r="G1138" s="66"/>
      <c r="H1138" s="66"/>
      <c r="I1138" s="66"/>
      <c r="J1138" s="66" t="s">
        <v>1392</v>
      </c>
      <c r="K1138" s="66"/>
      <c r="L1138" s="170"/>
      <c r="M1138" s="66" t="s">
        <v>1529</v>
      </c>
      <c r="N1138" s="66"/>
      <c r="O1138" s="66"/>
      <c r="P1138" s="66" t="s">
        <v>1317</v>
      </c>
      <c r="Q1138" s="66"/>
      <c r="R1138" s="66"/>
      <c r="S1138" s="66"/>
      <c r="T1138" s="66"/>
      <c r="U1138" s="66"/>
      <c r="V1138" s="66" t="s">
        <v>1334</v>
      </c>
      <c r="W1138" s="66"/>
      <c r="X1138" s="66"/>
      <c r="Y1138" s="66" t="s">
        <v>1492</v>
      </c>
      <c r="Z1138" s="66"/>
      <c r="AA1138" s="66"/>
      <c r="AB1138" s="66" t="s">
        <v>1370</v>
      </c>
      <c r="AC1138" s="66"/>
      <c r="AD1138" s="66"/>
      <c r="AE1138" s="66"/>
      <c r="AF1138" s="66"/>
      <c r="AG1138" s="66"/>
      <c r="AH1138" s="66" t="s">
        <v>1278</v>
      </c>
      <c r="AI1138" s="66"/>
      <c r="AJ1138" s="66"/>
      <c r="AK1138" s="66" t="s">
        <v>1531</v>
      </c>
      <c r="AL1138" s="66"/>
      <c r="AM1138" s="66"/>
      <c r="AN1138" s="66" t="s">
        <v>1440</v>
      </c>
      <c r="AO1138" s="66"/>
      <c r="AP1138" s="66"/>
      <c r="AQ1138" s="66"/>
      <c r="AR1138" s="66"/>
      <c r="AS1138" s="66"/>
      <c r="AT1138" s="66" t="s">
        <v>1325</v>
      </c>
      <c r="AU1138" s="66"/>
      <c r="AV1138" s="152"/>
      <c r="AW1138" s="127" t="s">
        <v>1530</v>
      </c>
      <c r="AX1138" s="65"/>
      <c r="AY1138" s="66"/>
      <c r="AZ1138" s="66"/>
      <c r="BA1138" s="66"/>
      <c r="BB1138" s="66"/>
      <c r="BC1138" s="66"/>
      <c r="BD1138" s="66"/>
      <c r="BE1138" s="66"/>
      <c r="BF1138" s="66"/>
      <c r="BG1138" s="66"/>
      <c r="BH1138" s="66"/>
      <c r="BI1138" s="66"/>
      <c r="BJ1138" s="66"/>
      <c r="BK1138" s="66"/>
      <c r="BL1138" s="66"/>
      <c r="BM1138" s="66"/>
      <c r="BN1138" s="66"/>
      <c r="BO1138" s="66"/>
      <c r="BP1138" s="66"/>
      <c r="BQ1138" s="66"/>
      <c r="BR1138" s="66"/>
      <c r="BS1138" s="66"/>
      <c r="BT1138" s="66"/>
      <c r="BU1138" s="66"/>
      <c r="BV1138" s="66"/>
      <c r="BW1138" s="66"/>
      <c r="BX1138" s="66"/>
      <c r="BY1138" s="66"/>
      <c r="BZ1138" s="66"/>
      <c r="CA1138" s="66"/>
      <c r="CB1138" s="66"/>
      <c r="CC1138" s="66"/>
      <c r="CD1138" s="66"/>
      <c r="CE1138" s="66"/>
      <c r="CF1138" s="66"/>
      <c r="CG1138" s="66"/>
      <c r="CH1138" s="66"/>
      <c r="CI1138" s="66"/>
      <c r="CJ1138" s="66"/>
      <c r="CK1138" s="66"/>
      <c r="CL1138" s="66"/>
      <c r="CM1138" s="66"/>
      <c r="CN1138" s="66"/>
      <c r="CO1138" s="66"/>
      <c r="CP1138" s="66"/>
      <c r="CQ1138" s="70"/>
    </row>
    <row r="1139" s="49" customFormat="true" ht="15.75" hidden="false" customHeight="false" outlineLevel="0" collapsed="false">
      <c r="A1139" s="139"/>
      <c r="B1139" s="139"/>
      <c r="C1139" s="205" t="s">
        <v>974</v>
      </c>
      <c r="D1139" s="107" t="s">
        <v>1624</v>
      </c>
      <c r="E1139" s="108"/>
      <c r="F1139" s="108"/>
      <c r="G1139" s="108"/>
      <c r="H1139" s="108"/>
      <c r="I1139" s="108"/>
      <c r="J1139" s="108" t="s">
        <v>1392</v>
      </c>
      <c r="K1139" s="108"/>
      <c r="L1139" s="176"/>
      <c r="M1139" s="108" t="s">
        <v>1529</v>
      </c>
      <c r="N1139" s="108"/>
      <c r="O1139" s="108"/>
      <c r="P1139" s="108" t="s">
        <v>1317</v>
      </c>
      <c r="Q1139" s="108"/>
      <c r="R1139" s="108"/>
      <c r="S1139" s="108"/>
      <c r="T1139" s="108"/>
      <c r="U1139" s="108"/>
      <c r="V1139" s="108"/>
      <c r="W1139" s="108" t="s">
        <v>1334</v>
      </c>
      <c r="X1139" s="108"/>
      <c r="Y1139" s="108"/>
      <c r="Z1139" s="108" t="s">
        <v>1492</v>
      </c>
      <c r="AA1139" s="108"/>
      <c r="AB1139" s="108"/>
      <c r="AC1139" s="108" t="s">
        <v>1370</v>
      </c>
      <c r="AD1139" s="108"/>
      <c r="AE1139" s="108"/>
      <c r="AF1139" s="108"/>
      <c r="AG1139" s="108"/>
      <c r="AH1139" s="108"/>
      <c r="AI1139" s="108" t="s">
        <v>1278</v>
      </c>
      <c r="AJ1139" s="108"/>
      <c r="AK1139" s="108"/>
      <c r="AL1139" s="108" t="s">
        <v>1281</v>
      </c>
      <c r="AM1139" s="108"/>
      <c r="AN1139" s="108"/>
      <c r="AO1139" s="108" t="s">
        <v>1531</v>
      </c>
      <c r="AP1139" s="108"/>
      <c r="AQ1139" s="108"/>
      <c r="AR1139" s="108"/>
      <c r="AS1139" s="108"/>
      <c r="AT1139" s="108"/>
      <c r="AU1139" s="108" t="s">
        <v>1440</v>
      </c>
      <c r="AV1139" s="108"/>
      <c r="AW1139" s="108"/>
      <c r="AX1139" s="156" t="s">
        <v>1325</v>
      </c>
      <c r="AY1139" s="156"/>
      <c r="AZ1139" s="156"/>
      <c r="BA1139" s="156"/>
      <c r="BB1139" s="156"/>
      <c r="BC1139" s="152"/>
      <c r="BD1139" s="123" t="s">
        <v>1530</v>
      </c>
      <c r="BE1139" s="107"/>
      <c r="BF1139" s="108"/>
      <c r="BG1139" s="108"/>
      <c r="BH1139" s="108"/>
      <c r="BI1139" s="108"/>
      <c r="BJ1139" s="108"/>
      <c r="BK1139" s="108"/>
      <c r="BL1139" s="108"/>
      <c r="BM1139" s="108"/>
      <c r="BN1139" s="108"/>
      <c r="BO1139" s="108"/>
      <c r="BP1139" s="108"/>
      <c r="BQ1139" s="108"/>
      <c r="BR1139" s="108"/>
      <c r="BS1139" s="108"/>
      <c r="BT1139" s="108"/>
      <c r="BU1139" s="108"/>
      <c r="BV1139" s="108"/>
      <c r="BW1139" s="108"/>
      <c r="BX1139" s="108"/>
      <c r="BY1139" s="108"/>
      <c r="BZ1139" s="108"/>
      <c r="CA1139" s="108"/>
      <c r="CB1139" s="108"/>
      <c r="CC1139" s="108"/>
      <c r="CD1139" s="108"/>
      <c r="CE1139" s="108"/>
      <c r="CF1139" s="108"/>
      <c r="CG1139" s="108"/>
      <c r="CH1139" s="108"/>
      <c r="CI1139" s="108"/>
      <c r="CJ1139" s="108"/>
      <c r="CK1139" s="108"/>
      <c r="CL1139" s="108"/>
      <c r="CM1139" s="108"/>
      <c r="CN1139" s="108"/>
      <c r="CO1139" s="108"/>
      <c r="CP1139" s="108"/>
      <c r="CQ1139" s="111"/>
    </row>
    <row r="1140" s="49" customFormat="true" ht="15.75" hidden="false" customHeight="true" outlineLevel="0" collapsed="false">
      <c r="A1140" s="133" t="n">
        <v>342</v>
      </c>
      <c r="B1140" s="133" t="s">
        <v>381</v>
      </c>
      <c r="C1140" s="193" t="s">
        <v>994</v>
      </c>
      <c r="D1140" s="82" t="s">
        <v>2038</v>
      </c>
      <c r="E1140" s="77"/>
      <c r="F1140" s="77"/>
      <c r="G1140" s="77"/>
      <c r="H1140" s="77"/>
      <c r="I1140" s="77"/>
      <c r="J1140" s="77" t="s">
        <v>1392</v>
      </c>
      <c r="K1140" s="77"/>
      <c r="L1140" s="171"/>
      <c r="M1140" s="77" t="s">
        <v>1529</v>
      </c>
      <c r="N1140" s="77"/>
      <c r="O1140" s="77"/>
      <c r="P1140" s="77" t="s">
        <v>1317</v>
      </c>
      <c r="Q1140" s="77"/>
      <c r="R1140" s="77"/>
      <c r="S1140" s="77"/>
      <c r="T1140" s="77"/>
      <c r="U1140" s="77"/>
      <c r="V1140" s="77"/>
      <c r="W1140" s="77" t="s">
        <v>1334</v>
      </c>
      <c r="X1140" s="77"/>
      <c r="Y1140" s="77"/>
      <c r="Z1140" s="77" t="s">
        <v>1492</v>
      </c>
      <c r="AA1140" s="77"/>
      <c r="AB1140" s="77"/>
      <c r="AC1140" s="77" t="s">
        <v>1370</v>
      </c>
      <c r="AD1140" s="77"/>
      <c r="AE1140" s="77"/>
      <c r="AF1140" s="77"/>
      <c r="AG1140" s="77"/>
      <c r="AH1140" s="77"/>
      <c r="AI1140" s="77"/>
      <c r="AJ1140" s="77"/>
      <c r="AK1140" s="77" t="s">
        <v>1278</v>
      </c>
      <c r="AL1140" s="77"/>
      <c r="AM1140" s="77"/>
      <c r="AN1140" s="77"/>
      <c r="AO1140" s="77"/>
      <c r="AP1140" s="77" t="s">
        <v>1531</v>
      </c>
      <c r="AQ1140" s="77"/>
      <c r="AR1140" s="77"/>
      <c r="AS1140" s="77"/>
      <c r="AT1140" s="77"/>
      <c r="AU1140" s="77" t="s">
        <v>1440</v>
      </c>
      <c r="AV1140" s="77"/>
      <c r="AW1140" s="77"/>
      <c r="AX1140" s="77"/>
      <c r="AY1140" s="77"/>
      <c r="AZ1140" s="77"/>
      <c r="BA1140" s="77"/>
      <c r="BB1140" s="83"/>
      <c r="BC1140" s="79" t="s">
        <v>1530</v>
      </c>
      <c r="BD1140" s="82"/>
      <c r="BE1140" s="77"/>
      <c r="BF1140" s="77"/>
      <c r="BG1140" s="77"/>
      <c r="BH1140" s="77"/>
      <c r="BI1140" s="77"/>
      <c r="BJ1140" s="77"/>
      <c r="BK1140" s="77"/>
      <c r="BL1140" s="77"/>
      <c r="BM1140" s="77"/>
      <c r="BN1140" s="77"/>
      <c r="BO1140" s="77"/>
      <c r="BP1140" s="77"/>
      <c r="BQ1140" s="77"/>
      <c r="BR1140" s="77"/>
      <c r="BS1140" s="77"/>
      <c r="BT1140" s="77"/>
      <c r="BU1140" s="77"/>
      <c r="BV1140" s="77"/>
      <c r="BW1140" s="77"/>
      <c r="BX1140" s="77"/>
      <c r="BY1140" s="77"/>
      <c r="BZ1140" s="77"/>
      <c r="CA1140" s="77"/>
      <c r="CB1140" s="77"/>
      <c r="CC1140" s="77"/>
      <c r="CD1140" s="77"/>
      <c r="CE1140" s="77"/>
      <c r="CF1140" s="77"/>
      <c r="CG1140" s="77"/>
      <c r="CH1140" s="77"/>
      <c r="CI1140" s="77"/>
      <c r="CJ1140" s="77"/>
      <c r="CK1140" s="77"/>
      <c r="CL1140" s="77"/>
      <c r="CM1140" s="77"/>
      <c r="CN1140" s="77"/>
      <c r="CO1140" s="77"/>
      <c r="CP1140" s="77"/>
      <c r="CQ1140" s="85"/>
    </row>
    <row r="1141" s="49" customFormat="true" ht="15.75" hidden="false" customHeight="false" outlineLevel="0" collapsed="false">
      <c r="A1141" s="133"/>
      <c r="B1141" s="133"/>
      <c r="C1141" s="193" t="s">
        <v>995</v>
      </c>
      <c r="D1141" s="82" t="s">
        <v>2038</v>
      </c>
      <c r="E1141" s="77"/>
      <c r="F1141" s="77"/>
      <c r="G1141" s="77"/>
      <c r="H1141" s="77"/>
      <c r="I1141" s="77"/>
      <c r="J1141" s="77" t="s">
        <v>1392</v>
      </c>
      <c r="K1141" s="77"/>
      <c r="L1141" s="171"/>
      <c r="M1141" s="77" t="s">
        <v>1529</v>
      </c>
      <c r="N1141" s="77"/>
      <c r="O1141" s="77"/>
      <c r="P1141" s="77" t="s">
        <v>1317</v>
      </c>
      <c r="Q1141" s="77"/>
      <c r="R1141" s="77"/>
      <c r="S1141" s="77"/>
      <c r="T1141" s="77"/>
      <c r="U1141" s="77"/>
      <c r="V1141" s="77" t="s">
        <v>1334</v>
      </c>
      <c r="W1141" s="77"/>
      <c r="X1141" s="77"/>
      <c r="Y1141" s="77" t="s">
        <v>1492</v>
      </c>
      <c r="Z1141" s="77"/>
      <c r="AA1141" s="77"/>
      <c r="AB1141" s="77" t="s">
        <v>1370</v>
      </c>
      <c r="AC1141" s="77"/>
      <c r="AD1141" s="77"/>
      <c r="AE1141" s="77"/>
      <c r="AF1141" s="77"/>
      <c r="AG1141" s="77"/>
      <c r="AH1141" s="77"/>
      <c r="AI1141" s="77"/>
      <c r="AJ1141" s="77" t="s">
        <v>1278</v>
      </c>
      <c r="AK1141" s="77"/>
      <c r="AL1141" s="77"/>
      <c r="AM1141" s="77"/>
      <c r="AN1141" s="77"/>
      <c r="AO1141" s="77" t="s">
        <v>1531</v>
      </c>
      <c r="AP1141" s="77"/>
      <c r="AQ1141" s="77"/>
      <c r="AR1141" s="77"/>
      <c r="AS1141" s="77"/>
      <c r="AT1141" s="77" t="s">
        <v>1440</v>
      </c>
      <c r="AU1141" s="77"/>
      <c r="AV1141" s="77"/>
      <c r="AW1141" s="77"/>
      <c r="AX1141" s="77"/>
      <c r="AY1141" s="77"/>
      <c r="AZ1141" s="77"/>
      <c r="BA1141" s="77"/>
      <c r="BB1141" s="77" t="s">
        <v>1325</v>
      </c>
      <c r="BC1141" s="77"/>
      <c r="BD1141" s="126"/>
      <c r="BE1141" s="126"/>
      <c r="BF1141" s="158"/>
      <c r="BG1141" s="84" t="s">
        <v>1530</v>
      </c>
      <c r="BH1141" s="82"/>
      <c r="BI1141" s="77"/>
      <c r="BJ1141" s="77"/>
      <c r="BK1141" s="77"/>
      <c r="BL1141" s="77"/>
      <c r="BM1141" s="77"/>
      <c r="BN1141" s="77"/>
      <c r="BO1141" s="77"/>
      <c r="BP1141" s="77"/>
      <c r="BQ1141" s="77"/>
      <c r="BR1141" s="77"/>
      <c r="BS1141" s="77"/>
      <c r="BT1141" s="77"/>
      <c r="BU1141" s="77"/>
      <c r="BV1141" s="77"/>
      <c r="BW1141" s="77"/>
      <c r="BX1141" s="77"/>
      <c r="BY1141" s="77"/>
      <c r="BZ1141" s="77"/>
      <c r="CA1141" s="77"/>
      <c r="CB1141" s="77"/>
      <c r="CC1141" s="77"/>
      <c r="CD1141" s="77"/>
      <c r="CE1141" s="77"/>
      <c r="CF1141" s="77"/>
      <c r="CG1141" s="77"/>
      <c r="CH1141" s="77"/>
      <c r="CI1141" s="77"/>
      <c r="CJ1141" s="77"/>
      <c r="CK1141" s="77"/>
      <c r="CL1141" s="77"/>
      <c r="CM1141" s="77"/>
      <c r="CN1141" s="77"/>
      <c r="CO1141" s="77"/>
      <c r="CP1141" s="77"/>
      <c r="CQ1141" s="85"/>
    </row>
    <row r="1142" s="49" customFormat="true" ht="15.75" hidden="false" customHeight="false" outlineLevel="0" collapsed="false">
      <c r="A1142" s="133"/>
      <c r="B1142" s="133"/>
      <c r="C1142" s="204" t="s">
        <v>974</v>
      </c>
      <c r="D1142" s="100" t="s">
        <v>2038</v>
      </c>
      <c r="E1142" s="101"/>
      <c r="F1142" s="101"/>
      <c r="G1142" s="101"/>
      <c r="H1142" s="101"/>
      <c r="I1142" s="101"/>
      <c r="J1142" s="101" t="s">
        <v>1392</v>
      </c>
      <c r="K1142" s="101"/>
      <c r="L1142" s="175"/>
      <c r="M1142" s="101" t="s">
        <v>1529</v>
      </c>
      <c r="N1142" s="101"/>
      <c r="O1142" s="101"/>
      <c r="P1142" s="101" t="s">
        <v>1317</v>
      </c>
      <c r="Q1142" s="101"/>
      <c r="R1142" s="101"/>
      <c r="S1142" s="101"/>
      <c r="T1142" s="101"/>
      <c r="U1142" s="101"/>
      <c r="V1142" s="101"/>
      <c r="W1142" s="101" t="s">
        <v>1334</v>
      </c>
      <c r="X1142" s="101"/>
      <c r="Y1142" s="101"/>
      <c r="Z1142" s="101" t="s">
        <v>1492</v>
      </c>
      <c r="AA1142" s="101"/>
      <c r="AB1142" s="101"/>
      <c r="AC1142" s="101" t="s">
        <v>1370</v>
      </c>
      <c r="AD1142" s="101"/>
      <c r="AE1142" s="101"/>
      <c r="AF1142" s="101"/>
      <c r="AG1142" s="101" t="s">
        <v>1425</v>
      </c>
      <c r="AH1142" s="101"/>
      <c r="AI1142" s="101"/>
      <c r="AJ1142" s="101"/>
      <c r="AK1142" s="101" t="s">
        <v>1278</v>
      </c>
      <c r="AL1142" s="101"/>
      <c r="AM1142" s="101"/>
      <c r="AN1142" s="101"/>
      <c r="AO1142" s="101"/>
      <c r="AP1142" s="101" t="s">
        <v>1281</v>
      </c>
      <c r="AQ1142" s="101"/>
      <c r="AR1142" s="101"/>
      <c r="AS1142" s="101"/>
      <c r="AT1142" s="101"/>
      <c r="AU1142" s="101" t="s">
        <v>1531</v>
      </c>
      <c r="AV1142" s="77"/>
      <c r="AW1142" s="101"/>
      <c r="AX1142" s="101"/>
      <c r="AY1142" s="101"/>
      <c r="AZ1142" s="101"/>
      <c r="BA1142" s="101"/>
      <c r="BB1142" s="101"/>
      <c r="BC1142" s="101" t="s">
        <v>1440</v>
      </c>
      <c r="BD1142" s="101"/>
      <c r="BE1142" s="101"/>
      <c r="BF1142" s="101"/>
      <c r="BG1142" s="101"/>
      <c r="BH1142" s="161" t="s">
        <v>1325</v>
      </c>
      <c r="BI1142" s="161"/>
      <c r="BJ1142" s="161"/>
      <c r="BK1142" s="161"/>
      <c r="BL1142" s="161"/>
      <c r="BM1142" s="161"/>
      <c r="BN1142" s="161"/>
      <c r="BO1142" s="163"/>
      <c r="BP1142" s="116" t="s">
        <v>1530</v>
      </c>
      <c r="BQ1142" s="100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  <c r="CH1142" s="101"/>
      <c r="CI1142" s="101"/>
      <c r="CJ1142" s="101"/>
      <c r="CK1142" s="101"/>
      <c r="CL1142" s="101"/>
      <c r="CM1142" s="101"/>
      <c r="CN1142" s="101"/>
      <c r="CO1142" s="101"/>
      <c r="CP1142" s="101"/>
      <c r="CQ1142" s="103"/>
    </row>
    <row r="1143" s="49" customFormat="true" ht="15.75" hidden="false" customHeight="true" outlineLevel="0" collapsed="false">
      <c r="A1143" s="139" t="n">
        <v>343</v>
      </c>
      <c r="B1143" s="139" t="s">
        <v>382</v>
      </c>
      <c r="C1143" s="194" t="s">
        <v>981</v>
      </c>
      <c r="D1143" s="65" t="s">
        <v>1036</v>
      </c>
      <c r="E1143" s="66"/>
      <c r="F1143" s="66" t="s">
        <v>1392</v>
      </c>
      <c r="G1143" s="66"/>
      <c r="H1143" s="66" t="s">
        <v>1639</v>
      </c>
      <c r="I1143" s="66"/>
      <c r="J1143" s="66" t="s">
        <v>1261</v>
      </c>
      <c r="K1143" s="66"/>
      <c r="L1143" s="170"/>
      <c r="M1143" s="170"/>
      <c r="N1143" s="66" t="s">
        <v>1242</v>
      </c>
      <c r="O1143" s="66"/>
      <c r="P1143" s="66"/>
      <c r="Q1143" s="66"/>
      <c r="R1143" s="66" t="s">
        <v>1521</v>
      </c>
      <c r="S1143" s="66"/>
      <c r="T1143" s="66"/>
      <c r="U1143" s="66"/>
      <c r="V1143" s="66" t="s">
        <v>1391</v>
      </c>
      <c r="W1143" s="66"/>
      <c r="X1143" s="66"/>
      <c r="Y1143" s="66"/>
      <c r="Z1143" s="66"/>
      <c r="AA1143" s="66"/>
      <c r="AB1143" s="66" t="s">
        <v>1619</v>
      </c>
      <c r="AC1143" s="66"/>
      <c r="AD1143" s="66"/>
      <c r="AE1143" s="66"/>
      <c r="AF1143" s="66"/>
      <c r="AG1143" s="66"/>
      <c r="AH1143" s="66" t="s">
        <v>1517</v>
      </c>
      <c r="AI1143" s="66"/>
      <c r="AJ1143" s="66"/>
      <c r="AK1143" s="66"/>
      <c r="AL1143" s="66"/>
      <c r="AM1143" s="66"/>
      <c r="AN1143" s="66" t="s">
        <v>1641</v>
      </c>
      <c r="AO1143" s="66"/>
      <c r="AP1143" s="66"/>
      <c r="AQ1143" s="66"/>
      <c r="AR1143" s="66"/>
      <c r="AS1143" s="66"/>
      <c r="AT1143" s="66"/>
      <c r="AU1143" s="71"/>
      <c r="AV1143" s="93" t="s">
        <v>1393</v>
      </c>
      <c r="AW1143" s="65"/>
      <c r="AX1143" s="66"/>
      <c r="AY1143" s="66"/>
      <c r="AZ1143" s="66"/>
      <c r="BA1143" s="66"/>
      <c r="BB1143" s="66"/>
      <c r="BC1143" s="66"/>
      <c r="BD1143" s="66"/>
      <c r="BE1143" s="66"/>
      <c r="BF1143" s="66"/>
      <c r="BG1143" s="66"/>
      <c r="BH1143" s="66"/>
      <c r="BI1143" s="66"/>
      <c r="BJ1143" s="66"/>
      <c r="BK1143" s="66"/>
      <c r="BL1143" s="66"/>
      <c r="BM1143" s="66"/>
      <c r="BN1143" s="66"/>
      <c r="BO1143" s="66"/>
      <c r="BP1143" s="66"/>
      <c r="BQ1143" s="66"/>
      <c r="BR1143" s="66"/>
      <c r="BS1143" s="66"/>
      <c r="BT1143" s="66"/>
      <c r="BU1143" s="66"/>
      <c r="BV1143" s="66"/>
      <c r="BW1143" s="66"/>
      <c r="BX1143" s="66"/>
      <c r="BY1143" s="66"/>
      <c r="BZ1143" s="66"/>
      <c r="CA1143" s="66"/>
      <c r="CB1143" s="66"/>
      <c r="CC1143" s="66"/>
      <c r="CD1143" s="66"/>
      <c r="CE1143" s="66"/>
      <c r="CF1143" s="66"/>
      <c r="CG1143" s="66"/>
      <c r="CH1143" s="66"/>
      <c r="CI1143" s="66"/>
      <c r="CJ1143" s="66"/>
      <c r="CK1143" s="66"/>
      <c r="CL1143" s="66"/>
      <c r="CM1143" s="66"/>
      <c r="CN1143" s="66"/>
      <c r="CO1143" s="66"/>
      <c r="CP1143" s="66"/>
      <c r="CQ1143" s="70"/>
    </row>
    <row r="1144" s="49" customFormat="true" ht="15.75" hidden="false" customHeight="false" outlineLevel="0" collapsed="false">
      <c r="A1144" s="139"/>
      <c r="B1144" s="139"/>
      <c r="C1144" s="205" t="s">
        <v>974</v>
      </c>
      <c r="D1144" s="107" t="s">
        <v>1036</v>
      </c>
      <c r="E1144" s="108"/>
      <c r="F1144" s="108" t="s">
        <v>1392</v>
      </c>
      <c r="G1144" s="108"/>
      <c r="H1144" s="108" t="s">
        <v>1639</v>
      </c>
      <c r="I1144" s="108"/>
      <c r="J1144" s="108" t="s">
        <v>1261</v>
      </c>
      <c r="K1144" s="108"/>
      <c r="L1144" s="176"/>
      <c r="M1144" s="176"/>
      <c r="N1144" s="108" t="s">
        <v>1242</v>
      </c>
      <c r="O1144" s="108"/>
      <c r="P1144" s="108"/>
      <c r="Q1144" s="108"/>
      <c r="R1144" s="108" t="s">
        <v>1521</v>
      </c>
      <c r="S1144" s="108"/>
      <c r="T1144" s="108"/>
      <c r="U1144" s="108"/>
      <c r="V1144" s="108" t="s">
        <v>1391</v>
      </c>
      <c r="W1144" s="108"/>
      <c r="X1144" s="108"/>
      <c r="Y1144" s="108"/>
      <c r="Z1144" s="108"/>
      <c r="AA1144" s="108"/>
      <c r="AB1144" s="108" t="s">
        <v>1619</v>
      </c>
      <c r="AC1144" s="108"/>
      <c r="AD1144" s="108"/>
      <c r="AE1144" s="108"/>
      <c r="AF1144" s="108"/>
      <c r="AG1144" s="108"/>
      <c r="AH1144" s="108" t="s">
        <v>1875</v>
      </c>
      <c r="AI1144" s="108"/>
      <c r="AJ1144" s="108"/>
      <c r="AK1144" s="108"/>
      <c r="AL1144" s="108"/>
      <c r="AM1144" s="108"/>
      <c r="AN1144" s="108" t="s">
        <v>1517</v>
      </c>
      <c r="AO1144" s="108"/>
      <c r="AP1144" s="108"/>
      <c r="AQ1144" s="108"/>
      <c r="AR1144" s="108"/>
      <c r="AS1144" s="108"/>
      <c r="AT1144" s="108"/>
      <c r="AU1144" s="108"/>
      <c r="AV1144" s="108" t="s">
        <v>1641</v>
      </c>
      <c r="AW1144" s="156"/>
      <c r="AX1144" s="156"/>
      <c r="AY1144" s="156"/>
      <c r="AZ1144" s="156"/>
      <c r="BA1144" s="156"/>
      <c r="BB1144" s="156"/>
      <c r="BC1144" s="156"/>
      <c r="BD1144" s="156" t="s">
        <v>1264</v>
      </c>
      <c r="BE1144" s="156"/>
      <c r="BF1144" s="122"/>
      <c r="BG1144" s="156"/>
      <c r="BH1144" s="156"/>
      <c r="BI1144" s="156"/>
      <c r="BJ1144" s="156"/>
      <c r="BK1144" s="156"/>
      <c r="BL1144" s="156" t="s">
        <v>1932</v>
      </c>
      <c r="BM1144" s="156"/>
      <c r="BN1144" s="156"/>
      <c r="BO1144" s="156"/>
      <c r="BP1144" s="156"/>
      <c r="BQ1144" s="156"/>
      <c r="BR1144" s="156"/>
      <c r="BS1144" s="156"/>
      <c r="BT1144" s="156"/>
      <c r="BU1144" s="157"/>
      <c r="BV1144" s="123" t="s">
        <v>1393</v>
      </c>
      <c r="BW1144" s="107"/>
      <c r="BX1144" s="108"/>
      <c r="BY1144" s="108"/>
      <c r="BZ1144" s="108"/>
      <c r="CA1144" s="108"/>
      <c r="CB1144" s="108"/>
      <c r="CC1144" s="108"/>
      <c r="CD1144" s="108"/>
      <c r="CE1144" s="108"/>
      <c r="CF1144" s="108"/>
      <c r="CG1144" s="108"/>
      <c r="CH1144" s="108"/>
      <c r="CI1144" s="108"/>
      <c r="CJ1144" s="108"/>
      <c r="CK1144" s="108"/>
      <c r="CL1144" s="108"/>
      <c r="CM1144" s="108"/>
      <c r="CN1144" s="108"/>
      <c r="CO1144" s="108"/>
      <c r="CP1144" s="108"/>
      <c r="CQ1144" s="111"/>
    </row>
    <row r="1145" s="49" customFormat="true" ht="15.75" hidden="false" customHeight="true" outlineLevel="0" collapsed="false">
      <c r="A1145" s="133" t="n">
        <v>344</v>
      </c>
      <c r="B1145" s="133" t="s">
        <v>383</v>
      </c>
      <c r="C1145" s="193" t="s">
        <v>981</v>
      </c>
      <c r="D1145" s="82" t="s">
        <v>2039</v>
      </c>
      <c r="E1145" s="77"/>
      <c r="F1145" s="77" t="s">
        <v>1392</v>
      </c>
      <c r="G1145" s="77"/>
      <c r="H1145" s="77" t="s">
        <v>1639</v>
      </c>
      <c r="I1145" s="77"/>
      <c r="J1145" s="77" t="s">
        <v>1261</v>
      </c>
      <c r="K1145" s="77"/>
      <c r="L1145" s="171"/>
      <c r="M1145" s="171"/>
      <c r="N1145" s="77" t="s">
        <v>1242</v>
      </c>
      <c r="O1145" s="77"/>
      <c r="P1145" s="77"/>
      <c r="Q1145" s="77"/>
      <c r="R1145" s="77" t="s">
        <v>1521</v>
      </c>
      <c r="S1145" s="77"/>
      <c r="T1145" s="77"/>
      <c r="U1145" s="77"/>
      <c r="V1145" s="77" t="s">
        <v>1391</v>
      </c>
      <c r="W1145" s="77"/>
      <c r="X1145" s="77"/>
      <c r="Y1145" s="77"/>
      <c r="Z1145" s="77"/>
      <c r="AA1145" s="77"/>
      <c r="AB1145" s="77" t="s">
        <v>1619</v>
      </c>
      <c r="AC1145" s="77"/>
      <c r="AD1145" s="77"/>
      <c r="AE1145" s="77"/>
      <c r="AF1145" s="77"/>
      <c r="AG1145" s="77"/>
      <c r="AH1145" s="77" t="s">
        <v>1517</v>
      </c>
      <c r="AI1145" s="77"/>
      <c r="AJ1145" s="77"/>
      <c r="AK1145" s="77"/>
      <c r="AL1145" s="77"/>
      <c r="AM1145" s="77" t="s">
        <v>1686</v>
      </c>
      <c r="AN1145" s="77"/>
      <c r="AO1145" s="77"/>
      <c r="AP1145" s="77"/>
      <c r="AQ1145" s="77"/>
      <c r="AR1145" s="77"/>
      <c r="AS1145" s="77" t="s">
        <v>1641</v>
      </c>
      <c r="AT1145" s="77"/>
      <c r="AU1145" s="77"/>
      <c r="AV1145" s="77"/>
      <c r="AW1145" s="77"/>
      <c r="AX1145" s="77"/>
      <c r="AY1145" s="77"/>
      <c r="AZ1145" s="77"/>
      <c r="BA1145" s="77"/>
      <c r="BB1145" s="77"/>
      <c r="BC1145" s="77"/>
      <c r="BD1145" s="77"/>
      <c r="BE1145" s="83"/>
      <c r="BF1145" s="79" t="s">
        <v>1393</v>
      </c>
      <c r="BG1145" s="82"/>
      <c r="BH1145" s="77"/>
      <c r="BI1145" s="77"/>
      <c r="BJ1145" s="77"/>
      <c r="BK1145" s="77"/>
      <c r="BL1145" s="77"/>
      <c r="BM1145" s="77"/>
      <c r="BN1145" s="77"/>
      <c r="BO1145" s="77"/>
      <c r="BP1145" s="77"/>
      <c r="BQ1145" s="77"/>
      <c r="BR1145" s="77"/>
      <c r="BS1145" s="77"/>
      <c r="BT1145" s="77"/>
      <c r="BU1145" s="77"/>
      <c r="BV1145" s="77"/>
      <c r="BW1145" s="77"/>
      <c r="BX1145" s="77"/>
      <c r="BY1145" s="77"/>
      <c r="BZ1145" s="77"/>
      <c r="CA1145" s="77"/>
      <c r="CB1145" s="77"/>
      <c r="CC1145" s="77"/>
      <c r="CD1145" s="77"/>
      <c r="CE1145" s="77"/>
      <c r="CF1145" s="77"/>
      <c r="CG1145" s="77"/>
      <c r="CH1145" s="77"/>
      <c r="CI1145" s="77"/>
      <c r="CJ1145" s="77"/>
      <c r="CK1145" s="77"/>
      <c r="CL1145" s="77"/>
      <c r="CM1145" s="77"/>
      <c r="CN1145" s="77"/>
      <c r="CO1145" s="77"/>
      <c r="CP1145" s="77"/>
      <c r="CQ1145" s="85"/>
    </row>
    <row r="1146" s="49" customFormat="true" ht="15.75" hidden="false" customHeight="false" outlineLevel="0" collapsed="false">
      <c r="A1146" s="133"/>
      <c r="B1146" s="133"/>
      <c r="C1146" s="204" t="s">
        <v>974</v>
      </c>
      <c r="D1146" s="100" t="s">
        <v>2039</v>
      </c>
      <c r="E1146" s="101"/>
      <c r="F1146" s="101" t="s">
        <v>1392</v>
      </c>
      <c r="G1146" s="101"/>
      <c r="H1146" s="101" t="s">
        <v>1639</v>
      </c>
      <c r="I1146" s="101"/>
      <c r="J1146" s="101" t="s">
        <v>1261</v>
      </c>
      <c r="K1146" s="101"/>
      <c r="L1146" s="175"/>
      <c r="M1146" s="175"/>
      <c r="N1146" s="101" t="s">
        <v>1242</v>
      </c>
      <c r="O1146" s="101"/>
      <c r="P1146" s="101"/>
      <c r="Q1146" s="101"/>
      <c r="R1146" s="101" t="s">
        <v>1521</v>
      </c>
      <c r="S1146" s="101"/>
      <c r="T1146" s="101"/>
      <c r="U1146" s="101"/>
      <c r="V1146" s="101" t="s">
        <v>1391</v>
      </c>
      <c r="W1146" s="101"/>
      <c r="X1146" s="101"/>
      <c r="Y1146" s="101"/>
      <c r="Z1146" s="101"/>
      <c r="AA1146" s="101"/>
      <c r="AB1146" s="101" t="s">
        <v>1619</v>
      </c>
      <c r="AC1146" s="101"/>
      <c r="AD1146" s="101"/>
      <c r="AE1146" s="101"/>
      <c r="AF1146" s="101"/>
      <c r="AG1146" s="101"/>
      <c r="AH1146" s="101" t="s">
        <v>1875</v>
      </c>
      <c r="AI1146" s="101"/>
      <c r="AJ1146" s="101"/>
      <c r="AK1146" s="101"/>
      <c r="AL1146" s="101"/>
      <c r="AM1146" s="101" t="s">
        <v>1686</v>
      </c>
      <c r="AN1146" s="101"/>
      <c r="AO1146" s="101"/>
      <c r="AP1146" s="101"/>
      <c r="AQ1146" s="101" t="s">
        <v>1517</v>
      </c>
      <c r="AR1146" s="101"/>
      <c r="AS1146" s="101"/>
      <c r="AT1146" s="101"/>
      <c r="AU1146" s="101"/>
      <c r="AV1146" s="101"/>
      <c r="AW1146" s="101"/>
      <c r="AX1146" s="101"/>
      <c r="AY1146" s="101"/>
      <c r="AZ1146" s="101"/>
      <c r="BA1146" s="77"/>
      <c r="BB1146" s="101" t="s">
        <v>1641</v>
      </c>
      <c r="BC1146" s="101"/>
      <c r="BD1146" s="101"/>
      <c r="BE1146" s="101"/>
      <c r="BF1146" s="101"/>
      <c r="BG1146" s="161"/>
      <c r="BH1146" s="161"/>
      <c r="BI1146" s="161"/>
      <c r="BJ1146" s="161"/>
      <c r="BK1146" s="161"/>
      <c r="BL1146" s="161"/>
      <c r="BM1146" s="161" t="s">
        <v>1264</v>
      </c>
      <c r="BN1146" s="161"/>
      <c r="BO1146" s="161"/>
      <c r="BP1146" s="161"/>
      <c r="BQ1146" s="161"/>
      <c r="BR1146" s="161"/>
      <c r="BS1146" s="161"/>
      <c r="BT1146" s="161"/>
      <c r="BU1146" s="161"/>
      <c r="BV1146" s="161"/>
      <c r="BW1146" s="161"/>
      <c r="BX1146" s="161" t="s">
        <v>1932</v>
      </c>
      <c r="BY1146" s="161"/>
      <c r="BZ1146" s="161"/>
      <c r="CA1146" s="161"/>
      <c r="CB1146" s="161"/>
      <c r="CC1146" s="161"/>
      <c r="CD1146" s="161"/>
      <c r="CE1146" s="161"/>
      <c r="CF1146" s="161"/>
      <c r="CG1146" s="161"/>
      <c r="CH1146" s="163"/>
      <c r="CI1146" s="116" t="s">
        <v>1393</v>
      </c>
      <c r="CJ1146" s="100"/>
      <c r="CK1146" s="101"/>
      <c r="CL1146" s="101"/>
      <c r="CM1146" s="101"/>
      <c r="CN1146" s="101"/>
      <c r="CO1146" s="101"/>
      <c r="CP1146" s="101"/>
      <c r="CQ1146" s="103"/>
    </row>
    <row r="1147" s="49" customFormat="true" ht="15.75" hidden="false" customHeight="true" outlineLevel="0" collapsed="false">
      <c r="A1147" s="139" t="n">
        <v>345</v>
      </c>
      <c r="B1147" s="139" t="s">
        <v>384</v>
      </c>
      <c r="C1147" s="194" t="s">
        <v>981</v>
      </c>
      <c r="D1147" s="65" t="s">
        <v>1955</v>
      </c>
      <c r="E1147" s="66"/>
      <c r="F1147" s="66"/>
      <c r="G1147" s="66"/>
      <c r="H1147" s="66"/>
      <c r="I1147" s="66"/>
      <c r="J1147" s="66"/>
      <c r="K1147" s="66" t="s">
        <v>1383</v>
      </c>
      <c r="L1147" s="66"/>
      <c r="M1147" s="66"/>
      <c r="N1147" s="66"/>
      <c r="O1147" s="66"/>
      <c r="P1147" s="66"/>
      <c r="Q1147" s="66"/>
      <c r="R1147" s="66" t="s">
        <v>1212</v>
      </c>
      <c r="S1147" s="66"/>
      <c r="T1147" s="66"/>
      <c r="U1147" s="66"/>
      <c r="V1147" s="66"/>
      <c r="W1147" s="66"/>
      <c r="X1147" s="66"/>
      <c r="Y1147" s="66" t="s">
        <v>1833</v>
      </c>
      <c r="Z1147" s="66"/>
      <c r="AA1147" s="66"/>
      <c r="AB1147" s="66"/>
      <c r="AC1147" s="66"/>
      <c r="AD1147" s="66"/>
      <c r="AE1147" s="66"/>
      <c r="AF1147" s="66" t="s">
        <v>1169</v>
      </c>
      <c r="AG1147" s="66"/>
      <c r="AH1147" s="66"/>
      <c r="AI1147" s="66"/>
      <c r="AJ1147" s="66"/>
      <c r="AK1147" s="66"/>
      <c r="AL1147" s="66"/>
      <c r="AM1147" s="66" t="s">
        <v>1295</v>
      </c>
      <c r="AN1147" s="66"/>
      <c r="AO1147" s="66"/>
      <c r="AP1147" s="66"/>
      <c r="AQ1147" s="66"/>
      <c r="AR1147" s="66"/>
      <c r="AS1147" s="66"/>
      <c r="AT1147" s="66" t="s">
        <v>1619</v>
      </c>
      <c r="AU1147" s="66"/>
      <c r="AV1147" s="66"/>
      <c r="AW1147" s="66"/>
      <c r="AX1147" s="66"/>
      <c r="AY1147" s="66"/>
      <c r="AZ1147" s="71"/>
      <c r="BA1147" s="93" t="s">
        <v>1800</v>
      </c>
      <c r="BB1147" s="65"/>
      <c r="BC1147" s="66"/>
      <c r="BD1147" s="66"/>
      <c r="BE1147" s="66"/>
      <c r="BF1147" s="66"/>
      <c r="BG1147" s="66"/>
      <c r="BH1147" s="66"/>
      <c r="BI1147" s="66"/>
      <c r="BJ1147" s="66"/>
      <c r="BK1147" s="66"/>
      <c r="BL1147" s="66"/>
      <c r="BM1147" s="66"/>
      <c r="BN1147" s="66"/>
      <c r="BO1147" s="66"/>
      <c r="BP1147" s="66"/>
      <c r="BQ1147" s="66"/>
      <c r="BR1147" s="66"/>
      <c r="BS1147" s="66"/>
      <c r="BT1147" s="66"/>
      <c r="BU1147" s="66"/>
      <c r="BV1147" s="66"/>
      <c r="BW1147" s="66"/>
      <c r="BX1147" s="66"/>
      <c r="BY1147" s="66"/>
      <c r="BZ1147" s="66"/>
      <c r="CA1147" s="66"/>
      <c r="CB1147" s="66"/>
      <c r="CC1147" s="66"/>
      <c r="CD1147" s="66"/>
      <c r="CE1147" s="66"/>
      <c r="CF1147" s="66"/>
      <c r="CG1147" s="66"/>
      <c r="CH1147" s="66"/>
      <c r="CI1147" s="66"/>
      <c r="CJ1147" s="66"/>
      <c r="CK1147" s="66"/>
      <c r="CL1147" s="66"/>
      <c r="CM1147" s="66"/>
      <c r="CN1147" s="66"/>
      <c r="CO1147" s="66"/>
      <c r="CP1147" s="66"/>
      <c r="CQ1147" s="70"/>
    </row>
    <row r="1148" s="49" customFormat="true" ht="15.75" hidden="false" customHeight="false" outlineLevel="0" collapsed="false">
      <c r="A1148" s="139"/>
      <c r="B1148" s="139"/>
      <c r="C1148" s="205" t="s">
        <v>974</v>
      </c>
      <c r="D1148" s="107" t="s">
        <v>2040</v>
      </c>
      <c r="E1148" s="108"/>
      <c r="F1148" s="108"/>
      <c r="G1148" s="108"/>
      <c r="H1148" s="108"/>
      <c r="I1148" s="108"/>
      <c r="J1148" s="108"/>
      <c r="K1148" s="108" t="s">
        <v>1212</v>
      </c>
      <c r="L1148" s="176"/>
      <c r="M1148" s="108"/>
      <c r="N1148" s="108"/>
      <c r="O1148" s="108"/>
      <c r="P1148" s="108"/>
      <c r="Q1148" s="108"/>
      <c r="R1148" s="108" t="s">
        <v>1833</v>
      </c>
      <c r="S1148" s="108"/>
      <c r="T1148" s="108"/>
      <c r="U1148" s="108"/>
      <c r="V1148" s="108"/>
      <c r="W1148" s="108"/>
      <c r="X1148" s="108"/>
      <c r="Y1148" s="108" t="s">
        <v>1169</v>
      </c>
      <c r="Z1148" s="108"/>
      <c r="AA1148" s="108"/>
      <c r="AB1148" s="108"/>
      <c r="AC1148" s="108"/>
      <c r="AD1148" s="108"/>
      <c r="AE1148" s="108"/>
      <c r="AF1148" s="108" t="s">
        <v>1295</v>
      </c>
      <c r="AG1148" s="108"/>
      <c r="AH1148" s="108"/>
      <c r="AI1148" s="108"/>
      <c r="AJ1148" s="108"/>
      <c r="AK1148" s="108"/>
      <c r="AL1148" s="108"/>
      <c r="AM1148" s="108" t="s">
        <v>1371</v>
      </c>
      <c r="AN1148" s="108"/>
      <c r="AO1148" s="108"/>
      <c r="AP1148" s="108"/>
      <c r="AQ1148" s="108"/>
      <c r="AR1148" s="108"/>
      <c r="AS1148" s="108"/>
      <c r="AT1148" s="108" t="s">
        <v>1619</v>
      </c>
      <c r="AU1148" s="108"/>
      <c r="AV1148" s="108"/>
      <c r="AW1148" s="108"/>
      <c r="AX1148" s="108"/>
      <c r="AY1148" s="108"/>
      <c r="AZ1148" s="108"/>
      <c r="BA1148" s="108" t="s">
        <v>1934</v>
      </c>
      <c r="BB1148" s="156"/>
      <c r="BC1148" s="156"/>
      <c r="BD1148" s="156"/>
      <c r="BE1148" s="156"/>
      <c r="BF1148" s="156"/>
      <c r="BG1148" s="156"/>
      <c r="BH1148" s="156" t="s">
        <v>1800</v>
      </c>
      <c r="BI1148" s="156"/>
      <c r="BJ1148" s="156"/>
      <c r="BK1148" s="122"/>
      <c r="BL1148" s="156"/>
      <c r="BM1148" s="156"/>
      <c r="BN1148" s="157"/>
      <c r="BO1148" s="123" t="s">
        <v>1372</v>
      </c>
      <c r="BP1148" s="107"/>
      <c r="BQ1148" s="108"/>
      <c r="BR1148" s="108"/>
      <c r="BS1148" s="108"/>
      <c r="BT1148" s="108"/>
      <c r="BU1148" s="108"/>
      <c r="BV1148" s="108"/>
      <c r="BW1148" s="108"/>
      <c r="BX1148" s="108"/>
      <c r="BY1148" s="108"/>
      <c r="BZ1148" s="108"/>
      <c r="CA1148" s="108"/>
      <c r="CB1148" s="108"/>
      <c r="CC1148" s="108"/>
      <c r="CD1148" s="108"/>
      <c r="CE1148" s="108"/>
      <c r="CF1148" s="108"/>
      <c r="CG1148" s="108"/>
      <c r="CH1148" s="108"/>
      <c r="CI1148" s="108"/>
      <c r="CJ1148" s="108"/>
      <c r="CK1148" s="108"/>
      <c r="CL1148" s="108"/>
      <c r="CM1148" s="108"/>
      <c r="CN1148" s="108"/>
      <c r="CO1148" s="108"/>
      <c r="CP1148" s="108"/>
      <c r="CQ1148" s="111"/>
    </row>
    <row r="1149" s="49" customFormat="true" ht="15.75" hidden="false" customHeight="true" outlineLevel="0" collapsed="false">
      <c r="A1149" s="133" t="n">
        <v>346</v>
      </c>
      <c r="B1149" s="133" t="s">
        <v>385</v>
      </c>
      <c r="C1149" s="134" t="s">
        <v>981</v>
      </c>
      <c r="D1149" s="82" t="s">
        <v>2041</v>
      </c>
      <c r="E1149" s="77"/>
      <c r="F1149" s="77"/>
      <c r="G1149" s="77"/>
      <c r="H1149" s="77"/>
      <c r="I1149" s="77"/>
      <c r="J1149" s="77"/>
      <c r="K1149" s="77" t="s">
        <v>1383</v>
      </c>
      <c r="L1149" s="171"/>
      <c r="M1149" s="77"/>
      <c r="N1149" s="77"/>
      <c r="O1149" s="77"/>
      <c r="P1149" s="77"/>
      <c r="Q1149" s="77"/>
      <c r="R1149" s="77" t="s">
        <v>1212</v>
      </c>
      <c r="S1149" s="77"/>
      <c r="T1149" s="77"/>
      <c r="U1149" s="77"/>
      <c r="V1149" s="77"/>
      <c r="W1149" s="77"/>
      <c r="X1149" s="77"/>
      <c r="Y1149" s="77" t="s">
        <v>1833</v>
      </c>
      <c r="Z1149" s="77"/>
      <c r="AA1149" s="77"/>
      <c r="AB1149" s="77"/>
      <c r="AC1149" s="77"/>
      <c r="AD1149" s="77"/>
      <c r="AE1149" s="77"/>
      <c r="AF1149" s="77" t="s">
        <v>1169</v>
      </c>
      <c r="AG1149" s="77"/>
      <c r="AH1149" s="77"/>
      <c r="AI1149" s="77"/>
      <c r="AJ1149" s="77"/>
      <c r="AK1149" s="77"/>
      <c r="AL1149" s="77"/>
      <c r="AM1149" s="77" t="s">
        <v>1295</v>
      </c>
      <c r="AN1149" s="77"/>
      <c r="AO1149" s="77"/>
      <c r="AP1149" s="77"/>
      <c r="AQ1149" s="77"/>
      <c r="AR1149" s="77"/>
      <c r="AS1149" s="77"/>
      <c r="AT1149" s="77"/>
      <c r="AU1149" s="77"/>
      <c r="AV1149" s="77"/>
      <c r="AW1149" s="77"/>
      <c r="AX1149" s="77"/>
      <c r="AY1149" s="77" t="s">
        <v>1619</v>
      </c>
      <c r="AZ1149" s="77"/>
      <c r="BA1149" s="77"/>
      <c r="BB1149" s="77"/>
      <c r="BC1149" s="77"/>
      <c r="BD1149" s="77"/>
      <c r="BE1149" s="77"/>
      <c r="BF1149" s="77"/>
      <c r="BG1149" s="77"/>
      <c r="BH1149" s="77"/>
      <c r="BI1149" s="77"/>
      <c r="BJ1149" s="83"/>
      <c r="BK1149" s="79" t="s">
        <v>1999</v>
      </c>
      <c r="BL1149" s="82"/>
      <c r="BM1149" s="77"/>
      <c r="BN1149" s="77"/>
      <c r="BO1149" s="77"/>
      <c r="BP1149" s="77"/>
      <c r="BQ1149" s="77"/>
      <c r="BR1149" s="77"/>
      <c r="BS1149" s="77"/>
      <c r="BT1149" s="77"/>
      <c r="BU1149" s="77"/>
      <c r="BV1149" s="77"/>
      <c r="BW1149" s="77"/>
      <c r="BX1149" s="77"/>
      <c r="BY1149" s="77"/>
      <c r="BZ1149" s="77"/>
      <c r="CA1149" s="77"/>
      <c r="CB1149" s="77"/>
      <c r="CC1149" s="77"/>
      <c r="CD1149" s="77"/>
      <c r="CE1149" s="77"/>
      <c r="CF1149" s="77"/>
      <c r="CG1149" s="77"/>
      <c r="CH1149" s="77"/>
      <c r="CI1149" s="77"/>
      <c r="CJ1149" s="77"/>
      <c r="CK1149" s="77"/>
      <c r="CL1149" s="77"/>
      <c r="CM1149" s="77"/>
      <c r="CN1149" s="77"/>
      <c r="CO1149" s="77"/>
      <c r="CP1149" s="77"/>
      <c r="CQ1149" s="85"/>
    </row>
    <row r="1150" s="49" customFormat="true" ht="15.75" hidden="false" customHeight="false" outlineLevel="0" collapsed="false">
      <c r="A1150" s="133"/>
      <c r="B1150" s="133"/>
      <c r="C1150" s="204" t="s">
        <v>974</v>
      </c>
      <c r="D1150" s="100" t="s">
        <v>2041</v>
      </c>
      <c r="E1150" s="101"/>
      <c r="F1150" s="101"/>
      <c r="G1150" s="101"/>
      <c r="H1150" s="101"/>
      <c r="I1150" s="101"/>
      <c r="J1150" s="101"/>
      <c r="K1150" s="101" t="s">
        <v>1212</v>
      </c>
      <c r="L1150" s="175"/>
      <c r="M1150" s="101"/>
      <c r="N1150" s="101"/>
      <c r="O1150" s="101"/>
      <c r="P1150" s="101"/>
      <c r="Q1150" s="101"/>
      <c r="R1150" s="101" t="s">
        <v>1833</v>
      </c>
      <c r="S1150" s="101"/>
      <c r="T1150" s="101"/>
      <c r="U1150" s="101"/>
      <c r="V1150" s="101"/>
      <c r="W1150" s="101"/>
      <c r="X1150" s="101"/>
      <c r="Y1150" s="101" t="s">
        <v>1169</v>
      </c>
      <c r="Z1150" s="101"/>
      <c r="AA1150" s="101"/>
      <c r="AB1150" s="101"/>
      <c r="AC1150" s="101"/>
      <c r="AD1150" s="101"/>
      <c r="AE1150" s="101"/>
      <c r="AF1150" s="101" t="s">
        <v>1295</v>
      </c>
      <c r="AG1150" s="101"/>
      <c r="AH1150" s="101"/>
      <c r="AI1150" s="101"/>
      <c r="AJ1150" s="101"/>
      <c r="AK1150" s="101"/>
      <c r="AL1150" s="101"/>
      <c r="AM1150" s="101" t="s">
        <v>1619</v>
      </c>
      <c r="AN1150" s="101"/>
      <c r="AO1150" s="101"/>
      <c r="AP1150" s="101"/>
      <c r="AQ1150" s="101"/>
      <c r="AR1150" s="101"/>
      <c r="AS1150" s="101"/>
      <c r="AT1150" s="101"/>
      <c r="AU1150" s="101"/>
      <c r="AV1150" s="101"/>
      <c r="AW1150" s="101" t="s">
        <v>1371</v>
      </c>
      <c r="AX1150" s="101"/>
      <c r="AY1150" s="101"/>
      <c r="AZ1150" s="101"/>
      <c r="BA1150" s="101"/>
      <c r="BB1150" s="101"/>
      <c r="BC1150" s="101"/>
      <c r="BD1150" s="101"/>
      <c r="BE1150" s="101"/>
      <c r="BF1150" s="77"/>
      <c r="BG1150" s="101" t="s">
        <v>1934</v>
      </c>
      <c r="BH1150" s="101"/>
      <c r="BI1150" s="101"/>
      <c r="BJ1150" s="101"/>
      <c r="BK1150" s="101"/>
      <c r="BL1150" s="161"/>
      <c r="BM1150" s="161"/>
      <c r="BN1150" s="161"/>
      <c r="BO1150" s="161"/>
      <c r="BP1150" s="161"/>
      <c r="BQ1150" s="161" t="s">
        <v>1999</v>
      </c>
      <c r="BR1150" s="161"/>
      <c r="BS1150" s="161"/>
      <c r="BT1150" s="161"/>
      <c r="BU1150" s="161"/>
      <c r="BV1150" s="161"/>
      <c r="BW1150" s="161"/>
      <c r="BX1150" s="161"/>
      <c r="BY1150" s="163"/>
      <c r="BZ1150" s="116" t="s">
        <v>1372</v>
      </c>
      <c r="CA1150" s="100"/>
      <c r="CB1150" s="101"/>
      <c r="CC1150" s="101"/>
      <c r="CD1150" s="101"/>
      <c r="CE1150" s="101"/>
      <c r="CF1150" s="101"/>
      <c r="CG1150" s="101"/>
      <c r="CH1150" s="101"/>
      <c r="CI1150" s="101"/>
      <c r="CJ1150" s="101"/>
      <c r="CK1150" s="101"/>
      <c r="CL1150" s="101"/>
      <c r="CM1150" s="101"/>
      <c r="CN1150" s="101"/>
      <c r="CO1150" s="101"/>
      <c r="CP1150" s="101"/>
      <c r="CQ1150" s="103"/>
    </row>
    <row r="1151" s="49" customFormat="true" ht="15.75" hidden="false" customHeight="true" outlineLevel="0" collapsed="false">
      <c r="A1151" s="139" t="n">
        <v>347</v>
      </c>
      <c r="B1151" s="139" t="s">
        <v>386</v>
      </c>
      <c r="C1151" s="194" t="s">
        <v>981</v>
      </c>
      <c r="D1151" s="65" t="s">
        <v>1113</v>
      </c>
      <c r="E1151" s="66"/>
      <c r="F1151" s="66"/>
      <c r="G1151" s="66"/>
      <c r="H1151" s="66"/>
      <c r="I1151" s="66"/>
      <c r="J1151" s="66" t="s">
        <v>1392</v>
      </c>
      <c r="K1151" s="66"/>
      <c r="L1151" s="170"/>
      <c r="M1151" s="66"/>
      <c r="N1151" s="66"/>
      <c r="O1151" s="66"/>
      <c r="P1151" s="66" t="s">
        <v>1395</v>
      </c>
      <c r="Q1151" s="66"/>
      <c r="R1151" s="66"/>
      <c r="S1151" s="66"/>
      <c r="T1151" s="66"/>
      <c r="U1151" s="66"/>
      <c r="V1151" s="66" t="s">
        <v>1293</v>
      </c>
      <c r="W1151" s="66"/>
      <c r="X1151" s="66"/>
      <c r="Y1151" s="66"/>
      <c r="Z1151" s="66"/>
      <c r="AA1151" s="66"/>
      <c r="AB1151" s="66" t="s">
        <v>1534</v>
      </c>
      <c r="AC1151" s="66"/>
      <c r="AD1151" s="66"/>
      <c r="AE1151" s="66"/>
      <c r="AF1151" s="66"/>
      <c r="AG1151" s="66"/>
      <c r="AH1151" s="66" t="s">
        <v>1492</v>
      </c>
      <c r="AI1151" s="66"/>
      <c r="AJ1151" s="66"/>
      <c r="AK1151" s="66"/>
      <c r="AL1151" s="66"/>
      <c r="AM1151" s="66"/>
      <c r="AN1151" s="66" t="s">
        <v>1619</v>
      </c>
      <c r="AO1151" s="66"/>
      <c r="AP1151" s="66"/>
      <c r="AQ1151" s="66"/>
      <c r="AR1151" s="66"/>
      <c r="AS1151" s="66"/>
      <c r="AT1151" s="66" t="s">
        <v>1443</v>
      </c>
      <c r="AU1151" s="66"/>
      <c r="AV1151" s="66"/>
      <c r="AW1151" s="66"/>
      <c r="AX1151" s="66"/>
      <c r="AY1151" s="66"/>
      <c r="AZ1151" s="66" t="s">
        <v>1231</v>
      </c>
      <c r="BA1151" s="66"/>
      <c r="BB1151" s="66"/>
      <c r="BC1151" s="66"/>
      <c r="BD1151" s="66"/>
      <c r="BE1151" s="71"/>
      <c r="BF1151" s="93" t="s">
        <v>1396</v>
      </c>
      <c r="BG1151" s="65"/>
      <c r="BH1151" s="66"/>
      <c r="BI1151" s="66"/>
      <c r="BJ1151" s="66"/>
      <c r="BK1151" s="66"/>
      <c r="BL1151" s="66"/>
      <c r="BM1151" s="66"/>
      <c r="BN1151" s="66"/>
      <c r="BO1151" s="66"/>
      <c r="BP1151" s="66"/>
      <c r="BQ1151" s="66"/>
      <c r="BR1151" s="66"/>
      <c r="BS1151" s="66"/>
      <c r="BT1151" s="66"/>
      <c r="BU1151" s="66"/>
      <c r="BV1151" s="66"/>
      <c r="BW1151" s="66"/>
      <c r="BX1151" s="66"/>
      <c r="BY1151" s="66"/>
      <c r="BZ1151" s="66"/>
      <c r="CA1151" s="66"/>
      <c r="CB1151" s="66"/>
      <c r="CC1151" s="66"/>
      <c r="CD1151" s="66"/>
      <c r="CE1151" s="66"/>
      <c r="CF1151" s="66"/>
      <c r="CG1151" s="66"/>
      <c r="CH1151" s="66"/>
      <c r="CI1151" s="66"/>
      <c r="CJ1151" s="66"/>
      <c r="CK1151" s="66"/>
      <c r="CL1151" s="66"/>
      <c r="CM1151" s="66"/>
      <c r="CN1151" s="66"/>
      <c r="CO1151" s="66"/>
      <c r="CP1151" s="66"/>
      <c r="CQ1151" s="70"/>
    </row>
    <row r="1152" s="49" customFormat="true" ht="15.75" hidden="false" customHeight="false" outlineLevel="0" collapsed="false">
      <c r="A1152" s="139"/>
      <c r="B1152" s="139"/>
      <c r="C1152" s="205" t="s">
        <v>974</v>
      </c>
      <c r="D1152" s="107" t="s">
        <v>2042</v>
      </c>
      <c r="E1152" s="108"/>
      <c r="F1152" s="108"/>
      <c r="G1152" s="108"/>
      <c r="H1152" s="108"/>
      <c r="I1152" s="108"/>
      <c r="J1152" s="108" t="s">
        <v>1395</v>
      </c>
      <c r="K1152" s="108"/>
      <c r="L1152" s="176"/>
      <c r="M1152" s="108"/>
      <c r="N1152" s="108"/>
      <c r="O1152" s="108"/>
      <c r="P1152" s="108" t="s">
        <v>1293</v>
      </c>
      <c r="Q1152" s="108"/>
      <c r="R1152" s="108"/>
      <c r="S1152" s="108"/>
      <c r="T1152" s="108"/>
      <c r="U1152" s="108"/>
      <c r="V1152" s="108" t="s">
        <v>1534</v>
      </c>
      <c r="W1152" s="108"/>
      <c r="X1152" s="108"/>
      <c r="Y1152" s="108"/>
      <c r="Z1152" s="108"/>
      <c r="AA1152" s="108"/>
      <c r="AB1152" s="108" t="s">
        <v>1492</v>
      </c>
      <c r="AC1152" s="108"/>
      <c r="AD1152" s="108"/>
      <c r="AE1152" s="108"/>
      <c r="AF1152" s="108"/>
      <c r="AG1152" s="108"/>
      <c r="AH1152" s="108" t="s">
        <v>1619</v>
      </c>
      <c r="AI1152" s="108"/>
      <c r="AJ1152" s="108"/>
      <c r="AK1152" s="108"/>
      <c r="AL1152" s="108"/>
      <c r="AM1152" s="108"/>
      <c r="AN1152" s="108" t="s">
        <v>1443</v>
      </c>
      <c r="AO1152" s="108"/>
      <c r="AP1152" s="108"/>
      <c r="AQ1152" s="108"/>
      <c r="AR1152" s="108"/>
      <c r="AS1152" s="108"/>
      <c r="AT1152" s="108" t="s">
        <v>1231</v>
      </c>
      <c r="AU1152" s="108"/>
      <c r="AV1152" s="108"/>
      <c r="AW1152" s="108"/>
      <c r="AX1152" s="108"/>
      <c r="AY1152" s="108"/>
      <c r="AZ1152" s="108" t="s">
        <v>1396</v>
      </c>
      <c r="BA1152" s="108"/>
      <c r="BB1152" s="108"/>
      <c r="BC1152" s="108"/>
      <c r="BD1152" s="108"/>
      <c r="BE1152" s="108"/>
      <c r="BF1152" s="108" t="s">
        <v>2029</v>
      </c>
      <c r="BG1152" s="156"/>
      <c r="BH1152" s="156"/>
      <c r="BI1152" s="156"/>
      <c r="BJ1152" s="156"/>
      <c r="BK1152" s="157"/>
      <c r="BL1152" s="123" t="s">
        <v>1235</v>
      </c>
      <c r="BM1152" s="107"/>
      <c r="BN1152" s="108"/>
      <c r="BO1152" s="66"/>
      <c r="BP1152" s="108"/>
      <c r="BQ1152" s="108"/>
      <c r="BR1152" s="108"/>
      <c r="BS1152" s="108"/>
      <c r="BT1152" s="108"/>
      <c r="BU1152" s="108"/>
      <c r="BV1152" s="108"/>
      <c r="BW1152" s="108"/>
      <c r="BX1152" s="108"/>
      <c r="BY1152" s="108"/>
      <c r="BZ1152" s="108"/>
      <c r="CA1152" s="108"/>
      <c r="CB1152" s="108"/>
      <c r="CC1152" s="108"/>
      <c r="CD1152" s="108"/>
      <c r="CE1152" s="108"/>
      <c r="CF1152" s="108"/>
      <c r="CG1152" s="108"/>
      <c r="CH1152" s="108"/>
      <c r="CI1152" s="108"/>
      <c r="CJ1152" s="108"/>
      <c r="CK1152" s="108"/>
      <c r="CL1152" s="108"/>
      <c r="CM1152" s="108"/>
      <c r="CN1152" s="108"/>
      <c r="CO1152" s="108"/>
      <c r="CP1152" s="108"/>
      <c r="CQ1152" s="111"/>
    </row>
    <row r="1153" s="49" customFormat="true" ht="15.75" hidden="false" customHeight="true" outlineLevel="0" collapsed="false">
      <c r="A1153" s="133" t="n">
        <v>348</v>
      </c>
      <c r="B1153" s="133" t="s">
        <v>387</v>
      </c>
      <c r="C1153" s="193" t="s">
        <v>981</v>
      </c>
      <c r="D1153" s="82" t="s">
        <v>2043</v>
      </c>
      <c r="E1153" s="77"/>
      <c r="F1153" s="77"/>
      <c r="G1153" s="77"/>
      <c r="H1153" s="77"/>
      <c r="I1153" s="77"/>
      <c r="J1153" s="77" t="s">
        <v>1392</v>
      </c>
      <c r="K1153" s="77"/>
      <c r="L1153" s="171"/>
      <c r="M1153" s="77"/>
      <c r="N1153" s="77"/>
      <c r="O1153" s="77"/>
      <c r="P1153" s="77" t="s">
        <v>1395</v>
      </c>
      <c r="Q1153" s="77"/>
      <c r="R1153" s="77"/>
      <c r="S1153" s="77"/>
      <c r="T1153" s="77"/>
      <c r="U1153" s="77"/>
      <c r="V1153" s="77" t="s">
        <v>1293</v>
      </c>
      <c r="W1153" s="77"/>
      <c r="X1153" s="77"/>
      <c r="Y1153" s="77"/>
      <c r="Z1153" s="77"/>
      <c r="AA1153" s="77"/>
      <c r="AB1153" s="77" t="s">
        <v>1534</v>
      </c>
      <c r="AC1153" s="77"/>
      <c r="AD1153" s="77"/>
      <c r="AE1153" s="77"/>
      <c r="AF1153" s="77"/>
      <c r="AG1153" s="77"/>
      <c r="AH1153" s="77" t="s">
        <v>1492</v>
      </c>
      <c r="AI1153" s="77"/>
      <c r="AJ1153" s="77"/>
      <c r="AK1153" s="77"/>
      <c r="AL1153" s="77"/>
      <c r="AM1153" s="77"/>
      <c r="AN1153" s="77" t="s">
        <v>1619</v>
      </c>
      <c r="AO1153" s="77"/>
      <c r="AP1153" s="77"/>
      <c r="AQ1153" s="77"/>
      <c r="AR1153" s="77"/>
      <c r="AS1153" s="77"/>
      <c r="AT1153" s="77"/>
      <c r="AU1153" s="77"/>
      <c r="AV1153" s="77"/>
      <c r="AW1153" s="77" t="s">
        <v>1443</v>
      </c>
      <c r="AX1153" s="77"/>
      <c r="AY1153" s="77"/>
      <c r="AZ1153" s="77"/>
      <c r="BA1153" s="77"/>
      <c r="BB1153" s="77"/>
      <c r="BC1153" s="77"/>
      <c r="BD1153" s="77"/>
      <c r="BE1153" s="77"/>
      <c r="BF1153" s="77" t="s">
        <v>1231</v>
      </c>
      <c r="BG1153" s="77"/>
      <c r="BH1153" s="77"/>
      <c r="BI1153" s="77"/>
      <c r="BJ1153" s="77"/>
      <c r="BK1153" s="77"/>
      <c r="BL1153" s="77"/>
      <c r="BM1153" s="77"/>
      <c r="BN1153" s="83"/>
      <c r="BO1153" s="79" t="s">
        <v>1396</v>
      </c>
      <c r="BP1153" s="82"/>
      <c r="BQ1153" s="77"/>
      <c r="BR1153" s="77"/>
      <c r="BS1153" s="77"/>
      <c r="BT1153" s="77"/>
      <c r="BU1153" s="77"/>
      <c r="BV1153" s="77"/>
      <c r="BW1153" s="77"/>
      <c r="BX1153" s="77"/>
      <c r="BY1153" s="77"/>
      <c r="BZ1153" s="77"/>
      <c r="CA1153" s="77"/>
      <c r="CB1153" s="77"/>
      <c r="CC1153" s="77"/>
      <c r="CD1153" s="77"/>
      <c r="CE1153" s="77"/>
      <c r="CF1153" s="77"/>
      <c r="CG1153" s="77"/>
      <c r="CH1153" s="77"/>
      <c r="CI1153" s="77"/>
      <c r="CJ1153" s="77"/>
      <c r="CK1153" s="77"/>
      <c r="CL1153" s="77"/>
      <c r="CM1153" s="77"/>
      <c r="CN1153" s="77"/>
      <c r="CO1153" s="77"/>
      <c r="CP1153" s="77"/>
      <c r="CQ1153" s="85"/>
    </row>
    <row r="1154" s="49" customFormat="true" ht="15.75" hidden="false" customHeight="false" outlineLevel="0" collapsed="false">
      <c r="A1154" s="133"/>
      <c r="B1154" s="133"/>
      <c r="C1154" s="204" t="s">
        <v>974</v>
      </c>
      <c r="D1154" s="100" t="s">
        <v>2043</v>
      </c>
      <c r="E1154" s="101"/>
      <c r="F1154" s="101"/>
      <c r="G1154" s="101"/>
      <c r="H1154" s="101"/>
      <c r="I1154" s="101"/>
      <c r="J1154" s="101" t="s">
        <v>1395</v>
      </c>
      <c r="K1154" s="101"/>
      <c r="L1154" s="175"/>
      <c r="M1154" s="101"/>
      <c r="N1154" s="101"/>
      <c r="O1154" s="101"/>
      <c r="P1154" s="101" t="s">
        <v>1293</v>
      </c>
      <c r="Q1154" s="101"/>
      <c r="R1154" s="101"/>
      <c r="S1154" s="101"/>
      <c r="T1154" s="101"/>
      <c r="U1154" s="101"/>
      <c r="V1154" s="101" t="s">
        <v>1534</v>
      </c>
      <c r="W1154" s="101"/>
      <c r="X1154" s="101"/>
      <c r="Y1154" s="101"/>
      <c r="Z1154" s="101"/>
      <c r="AA1154" s="101"/>
      <c r="AB1154" s="101" t="s">
        <v>1492</v>
      </c>
      <c r="AC1154" s="101"/>
      <c r="AD1154" s="101"/>
      <c r="AE1154" s="101"/>
      <c r="AF1154" s="101"/>
      <c r="AG1154" s="77"/>
      <c r="AH1154" s="101" t="s">
        <v>1619</v>
      </c>
      <c r="AI1154" s="101"/>
      <c r="AJ1154" s="101"/>
      <c r="AK1154" s="101"/>
      <c r="AL1154" s="101"/>
      <c r="AM1154" s="101"/>
      <c r="AN1154" s="101" t="s">
        <v>1443</v>
      </c>
      <c r="AO1154" s="101"/>
      <c r="AP1154" s="101"/>
      <c r="AQ1154" s="101"/>
      <c r="AR1154" s="101"/>
      <c r="AS1154" s="101"/>
      <c r="AT1154" s="101"/>
      <c r="AU1154" s="101"/>
      <c r="AV1154" s="101"/>
      <c r="AW1154" s="101" t="s">
        <v>1231</v>
      </c>
      <c r="AX1154" s="101"/>
      <c r="AY1154" s="101"/>
      <c r="AZ1154" s="101"/>
      <c r="BA1154" s="101"/>
      <c r="BB1154" s="101"/>
      <c r="BC1154" s="101"/>
      <c r="BD1154" s="101"/>
      <c r="BE1154" s="101"/>
      <c r="BF1154" s="101" t="s">
        <v>1396</v>
      </c>
      <c r="BG1154" s="101"/>
      <c r="BH1154" s="101"/>
      <c r="BI1154" s="101"/>
      <c r="BJ1154" s="101"/>
      <c r="BK1154" s="101"/>
      <c r="BL1154" s="101"/>
      <c r="BM1154" s="101"/>
      <c r="BN1154" s="101"/>
      <c r="BO1154" s="101"/>
      <c r="BP1154" s="161"/>
      <c r="BQ1154" s="161"/>
      <c r="BR1154" s="161" t="s">
        <v>2029</v>
      </c>
      <c r="BS1154" s="161"/>
      <c r="BT1154" s="161"/>
      <c r="BU1154" s="161"/>
      <c r="BV1154" s="161"/>
      <c r="BW1154" s="163"/>
      <c r="BX1154" s="116" t="s">
        <v>1235</v>
      </c>
      <c r="BY1154" s="100"/>
      <c r="BZ1154" s="101"/>
      <c r="CA1154" s="101"/>
      <c r="CB1154" s="101"/>
      <c r="CC1154" s="101"/>
      <c r="CD1154" s="101"/>
      <c r="CE1154" s="101"/>
      <c r="CF1154" s="101"/>
      <c r="CG1154" s="101"/>
      <c r="CH1154" s="101"/>
      <c r="CI1154" s="101"/>
      <c r="CJ1154" s="101"/>
      <c r="CK1154" s="101"/>
      <c r="CL1154" s="101"/>
      <c r="CM1154" s="101"/>
      <c r="CN1154" s="101"/>
      <c r="CO1154" s="101"/>
      <c r="CP1154" s="101"/>
      <c r="CQ1154" s="103"/>
    </row>
    <row r="1155" s="49" customFormat="true" ht="15.75" hidden="false" customHeight="false" outlineLevel="0" collapsed="false">
      <c r="A1155" s="139" t="n">
        <v>349</v>
      </c>
      <c r="B1155" s="139" t="s">
        <v>388</v>
      </c>
      <c r="C1155" s="198" t="s">
        <v>1035</v>
      </c>
      <c r="D1155" s="184" t="s">
        <v>1682</v>
      </c>
      <c r="E1155" s="185"/>
      <c r="F1155" s="185"/>
      <c r="G1155" s="185"/>
      <c r="H1155" s="185"/>
      <c r="I1155" s="185"/>
      <c r="J1155" s="185"/>
      <c r="K1155" s="185"/>
      <c r="L1155" s="186"/>
      <c r="M1155" s="185"/>
      <c r="N1155" s="185"/>
      <c r="O1155" s="185"/>
      <c r="P1155" s="185"/>
      <c r="Q1155" s="185"/>
      <c r="R1155" s="185" t="s">
        <v>969</v>
      </c>
      <c r="S1155" s="185"/>
      <c r="T1155" s="185"/>
      <c r="U1155" s="185"/>
      <c r="V1155" s="185"/>
      <c r="W1155" s="185"/>
      <c r="X1155" s="185"/>
      <c r="Y1155" s="185"/>
      <c r="Z1155" s="185"/>
      <c r="AA1155" s="185"/>
      <c r="AB1155" s="185"/>
      <c r="AC1155" s="185"/>
      <c r="AD1155" s="185"/>
      <c r="AE1155" s="185"/>
      <c r="AF1155" s="200"/>
      <c r="AG1155" s="183" t="s">
        <v>1684</v>
      </c>
      <c r="AH1155" s="184"/>
      <c r="AI1155" s="185"/>
      <c r="AJ1155" s="185"/>
      <c r="AK1155" s="185"/>
      <c r="AL1155" s="185"/>
      <c r="AM1155" s="185"/>
      <c r="AN1155" s="185"/>
      <c r="AO1155" s="185"/>
      <c r="AP1155" s="185"/>
      <c r="AQ1155" s="185"/>
      <c r="AR1155" s="185"/>
      <c r="AS1155" s="185"/>
      <c r="AT1155" s="185"/>
      <c r="AU1155" s="185"/>
      <c r="AV1155" s="185"/>
      <c r="AW1155" s="185"/>
      <c r="AX1155" s="185"/>
      <c r="AY1155" s="185"/>
      <c r="AZ1155" s="185"/>
      <c r="BA1155" s="61"/>
      <c r="BB1155" s="185"/>
      <c r="BC1155" s="185"/>
      <c r="BD1155" s="185"/>
      <c r="BE1155" s="185"/>
      <c r="BF1155" s="185"/>
      <c r="BG1155" s="185"/>
      <c r="BH1155" s="185"/>
      <c r="BI1155" s="185"/>
      <c r="BJ1155" s="185"/>
      <c r="BK1155" s="185"/>
      <c r="BL1155" s="185"/>
      <c r="BM1155" s="185"/>
      <c r="BN1155" s="185"/>
      <c r="BO1155" s="185"/>
      <c r="BP1155" s="185"/>
      <c r="BQ1155" s="185"/>
      <c r="BR1155" s="185"/>
      <c r="BS1155" s="185"/>
      <c r="BT1155" s="185"/>
      <c r="BU1155" s="185"/>
      <c r="BV1155" s="185"/>
      <c r="BW1155" s="185"/>
      <c r="BX1155" s="108"/>
      <c r="BY1155" s="185"/>
      <c r="BZ1155" s="185"/>
      <c r="CA1155" s="185"/>
      <c r="CB1155" s="185"/>
      <c r="CC1155" s="185"/>
      <c r="CD1155" s="185"/>
      <c r="CE1155" s="185"/>
      <c r="CF1155" s="185"/>
      <c r="CG1155" s="185"/>
      <c r="CH1155" s="185"/>
      <c r="CI1155" s="185"/>
      <c r="CJ1155" s="185"/>
      <c r="CK1155" s="185"/>
      <c r="CL1155" s="185"/>
      <c r="CM1155" s="185"/>
      <c r="CN1155" s="185"/>
      <c r="CO1155" s="185"/>
      <c r="CP1155" s="185"/>
      <c r="CQ1155" s="187"/>
    </row>
    <row r="1156" s="49" customFormat="true" ht="15.75" hidden="false" customHeight="true" outlineLevel="0" collapsed="false">
      <c r="A1156" s="133" t="n">
        <v>350</v>
      </c>
      <c r="B1156" s="133" t="s">
        <v>389</v>
      </c>
      <c r="C1156" s="193" t="s">
        <v>981</v>
      </c>
      <c r="D1156" s="82" t="s">
        <v>1009</v>
      </c>
      <c r="E1156" s="77"/>
      <c r="F1156" s="77"/>
      <c r="G1156" s="77"/>
      <c r="H1156" s="77" t="s">
        <v>1367</v>
      </c>
      <c r="I1156" s="77"/>
      <c r="J1156" s="77"/>
      <c r="K1156" s="77"/>
      <c r="L1156" s="171"/>
      <c r="M1156" s="77" t="s">
        <v>1461</v>
      </c>
      <c r="N1156" s="77"/>
      <c r="O1156" s="77"/>
      <c r="P1156" s="77"/>
      <c r="Q1156" s="77"/>
      <c r="R1156" s="77" t="s">
        <v>1593</v>
      </c>
      <c r="S1156" s="77"/>
      <c r="T1156" s="77"/>
      <c r="U1156" s="77"/>
      <c r="V1156" s="77"/>
      <c r="W1156" s="77" t="s">
        <v>1294</v>
      </c>
      <c r="X1156" s="77"/>
      <c r="Y1156" s="77"/>
      <c r="Z1156" s="77"/>
      <c r="AA1156" s="77"/>
      <c r="AB1156" s="77" t="s">
        <v>1625</v>
      </c>
      <c r="AC1156" s="77"/>
      <c r="AD1156" s="77"/>
      <c r="AE1156" s="77"/>
      <c r="AF1156" s="77"/>
      <c r="AG1156" s="77" t="s">
        <v>1346</v>
      </c>
      <c r="AH1156" s="77"/>
      <c r="AI1156" s="77"/>
      <c r="AJ1156" s="77"/>
      <c r="AK1156" s="77"/>
      <c r="AL1156" s="77" t="s">
        <v>1331</v>
      </c>
      <c r="AM1156" s="77"/>
      <c r="AN1156" s="77"/>
      <c r="AO1156" s="77"/>
      <c r="AP1156" s="77"/>
      <c r="AQ1156" s="77" t="s">
        <v>1290</v>
      </c>
      <c r="AR1156" s="77"/>
      <c r="AS1156" s="77"/>
      <c r="AT1156" s="77"/>
      <c r="AU1156" s="77"/>
      <c r="AV1156" s="77" t="s">
        <v>1953</v>
      </c>
      <c r="AW1156" s="77"/>
      <c r="AX1156" s="77"/>
      <c r="AY1156" s="77"/>
      <c r="AZ1156" s="83"/>
      <c r="BA1156" s="135" t="s">
        <v>1172</v>
      </c>
      <c r="BB1156" s="82"/>
      <c r="BC1156" s="77"/>
      <c r="BD1156" s="77"/>
      <c r="BE1156" s="77"/>
      <c r="BF1156" s="77"/>
      <c r="BG1156" s="77"/>
      <c r="BH1156" s="77"/>
      <c r="BI1156" s="77"/>
      <c r="BJ1156" s="77"/>
      <c r="BK1156" s="77"/>
      <c r="BL1156" s="77"/>
      <c r="BM1156" s="77"/>
      <c r="BN1156" s="77"/>
      <c r="BO1156" s="77"/>
      <c r="BP1156" s="77"/>
      <c r="BQ1156" s="77"/>
      <c r="BR1156" s="77"/>
      <c r="BS1156" s="77"/>
      <c r="BT1156" s="77"/>
      <c r="BU1156" s="77"/>
      <c r="BV1156" s="77"/>
      <c r="BW1156" s="77"/>
      <c r="BX1156" s="77"/>
      <c r="BY1156" s="77"/>
      <c r="BZ1156" s="77"/>
      <c r="CA1156" s="77"/>
      <c r="CB1156" s="77"/>
      <c r="CC1156" s="77"/>
      <c r="CD1156" s="77"/>
      <c r="CE1156" s="77"/>
      <c r="CF1156" s="77"/>
      <c r="CG1156" s="77"/>
      <c r="CH1156" s="77"/>
      <c r="CI1156" s="77"/>
      <c r="CJ1156" s="77"/>
      <c r="CK1156" s="77"/>
      <c r="CL1156" s="77"/>
      <c r="CM1156" s="77"/>
      <c r="CN1156" s="77"/>
      <c r="CO1156" s="77"/>
      <c r="CP1156" s="77"/>
      <c r="CQ1156" s="85"/>
    </row>
    <row r="1157" s="49" customFormat="true" ht="15.75" hidden="false" customHeight="false" outlineLevel="0" collapsed="false">
      <c r="A1157" s="133"/>
      <c r="B1157" s="133"/>
      <c r="C1157" s="204" t="s">
        <v>974</v>
      </c>
      <c r="D1157" s="100" t="s">
        <v>2044</v>
      </c>
      <c r="E1157" s="101"/>
      <c r="F1157" s="101"/>
      <c r="G1157" s="101"/>
      <c r="H1157" s="101" t="s">
        <v>1461</v>
      </c>
      <c r="I1157" s="101"/>
      <c r="J1157" s="101"/>
      <c r="K1157" s="101"/>
      <c r="L1157" s="101" t="s">
        <v>1593</v>
      </c>
      <c r="M1157" s="101"/>
      <c r="N1157" s="101"/>
      <c r="O1157" s="101"/>
      <c r="P1157" s="101" t="s">
        <v>1294</v>
      </c>
      <c r="Q1157" s="101"/>
      <c r="R1157" s="101"/>
      <c r="S1157" s="101"/>
      <c r="T1157" s="101" t="s">
        <v>1625</v>
      </c>
      <c r="U1157" s="101"/>
      <c r="V1157" s="101"/>
      <c r="W1157" s="101"/>
      <c r="X1157" s="101" t="s">
        <v>1346</v>
      </c>
      <c r="Y1157" s="101"/>
      <c r="Z1157" s="101"/>
      <c r="AA1157" s="101"/>
      <c r="AB1157" s="101" t="s">
        <v>1177</v>
      </c>
      <c r="AC1157" s="101"/>
      <c r="AD1157" s="101"/>
      <c r="AE1157" s="101"/>
      <c r="AF1157" s="101" t="s">
        <v>1468</v>
      </c>
      <c r="AG1157" s="77"/>
      <c r="AH1157" s="101"/>
      <c r="AI1157" s="101"/>
      <c r="AJ1157" s="101" t="s">
        <v>1331</v>
      </c>
      <c r="AK1157" s="101"/>
      <c r="AL1157" s="101"/>
      <c r="AM1157" s="101"/>
      <c r="AN1157" s="101" t="s">
        <v>1290</v>
      </c>
      <c r="AO1157" s="101"/>
      <c r="AP1157" s="101"/>
      <c r="AQ1157" s="101"/>
      <c r="AR1157" s="101" t="s">
        <v>1953</v>
      </c>
      <c r="AS1157" s="101"/>
      <c r="AT1157" s="101"/>
      <c r="AU1157" s="101"/>
      <c r="AV1157" s="101" t="s">
        <v>1172</v>
      </c>
      <c r="AW1157" s="101"/>
      <c r="AX1157" s="101"/>
      <c r="AY1157" s="102"/>
      <c r="AZ1157" s="89" t="s">
        <v>1464</v>
      </c>
      <c r="BA1157" s="100"/>
      <c r="BB1157" s="101"/>
      <c r="BC1157" s="101"/>
      <c r="BD1157" s="101"/>
      <c r="BE1157" s="101"/>
      <c r="BF1157" s="101"/>
      <c r="BG1157" s="101"/>
      <c r="BH1157" s="101"/>
      <c r="BI1157" s="101"/>
      <c r="BJ1157" s="101"/>
      <c r="BK1157" s="101"/>
      <c r="BL1157" s="101"/>
      <c r="BM1157" s="101"/>
      <c r="BN1157" s="101"/>
      <c r="BO1157" s="101"/>
      <c r="BP1157" s="101"/>
      <c r="BQ1157" s="101"/>
      <c r="BR1157" s="101"/>
      <c r="BS1157" s="101"/>
      <c r="BT1157" s="101"/>
      <c r="BU1157" s="101"/>
      <c r="BV1157" s="101"/>
      <c r="BW1157" s="101"/>
      <c r="BX1157" s="101"/>
      <c r="BY1157" s="101"/>
      <c r="BZ1157" s="101"/>
      <c r="CA1157" s="101"/>
      <c r="CB1157" s="101"/>
      <c r="CC1157" s="101"/>
      <c r="CD1157" s="101"/>
      <c r="CE1157" s="101"/>
      <c r="CF1157" s="101"/>
      <c r="CG1157" s="101"/>
      <c r="CH1157" s="101"/>
      <c r="CI1157" s="101"/>
      <c r="CJ1157" s="101"/>
      <c r="CK1157" s="101"/>
      <c r="CL1157" s="101"/>
      <c r="CM1157" s="101"/>
      <c r="CN1157" s="101"/>
      <c r="CO1157" s="101"/>
      <c r="CP1157" s="101"/>
      <c r="CQ1157" s="103"/>
    </row>
    <row r="1158" s="49" customFormat="true" ht="15.75" hidden="false" customHeight="false" outlineLevel="0" collapsed="false">
      <c r="A1158" s="139" t="n">
        <v>351</v>
      </c>
      <c r="B1158" s="139" t="s">
        <v>390</v>
      </c>
      <c r="C1158" s="198" t="s">
        <v>1035</v>
      </c>
      <c r="D1158" s="184" t="s">
        <v>1549</v>
      </c>
      <c r="E1158" s="185"/>
      <c r="F1158" s="185"/>
      <c r="G1158" s="185"/>
      <c r="H1158" s="185"/>
      <c r="I1158" s="185"/>
      <c r="J1158" s="185"/>
      <c r="K1158" s="185"/>
      <c r="L1158" s="185"/>
      <c r="M1158" s="185" t="s">
        <v>2045</v>
      </c>
      <c r="N1158" s="185"/>
      <c r="O1158" s="185"/>
      <c r="P1158" s="185"/>
      <c r="Q1158" s="185"/>
      <c r="R1158" s="185"/>
      <c r="S1158" s="185"/>
      <c r="T1158" s="185"/>
      <c r="U1158" s="185"/>
      <c r="V1158" s="185"/>
      <c r="W1158" s="185" t="s">
        <v>2046</v>
      </c>
      <c r="X1158" s="185"/>
      <c r="Y1158" s="185"/>
      <c r="Z1158" s="185"/>
      <c r="AA1158" s="185"/>
      <c r="AB1158" s="185"/>
      <c r="AC1158" s="185"/>
      <c r="AD1158" s="185"/>
      <c r="AE1158" s="185"/>
      <c r="AF1158" s="200"/>
      <c r="AG1158" s="183" t="s">
        <v>2047</v>
      </c>
      <c r="AH1158" s="184"/>
      <c r="AI1158" s="185"/>
      <c r="AJ1158" s="185"/>
      <c r="AK1158" s="185"/>
      <c r="AL1158" s="185"/>
      <c r="AM1158" s="185"/>
      <c r="AN1158" s="185"/>
      <c r="AO1158" s="185"/>
      <c r="AP1158" s="185"/>
      <c r="AQ1158" s="185"/>
      <c r="AR1158" s="185"/>
      <c r="AS1158" s="185"/>
      <c r="AT1158" s="185"/>
      <c r="AU1158" s="185"/>
      <c r="AV1158" s="185"/>
      <c r="AW1158" s="185"/>
      <c r="AX1158" s="185"/>
      <c r="AY1158" s="185"/>
      <c r="AZ1158" s="66"/>
      <c r="BA1158" s="185"/>
      <c r="BB1158" s="185"/>
      <c r="BC1158" s="185"/>
      <c r="BD1158" s="185"/>
      <c r="BE1158" s="185"/>
      <c r="BF1158" s="185"/>
      <c r="BG1158" s="185"/>
      <c r="BH1158" s="185"/>
      <c r="BI1158" s="185"/>
      <c r="BJ1158" s="185"/>
      <c r="BK1158" s="185"/>
      <c r="BL1158" s="185"/>
      <c r="BM1158" s="185"/>
      <c r="BN1158" s="185"/>
      <c r="BO1158" s="185"/>
      <c r="BP1158" s="185"/>
      <c r="BQ1158" s="185"/>
      <c r="BR1158" s="185"/>
      <c r="BS1158" s="185"/>
      <c r="BT1158" s="185"/>
      <c r="BU1158" s="185"/>
      <c r="BV1158" s="185"/>
      <c r="BW1158" s="185"/>
      <c r="BX1158" s="185"/>
      <c r="BY1158" s="185"/>
      <c r="BZ1158" s="185"/>
      <c r="CA1158" s="185"/>
      <c r="CB1158" s="185"/>
      <c r="CC1158" s="185"/>
      <c r="CD1158" s="185"/>
      <c r="CE1158" s="185"/>
      <c r="CF1158" s="185"/>
      <c r="CG1158" s="185"/>
      <c r="CH1158" s="185"/>
      <c r="CI1158" s="185"/>
      <c r="CJ1158" s="185"/>
      <c r="CK1158" s="185"/>
      <c r="CL1158" s="185"/>
      <c r="CM1158" s="185"/>
      <c r="CN1158" s="185"/>
      <c r="CO1158" s="185"/>
      <c r="CP1158" s="185"/>
      <c r="CQ1158" s="187"/>
    </row>
    <row r="1159" s="49" customFormat="true" ht="15.75" hidden="false" customHeight="true" outlineLevel="0" collapsed="false">
      <c r="A1159" s="133" t="n">
        <v>352</v>
      </c>
      <c r="B1159" s="133" t="s">
        <v>391</v>
      </c>
      <c r="C1159" s="193" t="s">
        <v>981</v>
      </c>
      <c r="D1159" s="82" t="s">
        <v>2048</v>
      </c>
      <c r="E1159" s="77"/>
      <c r="F1159" s="77"/>
      <c r="G1159" s="77" t="s">
        <v>1516</v>
      </c>
      <c r="H1159" s="77"/>
      <c r="I1159" s="77"/>
      <c r="J1159" s="77" t="s">
        <v>1275</v>
      </c>
      <c r="K1159" s="77"/>
      <c r="L1159" s="77"/>
      <c r="M1159" s="77"/>
      <c r="N1159" s="77"/>
      <c r="O1159" s="77" t="s">
        <v>1262</v>
      </c>
      <c r="P1159" s="77"/>
      <c r="Q1159" s="77"/>
      <c r="R1159" s="77"/>
      <c r="S1159" s="77"/>
      <c r="T1159" s="77" t="s">
        <v>1242</v>
      </c>
      <c r="U1159" s="77"/>
      <c r="V1159" s="77"/>
      <c r="W1159" s="77"/>
      <c r="X1159" s="77"/>
      <c r="Y1159" s="77"/>
      <c r="Z1159" s="77"/>
      <c r="AA1159" s="77" t="s">
        <v>1274</v>
      </c>
      <c r="AB1159" s="77"/>
      <c r="AC1159" s="77"/>
      <c r="AD1159" s="77"/>
      <c r="AE1159" s="77"/>
      <c r="AF1159" s="77"/>
      <c r="AG1159" s="77"/>
      <c r="AH1159" s="77" t="s">
        <v>1231</v>
      </c>
      <c r="AI1159" s="77"/>
      <c r="AJ1159" s="77"/>
      <c r="AK1159" s="77"/>
      <c r="AL1159" s="77"/>
      <c r="AM1159" s="77"/>
      <c r="AN1159" s="77"/>
      <c r="AO1159" s="77"/>
      <c r="AP1159" s="77"/>
      <c r="AQ1159" s="77" t="s">
        <v>1646</v>
      </c>
      <c r="AR1159" s="77"/>
      <c r="AS1159" s="77"/>
      <c r="AT1159" s="77"/>
      <c r="AU1159" s="77"/>
      <c r="AV1159" s="77"/>
      <c r="AW1159" s="77"/>
      <c r="AX1159" s="77"/>
      <c r="AY1159" s="83"/>
      <c r="AZ1159" s="79" t="s">
        <v>1619</v>
      </c>
      <c r="BA1159" s="82"/>
      <c r="BB1159" s="77"/>
      <c r="BC1159" s="77"/>
      <c r="BD1159" s="77"/>
      <c r="BE1159" s="77"/>
      <c r="BF1159" s="77"/>
      <c r="BG1159" s="77"/>
      <c r="BH1159" s="77"/>
      <c r="BI1159" s="77"/>
      <c r="BJ1159" s="77"/>
      <c r="BK1159" s="77"/>
      <c r="BL1159" s="77"/>
      <c r="BM1159" s="77"/>
      <c r="BN1159" s="77"/>
      <c r="BO1159" s="77"/>
      <c r="BP1159" s="77"/>
      <c r="BQ1159" s="77"/>
      <c r="BR1159" s="77"/>
      <c r="BS1159" s="77"/>
      <c r="BT1159" s="77"/>
      <c r="BU1159" s="77"/>
      <c r="BV1159" s="77"/>
      <c r="BW1159" s="77"/>
      <c r="BX1159" s="77"/>
      <c r="BY1159" s="77"/>
      <c r="BZ1159" s="77"/>
      <c r="CA1159" s="77"/>
      <c r="CB1159" s="77"/>
      <c r="CC1159" s="77"/>
      <c r="CD1159" s="77"/>
      <c r="CE1159" s="77"/>
      <c r="CF1159" s="77"/>
      <c r="CG1159" s="77"/>
      <c r="CH1159" s="77"/>
      <c r="CI1159" s="77"/>
      <c r="CJ1159" s="77"/>
      <c r="CK1159" s="77"/>
      <c r="CL1159" s="77"/>
      <c r="CM1159" s="77"/>
      <c r="CN1159" s="77"/>
      <c r="CO1159" s="77"/>
      <c r="CP1159" s="77"/>
      <c r="CQ1159" s="85"/>
    </row>
    <row r="1160" s="49" customFormat="true" ht="15.75" hidden="false" customHeight="false" outlineLevel="0" collapsed="false">
      <c r="A1160" s="133"/>
      <c r="B1160" s="133"/>
      <c r="C1160" s="193" t="s">
        <v>999</v>
      </c>
      <c r="D1160" s="82" t="s">
        <v>2048</v>
      </c>
      <c r="E1160" s="77"/>
      <c r="F1160" s="77"/>
      <c r="G1160" s="77" t="s">
        <v>1516</v>
      </c>
      <c r="H1160" s="77"/>
      <c r="I1160" s="77"/>
      <c r="J1160" s="77" t="s">
        <v>1275</v>
      </c>
      <c r="K1160" s="77"/>
      <c r="L1160" s="171"/>
      <c r="M1160" s="77" t="s">
        <v>1262</v>
      </c>
      <c r="N1160" s="77"/>
      <c r="O1160" s="77"/>
      <c r="P1160" s="77"/>
      <c r="Q1160" s="77"/>
      <c r="R1160" s="77" t="s">
        <v>1242</v>
      </c>
      <c r="S1160" s="77"/>
      <c r="T1160" s="77"/>
      <c r="U1160" s="77"/>
      <c r="V1160" s="77"/>
      <c r="W1160" s="77" t="s">
        <v>1791</v>
      </c>
      <c r="X1160" s="77"/>
      <c r="Y1160" s="77"/>
      <c r="Z1160" s="77"/>
      <c r="AA1160" s="77"/>
      <c r="AB1160" s="77" t="s">
        <v>1231</v>
      </c>
      <c r="AC1160" s="77"/>
      <c r="AD1160" s="77"/>
      <c r="AE1160" s="77"/>
      <c r="AF1160" s="77"/>
      <c r="AG1160" s="77"/>
      <c r="AH1160" s="77"/>
      <c r="AI1160" s="77" t="s">
        <v>1274</v>
      </c>
      <c r="AJ1160" s="77"/>
      <c r="AK1160" s="77"/>
      <c r="AL1160" s="77"/>
      <c r="AM1160" s="77"/>
      <c r="AN1160" s="77"/>
      <c r="AO1160" s="77"/>
      <c r="AP1160" s="77" t="s">
        <v>1646</v>
      </c>
      <c r="AQ1160" s="77"/>
      <c r="AR1160" s="77"/>
      <c r="AS1160" s="77"/>
      <c r="AT1160" s="77"/>
      <c r="AU1160" s="77"/>
      <c r="AV1160" s="77"/>
      <c r="AW1160" s="77" t="s">
        <v>1263</v>
      </c>
      <c r="AX1160" s="77"/>
      <c r="AY1160" s="77"/>
      <c r="AZ1160" s="77"/>
      <c r="BA1160" s="126"/>
      <c r="BB1160" s="126"/>
      <c r="BC1160" s="126"/>
      <c r="BD1160" s="126"/>
      <c r="BE1160" s="126"/>
      <c r="BF1160" s="126" t="s">
        <v>1998</v>
      </c>
      <c r="BG1160" s="126"/>
      <c r="BH1160" s="126"/>
      <c r="BI1160" s="126"/>
      <c r="BJ1160" s="126"/>
      <c r="BK1160" s="126"/>
      <c r="BL1160" s="126"/>
      <c r="BM1160" s="126"/>
      <c r="BN1160" s="158"/>
      <c r="BO1160" s="137" t="s">
        <v>1619</v>
      </c>
      <c r="BP1160" s="82"/>
      <c r="BQ1160" s="77"/>
      <c r="BR1160" s="77"/>
      <c r="BS1160" s="77"/>
      <c r="BT1160" s="77"/>
      <c r="BU1160" s="77"/>
      <c r="BV1160" s="77"/>
      <c r="BW1160" s="77"/>
      <c r="BX1160" s="77"/>
      <c r="BY1160" s="77"/>
      <c r="BZ1160" s="77"/>
      <c r="CA1160" s="77"/>
      <c r="CB1160" s="77"/>
      <c r="CC1160" s="77"/>
      <c r="CD1160" s="77"/>
      <c r="CE1160" s="77"/>
      <c r="CF1160" s="77"/>
      <c r="CG1160" s="77"/>
      <c r="CH1160" s="77"/>
      <c r="CI1160" s="77"/>
      <c r="CJ1160" s="77"/>
      <c r="CK1160" s="77"/>
      <c r="CL1160" s="77"/>
      <c r="CM1160" s="77"/>
      <c r="CN1160" s="77"/>
      <c r="CO1160" s="77"/>
      <c r="CP1160" s="77"/>
      <c r="CQ1160" s="85"/>
    </row>
    <row r="1161" s="49" customFormat="true" ht="15.75" hidden="false" customHeight="false" outlineLevel="0" collapsed="false">
      <c r="A1161" s="133"/>
      <c r="B1161" s="133"/>
      <c r="C1161" s="204" t="s">
        <v>26</v>
      </c>
      <c r="D1161" s="100" t="s">
        <v>2048</v>
      </c>
      <c r="E1161" s="101"/>
      <c r="F1161" s="101"/>
      <c r="G1161" s="101" t="s">
        <v>1516</v>
      </c>
      <c r="H1161" s="101"/>
      <c r="I1161" s="101"/>
      <c r="J1161" s="101" t="s">
        <v>1275</v>
      </c>
      <c r="K1161" s="101"/>
      <c r="L1161" s="175"/>
      <c r="M1161" s="101" t="s">
        <v>1262</v>
      </c>
      <c r="N1161" s="101"/>
      <c r="O1161" s="101"/>
      <c r="P1161" s="101"/>
      <c r="Q1161" s="101" t="s">
        <v>1287</v>
      </c>
      <c r="R1161" s="101"/>
      <c r="S1161" s="101"/>
      <c r="T1161" s="101"/>
      <c r="U1161" s="101" t="s">
        <v>1242</v>
      </c>
      <c r="V1161" s="101"/>
      <c r="W1161" s="101"/>
      <c r="X1161" s="101"/>
      <c r="Y1161" s="101" t="s">
        <v>1791</v>
      </c>
      <c r="Z1161" s="101"/>
      <c r="AA1161" s="101"/>
      <c r="AB1161" s="101"/>
      <c r="AC1161" s="101"/>
      <c r="AD1161" s="101" t="s">
        <v>1231</v>
      </c>
      <c r="AE1161" s="101"/>
      <c r="AF1161" s="101"/>
      <c r="AG1161" s="101"/>
      <c r="AH1161" s="101"/>
      <c r="AI1161" s="101" t="s">
        <v>1274</v>
      </c>
      <c r="AJ1161" s="101"/>
      <c r="AK1161" s="101"/>
      <c r="AL1161" s="101"/>
      <c r="AM1161" s="101"/>
      <c r="AN1161" s="101" t="s">
        <v>1646</v>
      </c>
      <c r="AO1161" s="101"/>
      <c r="AP1161" s="101"/>
      <c r="AQ1161" s="101"/>
      <c r="AR1161" s="101"/>
      <c r="AS1161" s="101"/>
      <c r="AT1161" s="101" t="s">
        <v>1263</v>
      </c>
      <c r="AU1161" s="101"/>
      <c r="AV1161" s="101"/>
      <c r="AW1161" s="101"/>
      <c r="AX1161" s="101"/>
      <c r="AY1161" s="101"/>
      <c r="AZ1161" s="101" t="s">
        <v>1998</v>
      </c>
      <c r="BA1161" s="101"/>
      <c r="BB1161" s="101"/>
      <c r="BC1161" s="101"/>
      <c r="BD1161" s="101"/>
      <c r="BE1161" s="102"/>
      <c r="BF1161" s="89" t="s">
        <v>1619</v>
      </c>
      <c r="BG1161" s="162"/>
      <c r="BH1161" s="161"/>
      <c r="BI1161" s="161"/>
      <c r="BJ1161" s="161"/>
      <c r="BK1161" s="161"/>
      <c r="BL1161" s="161"/>
      <c r="BM1161" s="161"/>
      <c r="BN1161" s="161"/>
      <c r="BO1161" s="101"/>
      <c r="BP1161" s="101"/>
      <c r="BQ1161" s="101"/>
      <c r="BR1161" s="101"/>
      <c r="BS1161" s="101"/>
      <c r="BT1161" s="101"/>
      <c r="BU1161" s="101"/>
      <c r="BV1161" s="101"/>
      <c r="BW1161" s="101"/>
      <c r="BX1161" s="101"/>
      <c r="BY1161" s="101"/>
      <c r="BZ1161" s="101"/>
      <c r="CA1161" s="101"/>
      <c r="CB1161" s="101"/>
      <c r="CC1161" s="101"/>
      <c r="CD1161" s="101"/>
      <c r="CE1161" s="101"/>
      <c r="CF1161" s="101"/>
      <c r="CG1161" s="101"/>
      <c r="CH1161" s="101"/>
      <c r="CI1161" s="101"/>
      <c r="CJ1161" s="101"/>
      <c r="CK1161" s="101"/>
      <c r="CL1161" s="101"/>
      <c r="CM1161" s="101"/>
      <c r="CN1161" s="101"/>
      <c r="CO1161" s="101"/>
      <c r="CP1161" s="101"/>
      <c r="CQ1161" s="103"/>
    </row>
    <row r="1162" s="49" customFormat="true" ht="15.75" hidden="false" customHeight="true" outlineLevel="0" collapsed="false">
      <c r="A1162" s="139" t="n">
        <v>353</v>
      </c>
      <c r="B1162" s="139" t="s">
        <v>392</v>
      </c>
      <c r="C1162" s="194" t="s">
        <v>981</v>
      </c>
      <c r="D1162" s="65" t="s">
        <v>1370</v>
      </c>
      <c r="E1162" s="66"/>
      <c r="F1162" s="66"/>
      <c r="G1162" s="66"/>
      <c r="H1162" s="66"/>
      <c r="I1162" s="66"/>
      <c r="J1162" s="66"/>
      <c r="K1162" s="66" t="s">
        <v>1274</v>
      </c>
      <c r="L1162" s="170"/>
      <c r="M1162" s="66"/>
      <c r="N1162" s="66"/>
      <c r="O1162" s="66"/>
      <c r="P1162" s="66" t="s">
        <v>1507</v>
      </c>
      <c r="Q1162" s="66"/>
      <c r="R1162" s="66"/>
      <c r="S1162" s="66"/>
      <c r="T1162" s="66"/>
      <c r="U1162" s="66"/>
      <c r="V1162" s="66"/>
      <c r="W1162" s="66" t="s">
        <v>1506</v>
      </c>
      <c r="X1162" s="66"/>
      <c r="Y1162" s="66"/>
      <c r="Z1162" s="66"/>
      <c r="AA1162" s="66"/>
      <c r="AB1162" s="66" t="s">
        <v>1505</v>
      </c>
      <c r="AC1162" s="66"/>
      <c r="AD1162" s="66"/>
      <c r="AE1162" s="66"/>
      <c r="AF1162" s="66"/>
      <c r="AG1162" s="66"/>
      <c r="AH1162" s="66"/>
      <c r="AI1162" s="66" t="s">
        <v>2049</v>
      </c>
      <c r="AJ1162" s="66"/>
      <c r="AK1162" s="66"/>
      <c r="AL1162" s="66"/>
      <c r="AM1162" s="66"/>
      <c r="AN1162" s="66" t="s">
        <v>1275</v>
      </c>
      <c r="AO1162" s="66"/>
      <c r="AP1162" s="66"/>
      <c r="AQ1162" s="66"/>
      <c r="AR1162" s="66"/>
      <c r="AS1162" s="66"/>
      <c r="AT1162" s="66"/>
      <c r="AU1162" s="66" t="s">
        <v>1509</v>
      </c>
      <c r="AV1162" s="66"/>
      <c r="AW1162" s="66"/>
      <c r="AX1162" s="66"/>
      <c r="AY1162" s="66"/>
      <c r="AZ1162" s="66" t="s">
        <v>2050</v>
      </c>
      <c r="BA1162" s="66"/>
      <c r="BB1162" s="66"/>
      <c r="BC1162" s="66"/>
      <c r="BD1162" s="66"/>
      <c r="BE1162" s="66"/>
      <c r="BF1162" s="71"/>
      <c r="BG1162" s="63" t="s">
        <v>1175</v>
      </c>
      <c r="BH1162" s="65"/>
      <c r="BI1162" s="66"/>
      <c r="BJ1162" s="66"/>
      <c r="BK1162" s="66"/>
      <c r="BL1162" s="66"/>
      <c r="BM1162" s="66"/>
      <c r="BN1162" s="66"/>
      <c r="BO1162" s="66"/>
      <c r="BP1162" s="66"/>
      <c r="BQ1162" s="66"/>
      <c r="BR1162" s="66"/>
      <c r="BS1162" s="66"/>
      <c r="BT1162" s="66"/>
      <c r="BU1162" s="66"/>
      <c r="BV1162" s="66"/>
      <c r="BW1162" s="66"/>
      <c r="BX1162" s="66"/>
      <c r="BY1162" s="66"/>
      <c r="BZ1162" s="66"/>
      <c r="CA1162" s="66"/>
      <c r="CB1162" s="66"/>
      <c r="CC1162" s="66"/>
      <c r="CD1162" s="66"/>
      <c r="CE1162" s="66"/>
      <c r="CF1162" s="66"/>
      <c r="CG1162" s="66"/>
      <c r="CH1162" s="66"/>
      <c r="CI1162" s="66"/>
      <c r="CJ1162" s="66"/>
      <c r="CK1162" s="66"/>
      <c r="CL1162" s="66"/>
      <c r="CM1162" s="66"/>
      <c r="CN1162" s="66"/>
      <c r="CO1162" s="66"/>
      <c r="CP1162" s="66"/>
      <c r="CQ1162" s="70"/>
    </row>
    <row r="1163" s="49" customFormat="true" ht="15.75" hidden="false" customHeight="false" outlineLevel="0" collapsed="false">
      <c r="A1163" s="139"/>
      <c r="B1163" s="139"/>
      <c r="C1163" s="205" t="s">
        <v>974</v>
      </c>
      <c r="D1163" s="107" t="s">
        <v>1370</v>
      </c>
      <c r="E1163" s="108"/>
      <c r="F1163" s="108"/>
      <c r="G1163" s="108"/>
      <c r="H1163" s="108" t="s">
        <v>1274</v>
      </c>
      <c r="I1163" s="108"/>
      <c r="J1163" s="108"/>
      <c r="K1163" s="108" t="s">
        <v>1507</v>
      </c>
      <c r="L1163" s="176"/>
      <c r="M1163" s="176"/>
      <c r="N1163" s="108"/>
      <c r="O1163" s="108"/>
      <c r="P1163" s="108" t="s">
        <v>1506</v>
      </c>
      <c r="Q1163" s="108"/>
      <c r="R1163" s="108"/>
      <c r="S1163" s="108" t="s">
        <v>1505</v>
      </c>
      <c r="T1163" s="108"/>
      <c r="U1163" s="108"/>
      <c r="V1163" s="108"/>
      <c r="W1163" s="108" t="s">
        <v>1791</v>
      </c>
      <c r="X1163" s="108"/>
      <c r="Y1163" s="108"/>
      <c r="Z1163" s="108" t="s">
        <v>2049</v>
      </c>
      <c r="AA1163" s="108"/>
      <c r="AB1163" s="108"/>
      <c r="AC1163" s="108"/>
      <c r="AD1163" s="108"/>
      <c r="AE1163" s="108" t="s">
        <v>1275</v>
      </c>
      <c r="AF1163" s="108"/>
      <c r="AG1163" s="108"/>
      <c r="AH1163" s="108" t="s">
        <v>1509</v>
      </c>
      <c r="AI1163" s="108"/>
      <c r="AJ1163" s="108"/>
      <c r="AK1163" s="108"/>
      <c r="AL1163" s="108" t="s">
        <v>1263</v>
      </c>
      <c r="AM1163" s="108"/>
      <c r="AN1163" s="108"/>
      <c r="AO1163" s="108" t="s">
        <v>1900</v>
      </c>
      <c r="AP1163" s="108"/>
      <c r="AQ1163" s="108"/>
      <c r="AR1163" s="108"/>
      <c r="AS1163" s="108"/>
      <c r="AT1163" s="108" t="s">
        <v>2050</v>
      </c>
      <c r="AU1163" s="108"/>
      <c r="AV1163" s="108"/>
      <c r="AW1163" s="108" t="s">
        <v>1175</v>
      </c>
      <c r="AX1163" s="108"/>
      <c r="AY1163" s="108"/>
      <c r="AZ1163" s="110"/>
      <c r="BA1163" s="72" t="s">
        <v>1352</v>
      </c>
      <c r="BB1163" s="159"/>
      <c r="BC1163" s="156"/>
      <c r="BD1163" s="156"/>
      <c r="BE1163" s="156"/>
      <c r="BF1163" s="156"/>
      <c r="BG1163" s="108"/>
      <c r="BH1163" s="108"/>
      <c r="BI1163" s="108"/>
      <c r="BJ1163" s="108"/>
      <c r="BK1163" s="108"/>
      <c r="BL1163" s="108"/>
      <c r="BM1163" s="108"/>
      <c r="BN1163" s="108"/>
      <c r="BO1163" s="66"/>
      <c r="BP1163" s="108"/>
      <c r="BQ1163" s="108"/>
      <c r="BR1163" s="108"/>
      <c r="BS1163" s="108"/>
      <c r="BT1163" s="108"/>
      <c r="BU1163" s="108"/>
      <c r="BV1163" s="108"/>
      <c r="BW1163" s="108"/>
      <c r="BX1163" s="108"/>
      <c r="BY1163" s="108"/>
      <c r="BZ1163" s="108"/>
      <c r="CA1163" s="108"/>
      <c r="CB1163" s="108"/>
      <c r="CC1163" s="108"/>
      <c r="CD1163" s="108"/>
      <c r="CE1163" s="108"/>
      <c r="CF1163" s="108"/>
      <c r="CG1163" s="108"/>
      <c r="CH1163" s="108"/>
      <c r="CI1163" s="108"/>
      <c r="CJ1163" s="108"/>
      <c r="CK1163" s="108"/>
      <c r="CL1163" s="108"/>
      <c r="CM1163" s="108"/>
      <c r="CN1163" s="108"/>
      <c r="CO1163" s="108"/>
      <c r="CP1163" s="108"/>
      <c r="CQ1163" s="111"/>
    </row>
    <row r="1164" s="49" customFormat="true" ht="15.75" hidden="false" customHeight="true" outlineLevel="0" collapsed="false">
      <c r="A1164" s="133" t="n">
        <v>354</v>
      </c>
      <c r="B1164" s="133" t="s">
        <v>393</v>
      </c>
      <c r="C1164" s="193" t="s">
        <v>981</v>
      </c>
      <c r="D1164" s="82" t="s">
        <v>2051</v>
      </c>
      <c r="E1164" s="77"/>
      <c r="F1164" s="77"/>
      <c r="G1164" s="77"/>
      <c r="H1164" s="77"/>
      <c r="I1164" s="77"/>
      <c r="J1164" s="77"/>
      <c r="K1164" s="77" t="s">
        <v>1274</v>
      </c>
      <c r="L1164" s="171"/>
      <c r="M1164" s="171"/>
      <c r="N1164" s="77"/>
      <c r="O1164" s="77"/>
      <c r="P1164" s="77" t="s">
        <v>1507</v>
      </c>
      <c r="Q1164" s="77"/>
      <c r="R1164" s="77"/>
      <c r="S1164" s="77"/>
      <c r="T1164" s="77"/>
      <c r="U1164" s="77"/>
      <c r="V1164" s="77"/>
      <c r="W1164" s="77" t="s">
        <v>1506</v>
      </c>
      <c r="X1164" s="77"/>
      <c r="Y1164" s="77"/>
      <c r="Z1164" s="77"/>
      <c r="AA1164" s="77"/>
      <c r="AB1164" s="77" t="s">
        <v>1505</v>
      </c>
      <c r="AC1164" s="77"/>
      <c r="AD1164" s="77"/>
      <c r="AE1164" s="77"/>
      <c r="AF1164" s="77"/>
      <c r="AG1164" s="77"/>
      <c r="AH1164" s="77"/>
      <c r="AI1164" s="77" t="s">
        <v>2049</v>
      </c>
      <c r="AJ1164" s="77"/>
      <c r="AK1164" s="77"/>
      <c r="AL1164" s="77"/>
      <c r="AM1164" s="77"/>
      <c r="AN1164" s="77"/>
      <c r="AO1164" s="77"/>
      <c r="AP1164" s="77" t="s">
        <v>1275</v>
      </c>
      <c r="AQ1164" s="77"/>
      <c r="AR1164" s="77"/>
      <c r="AS1164" s="77"/>
      <c r="AT1164" s="77"/>
      <c r="AU1164" s="77"/>
      <c r="AV1164" s="77"/>
      <c r="AW1164" s="77"/>
      <c r="AX1164" s="77"/>
      <c r="AY1164" s="77" t="s">
        <v>1509</v>
      </c>
      <c r="AZ1164" s="77"/>
      <c r="BA1164" s="77"/>
      <c r="BB1164" s="77"/>
      <c r="BC1164" s="77"/>
      <c r="BD1164" s="77"/>
      <c r="BE1164" s="77"/>
      <c r="BF1164" s="77" t="s">
        <v>2050</v>
      </c>
      <c r="BG1164" s="77"/>
      <c r="BH1164" s="77"/>
      <c r="BI1164" s="77"/>
      <c r="BJ1164" s="77"/>
      <c r="BK1164" s="77"/>
      <c r="BL1164" s="77"/>
      <c r="BM1164" s="77"/>
      <c r="BN1164" s="83"/>
      <c r="BO1164" s="79" t="s">
        <v>1175</v>
      </c>
      <c r="BP1164" s="82"/>
      <c r="BQ1164" s="77"/>
      <c r="BR1164" s="77"/>
      <c r="BS1164" s="77"/>
      <c r="BT1164" s="77"/>
      <c r="BU1164" s="77"/>
      <c r="BV1164" s="77"/>
      <c r="BW1164" s="77"/>
      <c r="BX1164" s="77"/>
      <c r="BY1164" s="77"/>
      <c r="BZ1164" s="77"/>
      <c r="CA1164" s="77"/>
      <c r="CB1164" s="77"/>
      <c r="CC1164" s="77"/>
      <c r="CD1164" s="77"/>
      <c r="CE1164" s="77"/>
      <c r="CF1164" s="77"/>
      <c r="CG1164" s="77"/>
      <c r="CH1164" s="77"/>
      <c r="CI1164" s="77"/>
      <c r="CJ1164" s="77"/>
      <c r="CK1164" s="77"/>
      <c r="CL1164" s="77"/>
      <c r="CM1164" s="77"/>
      <c r="CN1164" s="77"/>
      <c r="CO1164" s="77"/>
      <c r="CP1164" s="77"/>
      <c r="CQ1164" s="85"/>
    </row>
    <row r="1165" s="49" customFormat="true" ht="15.75" hidden="false" customHeight="false" outlineLevel="0" collapsed="false">
      <c r="A1165" s="133"/>
      <c r="B1165" s="133"/>
      <c r="C1165" s="204" t="s">
        <v>974</v>
      </c>
      <c r="D1165" s="100" t="s">
        <v>2051</v>
      </c>
      <c r="E1165" s="101"/>
      <c r="F1165" s="101"/>
      <c r="G1165" s="101"/>
      <c r="H1165" s="101" t="s">
        <v>1507</v>
      </c>
      <c r="I1165" s="101"/>
      <c r="J1165" s="101"/>
      <c r="K1165" s="101" t="s">
        <v>1274</v>
      </c>
      <c r="L1165" s="175"/>
      <c r="M1165" s="175"/>
      <c r="N1165" s="101"/>
      <c r="O1165" s="101"/>
      <c r="P1165" s="101" t="s">
        <v>1506</v>
      </c>
      <c r="Q1165" s="101"/>
      <c r="R1165" s="101"/>
      <c r="S1165" s="101" t="s">
        <v>1505</v>
      </c>
      <c r="T1165" s="101"/>
      <c r="U1165" s="101"/>
      <c r="V1165" s="101"/>
      <c r="W1165" s="101" t="s">
        <v>1791</v>
      </c>
      <c r="X1165" s="101"/>
      <c r="Y1165" s="101"/>
      <c r="Z1165" s="101" t="s">
        <v>2049</v>
      </c>
      <c r="AA1165" s="101"/>
      <c r="AB1165" s="101"/>
      <c r="AC1165" s="101"/>
      <c r="AD1165" s="101"/>
      <c r="AE1165" s="101" t="s">
        <v>1275</v>
      </c>
      <c r="AF1165" s="101"/>
      <c r="AG1165" s="101"/>
      <c r="AH1165" s="101" t="s">
        <v>1509</v>
      </c>
      <c r="AI1165" s="101"/>
      <c r="AJ1165" s="101"/>
      <c r="AK1165" s="101"/>
      <c r="AL1165" s="101" t="s">
        <v>1263</v>
      </c>
      <c r="AM1165" s="101"/>
      <c r="AN1165" s="101"/>
      <c r="AO1165" s="101"/>
      <c r="AP1165" s="101"/>
      <c r="AQ1165" s="101"/>
      <c r="AR1165" s="101"/>
      <c r="AS1165" s="101" t="s">
        <v>1900</v>
      </c>
      <c r="AT1165" s="101"/>
      <c r="AU1165" s="101"/>
      <c r="AV1165" s="101"/>
      <c r="AW1165" s="101"/>
      <c r="AX1165" s="101"/>
      <c r="AY1165" s="101"/>
      <c r="AZ1165" s="77"/>
      <c r="BA1165" s="101"/>
      <c r="BB1165" s="101" t="s">
        <v>2050</v>
      </c>
      <c r="BC1165" s="101"/>
      <c r="BD1165" s="101"/>
      <c r="BE1165" s="101"/>
      <c r="BF1165" s="101"/>
      <c r="BG1165" s="101"/>
      <c r="BH1165" s="101"/>
      <c r="BI1165" s="101" t="s">
        <v>1175</v>
      </c>
      <c r="BJ1165" s="101"/>
      <c r="BK1165" s="101"/>
      <c r="BL1165" s="101"/>
      <c r="BM1165" s="101"/>
      <c r="BN1165" s="101"/>
      <c r="BO1165" s="101"/>
      <c r="BP1165" s="163"/>
      <c r="BQ1165" s="116" t="s">
        <v>1352</v>
      </c>
      <c r="BR1165" s="100"/>
      <c r="BS1165" s="101"/>
      <c r="BT1165" s="101"/>
      <c r="BU1165" s="101"/>
      <c r="BV1165" s="101"/>
      <c r="BW1165" s="101"/>
      <c r="BX1165" s="101"/>
      <c r="BY1165" s="101"/>
      <c r="BZ1165" s="101"/>
      <c r="CA1165" s="101"/>
      <c r="CB1165" s="101"/>
      <c r="CC1165" s="101"/>
      <c r="CD1165" s="101"/>
      <c r="CE1165" s="101"/>
      <c r="CF1165" s="101"/>
      <c r="CG1165" s="101"/>
      <c r="CH1165" s="101"/>
      <c r="CI1165" s="101"/>
      <c r="CJ1165" s="101"/>
      <c r="CK1165" s="101"/>
      <c r="CL1165" s="101"/>
      <c r="CM1165" s="101"/>
      <c r="CN1165" s="101"/>
      <c r="CO1165" s="101"/>
      <c r="CP1165" s="101"/>
      <c r="CQ1165" s="103"/>
    </row>
    <row r="1166" s="49" customFormat="true" ht="15.75" hidden="false" customHeight="true" outlineLevel="0" collapsed="false">
      <c r="A1166" s="139" t="n">
        <v>355</v>
      </c>
      <c r="B1166" s="139" t="s">
        <v>394</v>
      </c>
      <c r="C1166" s="194" t="s">
        <v>981</v>
      </c>
      <c r="D1166" s="65" t="s">
        <v>2052</v>
      </c>
      <c r="E1166" s="66"/>
      <c r="F1166" s="66"/>
      <c r="G1166" s="66"/>
      <c r="H1166" s="66" t="s">
        <v>1289</v>
      </c>
      <c r="I1166" s="66"/>
      <c r="J1166" s="66"/>
      <c r="K1166" s="66"/>
      <c r="L1166" s="170"/>
      <c r="M1166" s="170"/>
      <c r="N1166" s="66"/>
      <c r="O1166" s="66" t="s">
        <v>1358</v>
      </c>
      <c r="P1166" s="66"/>
      <c r="Q1166" s="66"/>
      <c r="R1166" s="66"/>
      <c r="S1166" s="66" t="s">
        <v>1200</v>
      </c>
      <c r="T1166" s="66"/>
      <c r="U1166" s="66"/>
      <c r="V1166" s="66"/>
      <c r="W1166" s="66"/>
      <c r="X1166" s="66"/>
      <c r="Y1166" s="66"/>
      <c r="Z1166" s="66" t="s">
        <v>1169</v>
      </c>
      <c r="AA1166" s="66"/>
      <c r="AB1166" s="66"/>
      <c r="AC1166" s="66"/>
      <c r="AD1166" s="66" t="s">
        <v>1447</v>
      </c>
      <c r="AE1166" s="66"/>
      <c r="AF1166" s="66"/>
      <c r="AG1166" s="66"/>
      <c r="AH1166" s="66"/>
      <c r="AI1166" s="66"/>
      <c r="AJ1166" s="66"/>
      <c r="AK1166" s="66" t="s">
        <v>1506</v>
      </c>
      <c r="AL1166" s="66"/>
      <c r="AM1166" s="66"/>
      <c r="AN1166" s="66"/>
      <c r="AO1166" s="66" t="s">
        <v>2049</v>
      </c>
      <c r="AP1166" s="66"/>
      <c r="AQ1166" s="66"/>
      <c r="AR1166" s="66"/>
      <c r="AS1166" s="66"/>
      <c r="AT1166" s="66"/>
      <c r="AU1166" s="66"/>
      <c r="AV1166" s="66" t="s">
        <v>1199</v>
      </c>
      <c r="AW1166" s="66"/>
      <c r="AX1166" s="66"/>
      <c r="AY1166" s="71"/>
      <c r="AZ1166" s="63" t="s">
        <v>1349</v>
      </c>
      <c r="BA1166" s="65"/>
      <c r="BB1166" s="66"/>
      <c r="BC1166" s="66"/>
      <c r="BD1166" s="66"/>
      <c r="BE1166" s="66"/>
      <c r="BF1166" s="66"/>
      <c r="BG1166" s="66"/>
      <c r="BH1166" s="66"/>
      <c r="BI1166" s="66"/>
      <c r="BJ1166" s="66"/>
      <c r="BK1166" s="66"/>
      <c r="BL1166" s="66"/>
      <c r="BM1166" s="66"/>
      <c r="BN1166" s="66"/>
      <c r="BO1166" s="66"/>
      <c r="BP1166" s="66"/>
      <c r="BQ1166" s="66"/>
      <c r="BR1166" s="66"/>
      <c r="BS1166" s="66"/>
      <c r="BT1166" s="66"/>
      <c r="BU1166" s="66"/>
      <c r="BV1166" s="66"/>
      <c r="BW1166" s="66"/>
      <c r="BX1166" s="66"/>
      <c r="BY1166" s="66"/>
      <c r="BZ1166" s="66"/>
      <c r="CA1166" s="66"/>
      <c r="CB1166" s="66"/>
      <c r="CC1166" s="66"/>
      <c r="CD1166" s="66"/>
      <c r="CE1166" s="66"/>
      <c r="CF1166" s="66"/>
      <c r="CG1166" s="66"/>
      <c r="CH1166" s="66"/>
      <c r="CI1166" s="66"/>
      <c r="CJ1166" s="66"/>
      <c r="CK1166" s="66"/>
      <c r="CL1166" s="66"/>
      <c r="CM1166" s="66"/>
      <c r="CN1166" s="66"/>
      <c r="CO1166" s="66"/>
      <c r="CP1166" s="66"/>
      <c r="CQ1166" s="70"/>
    </row>
    <row r="1167" s="49" customFormat="true" ht="15.75" hidden="false" customHeight="false" outlineLevel="0" collapsed="false">
      <c r="A1167" s="139"/>
      <c r="B1167" s="139"/>
      <c r="C1167" s="205" t="s">
        <v>974</v>
      </c>
      <c r="D1167" s="107" t="s">
        <v>2052</v>
      </c>
      <c r="E1167" s="108"/>
      <c r="F1167" s="108"/>
      <c r="G1167" s="108"/>
      <c r="H1167" s="108"/>
      <c r="I1167" s="108" t="s">
        <v>1289</v>
      </c>
      <c r="J1167" s="108"/>
      <c r="K1167" s="108"/>
      <c r="L1167" s="108" t="s">
        <v>1358</v>
      </c>
      <c r="M1167" s="176"/>
      <c r="N1167" s="108"/>
      <c r="O1167" s="108"/>
      <c r="P1167" s="108"/>
      <c r="Q1167" s="108" t="s">
        <v>1200</v>
      </c>
      <c r="R1167" s="108"/>
      <c r="S1167" s="108"/>
      <c r="T1167" s="108" t="s">
        <v>1169</v>
      </c>
      <c r="U1167" s="108"/>
      <c r="V1167" s="108"/>
      <c r="W1167" s="108"/>
      <c r="X1167" s="108"/>
      <c r="Y1167" s="108" t="s">
        <v>1791</v>
      </c>
      <c r="Z1167" s="108"/>
      <c r="AA1167" s="108"/>
      <c r="AB1167" s="108" t="s">
        <v>1447</v>
      </c>
      <c r="AC1167" s="108"/>
      <c r="AD1167" s="108"/>
      <c r="AE1167" s="108"/>
      <c r="AF1167" s="108"/>
      <c r="AG1167" s="108" t="s">
        <v>1506</v>
      </c>
      <c r="AH1167" s="108"/>
      <c r="AI1167" s="108"/>
      <c r="AJ1167" s="108" t="s">
        <v>2049</v>
      </c>
      <c r="AK1167" s="108"/>
      <c r="AL1167" s="108"/>
      <c r="AM1167" s="108"/>
      <c r="AN1167" s="108"/>
      <c r="AO1167" s="108" t="s">
        <v>1199</v>
      </c>
      <c r="AP1167" s="108"/>
      <c r="AQ1167" s="108"/>
      <c r="AR1167" s="108" t="s">
        <v>1176</v>
      </c>
      <c r="AS1167" s="108"/>
      <c r="AT1167" s="108"/>
      <c r="AU1167" s="108"/>
      <c r="AV1167" s="110"/>
      <c r="AW1167" s="72" t="s">
        <v>1349</v>
      </c>
      <c r="AX1167" s="159"/>
      <c r="AY1167" s="156"/>
      <c r="AZ1167" s="108"/>
      <c r="BA1167" s="108"/>
      <c r="BB1167" s="108"/>
      <c r="BC1167" s="108"/>
      <c r="BD1167" s="108"/>
      <c r="BE1167" s="108"/>
      <c r="BF1167" s="108"/>
      <c r="BG1167" s="108"/>
      <c r="BH1167" s="108"/>
      <c r="BI1167" s="66"/>
      <c r="BJ1167" s="108"/>
      <c r="BK1167" s="108"/>
      <c r="BL1167" s="108"/>
      <c r="BM1167" s="108"/>
      <c r="BN1167" s="108"/>
      <c r="BO1167" s="108"/>
      <c r="BP1167" s="108"/>
      <c r="BQ1167" s="108"/>
      <c r="BR1167" s="108"/>
      <c r="BS1167" s="108"/>
      <c r="BT1167" s="108"/>
      <c r="BU1167" s="108"/>
      <c r="BV1167" s="108"/>
      <c r="BW1167" s="108"/>
      <c r="BX1167" s="108"/>
      <c r="BY1167" s="108"/>
      <c r="BZ1167" s="108"/>
      <c r="CA1167" s="108"/>
      <c r="CB1167" s="108"/>
      <c r="CC1167" s="108"/>
      <c r="CD1167" s="108"/>
      <c r="CE1167" s="108"/>
      <c r="CF1167" s="108"/>
      <c r="CG1167" s="108"/>
      <c r="CH1167" s="108"/>
      <c r="CI1167" s="108"/>
      <c r="CJ1167" s="108"/>
      <c r="CK1167" s="108"/>
      <c r="CL1167" s="108"/>
      <c r="CM1167" s="108"/>
      <c r="CN1167" s="108"/>
      <c r="CO1167" s="108"/>
      <c r="CP1167" s="108"/>
      <c r="CQ1167" s="111"/>
    </row>
    <row r="1168" s="49" customFormat="true" ht="15.75" hidden="false" customHeight="true" outlineLevel="0" collapsed="false">
      <c r="A1168" s="133" t="n">
        <v>356</v>
      </c>
      <c r="B1168" s="133" t="s">
        <v>395</v>
      </c>
      <c r="C1168" s="193" t="s">
        <v>981</v>
      </c>
      <c r="D1168" s="82" t="s">
        <v>2053</v>
      </c>
      <c r="E1168" s="77"/>
      <c r="F1168" s="77"/>
      <c r="G1168" s="77"/>
      <c r="H1168" s="77" t="s">
        <v>1289</v>
      </c>
      <c r="I1168" s="77"/>
      <c r="J1168" s="77"/>
      <c r="K1168" s="77"/>
      <c r="L1168" s="171"/>
      <c r="M1168" s="171"/>
      <c r="N1168" s="77"/>
      <c r="O1168" s="77" t="s">
        <v>1358</v>
      </c>
      <c r="P1168" s="77"/>
      <c r="Q1168" s="77"/>
      <c r="R1168" s="77"/>
      <c r="S1168" s="77" t="s">
        <v>1200</v>
      </c>
      <c r="T1168" s="77"/>
      <c r="U1168" s="77"/>
      <c r="V1168" s="77"/>
      <c r="W1168" s="77"/>
      <c r="X1168" s="77"/>
      <c r="Y1168" s="77"/>
      <c r="Z1168" s="77" t="s">
        <v>1169</v>
      </c>
      <c r="AA1168" s="77"/>
      <c r="AB1168" s="77"/>
      <c r="AC1168" s="77"/>
      <c r="AD1168" s="77" t="s">
        <v>1447</v>
      </c>
      <c r="AE1168" s="77"/>
      <c r="AF1168" s="77"/>
      <c r="AG1168" s="77"/>
      <c r="AH1168" s="77"/>
      <c r="AI1168" s="77"/>
      <c r="AJ1168" s="77"/>
      <c r="AK1168" s="77" t="s">
        <v>1506</v>
      </c>
      <c r="AL1168" s="77"/>
      <c r="AM1168" s="77"/>
      <c r="AN1168" s="77" t="s">
        <v>1514</v>
      </c>
      <c r="AO1168" s="77"/>
      <c r="AP1168" s="77"/>
      <c r="AQ1168" s="77"/>
      <c r="AR1168" s="77" t="s">
        <v>2049</v>
      </c>
      <c r="AS1168" s="77"/>
      <c r="AT1168" s="77"/>
      <c r="AU1168" s="77"/>
      <c r="AV1168" s="77"/>
      <c r="AW1168" s="77"/>
      <c r="AX1168" s="77"/>
      <c r="AY1168" s="77"/>
      <c r="AZ1168" s="77"/>
      <c r="BA1168" s="77"/>
      <c r="BB1168" s="77" t="s">
        <v>1199</v>
      </c>
      <c r="BC1168" s="77"/>
      <c r="BD1168" s="77"/>
      <c r="BE1168" s="77"/>
      <c r="BF1168" s="77"/>
      <c r="BG1168" s="77"/>
      <c r="BH1168" s="83"/>
      <c r="BI1168" s="79" t="s">
        <v>1349</v>
      </c>
      <c r="BJ1168" s="82"/>
      <c r="BK1168" s="77"/>
      <c r="BL1168" s="77"/>
      <c r="BM1168" s="77"/>
      <c r="BN1168" s="77"/>
      <c r="BO1168" s="77"/>
      <c r="BP1168" s="77"/>
      <c r="BQ1168" s="77"/>
      <c r="BR1168" s="77"/>
      <c r="BS1168" s="77"/>
      <c r="BT1168" s="77"/>
      <c r="BU1168" s="77"/>
      <c r="BV1168" s="77"/>
      <c r="BW1168" s="77"/>
      <c r="BX1168" s="77"/>
      <c r="BY1168" s="77"/>
      <c r="BZ1168" s="77"/>
      <c r="CA1168" s="77"/>
      <c r="CB1168" s="77"/>
      <c r="CC1168" s="77"/>
      <c r="CD1168" s="77"/>
      <c r="CE1168" s="77"/>
      <c r="CF1168" s="77"/>
      <c r="CG1168" s="77"/>
      <c r="CH1168" s="77"/>
      <c r="CI1168" s="77"/>
      <c r="CJ1168" s="77"/>
      <c r="CK1168" s="77"/>
      <c r="CL1168" s="77"/>
      <c r="CM1168" s="77"/>
      <c r="CN1168" s="77"/>
      <c r="CO1168" s="77"/>
      <c r="CP1168" s="77"/>
      <c r="CQ1168" s="85"/>
    </row>
    <row r="1169" s="49" customFormat="true" ht="15.75" hidden="false" customHeight="false" outlineLevel="0" collapsed="false">
      <c r="A1169" s="133"/>
      <c r="B1169" s="133"/>
      <c r="C1169" s="204" t="s">
        <v>974</v>
      </c>
      <c r="D1169" s="100" t="s">
        <v>2054</v>
      </c>
      <c r="E1169" s="101"/>
      <c r="F1169" s="101"/>
      <c r="G1169" s="101"/>
      <c r="H1169" s="101"/>
      <c r="I1169" s="101" t="s">
        <v>1289</v>
      </c>
      <c r="J1169" s="101"/>
      <c r="K1169" s="101"/>
      <c r="L1169" s="101" t="s">
        <v>1358</v>
      </c>
      <c r="M1169" s="175"/>
      <c r="N1169" s="101"/>
      <c r="O1169" s="101"/>
      <c r="P1169" s="101"/>
      <c r="Q1169" s="101" t="s">
        <v>1200</v>
      </c>
      <c r="R1169" s="101"/>
      <c r="S1169" s="101"/>
      <c r="T1169" s="101" t="s">
        <v>1169</v>
      </c>
      <c r="U1169" s="101"/>
      <c r="V1169" s="101"/>
      <c r="W1169" s="101"/>
      <c r="X1169" s="101"/>
      <c r="Y1169" s="101" t="s">
        <v>1791</v>
      </c>
      <c r="Z1169" s="101"/>
      <c r="AA1169" s="101"/>
      <c r="AB1169" s="101" t="s">
        <v>1447</v>
      </c>
      <c r="AC1169" s="101"/>
      <c r="AD1169" s="101"/>
      <c r="AE1169" s="101"/>
      <c r="AF1169" s="101"/>
      <c r="AG1169" s="101" t="s">
        <v>1506</v>
      </c>
      <c r="AH1169" s="101"/>
      <c r="AI1169" s="101"/>
      <c r="AJ1169" s="101" t="s">
        <v>2049</v>
      </c>
      <c r="AK1169" s="101"/>
      <c r="AL1169" s="101"/>
      <c r="AM1169" s="101"/>
      <c r="AN1169" s="101" t="s">
        <v>1514</v>
      </c>
      <c r="AO1169" s="101"/>
      <c r="AP1169" s="101"/>
      <c r="AQ1169" s="101"/>
      <c r="AR1169" s="101"/>
      <c r="AS1169" s="101"/>
      <c r="AT1169" s="101" t="s">
        <v>1199</v>
      </c>
      <c r="AU1169" s="101"/>
      <c r="AV1169" s="101"/>
      <c r="AW1169" s="101"/>
      <c r="AX1169" s="77"/>
      <c r="AY1169" s="101"/>
      <c r="AZ1169" s="101"/>
      <c r="BA1169" s="101"/>
      <c r="BB1169" s="101" t="s">
        <v>1176</v>
      </c>
      <c r="BC1169" s="101"/>
      <c r="BD1169" s="101"/>
      <c r="BE1169" s="101"/>
      <c r="BF1169" s="101"/>
      <c r="BG1169" s="101"/>
      <c r="BH1169" s="101"/>
      <c r="BI1169" s="101"/>
      <c r="BJ1169" s="161"/>
      <c r="BK1169" s="163"/>
      <c r="BL1169" s="116" t="s">
        <v>1349</v>
      </c>
      <c r="BM1169" s="100"/>
      <c r="BN1169" s="101"/>
      <c r="BO1169" s="101"/>
      <c r="BP1169" s="101"/>
      <c r="BQ1169" s="101"/>
      <c r="BR1169" s="101"/>
      <c r="BS1169" s="101"/>
      <c r="BT1169" s="101"/>
      <c r="BU1169" s="101"/>
      <c r="BV1169" s="101"/>
      <c r="BW1169" s="101"/>
      <c r="BX1169" s="101"/>
      <c r="BY1169" s="101"/>
      <c r="BZ1169" s="101"/>
      <c r="CA1169" s="101"/>
      <c r="CB1169" s="101"/>
      <c r="CC1169" s="101"/>
      <c r="CD1169" s="101"/>
      <c r="CE1169" s="101"/>
      <c r="CF1169" s="101"/>
      <c r="CG1169" s="101"/>
      <c r="CH1169" s="101"/>
      <c r="CI1169" s="101"/>
      <c r="CJ1169" s="101"/>
      <c r="CK1169" s="101"/>
      <c r="CL1169" s="101"/>
      <c r="CM1169" s="101"/>
      <c r="CN1169" s="101"/>
      <c r="CO1169" s="101"/>
      <c r="CP1169" s="101"/>
      <c r="CQ1169" s="103"/>
    </row>
    <row r="1170" s="49" customFormat="true" ht="15.75" hidden="false" customHeight="true" outlineLevel="0" collapsed="false">
      <c r="A1170" s="139" t="n">
        <v>357</v>
      </c>
      <c r="B1170" s="139" t="s">
        <v>396</v>
      </c>
      <c r="C1170" s="194" t="s">
        <v>981</v>
      </c>
      <c r="D1170" s="65" t="s">
        <v>2055</v>
      </c>
      <c r="E1170" s="66"/>
      <c r="F1170" s="66"/>
      <c r="G1170" s="66"/>
      <c r="H1170" s="66"/>
      <c r="I1170" s="66"/>
      <c r="J1170" s="66" t="s">
        <v>1232</v>
      </c>
      <c r="K1170" s="66"/>
      <c r="L1170" s="66"/>
      <c r="M1170" s="170"/>
      <c r="N1170" s="66" t="s">
        <v>1368</v>
      </c>
      <c r="O1170" s="66"/>
      <c r="P1170" s="66"/>
      <c r="Q1170" s="66"/>
      <c r="R1170" s="66"/>
      <c r="S1170" s="66"/>
      <c r="T1170" s="66" t="s">
        <v>1403</v>
      </c>
      <c r="U1170" s="66"/>
      <c r="V1170" s="66"/>
      <c r="W1170" s="66"/>
      <c r="X1170" s="66" t="s">
        <v>1223</v>
      </c>
      <c r="Y1170" s="66"/>
      <c r="Z1170" s="66"/>
      <c r="AA1170" s="66"/>
      <c r="AB1170" s="66"/>
      <c r="AC1170" s="66"/>
      <c r="AD1170" s="66" t="s">
        <v>1927</v>
      </c>
      <c r="AE1170" s="66"/>
      <c r="AF1170" s="66"/>
      <c r="AG1170" s="66"/>
      <c r="AH1170" s="66" t="s">
        <v>1650</v>
      </c>
      <c r="AI1170" s="66"/>
      <c r="AJ1170" s="66"/>
      <c r="AK1170" s="66"/>
      <c r="AL1170" s="66"/>
      <c r="AM1170" s="66"/>
      <c r="AN1170" s="66" t="s">
        <v>1188</v>
      </c>
      <c r="AO1170" s="66"/>
      <c r="AP1170" s="66"/>
      <c r="AQ1170" s="66"/>
      <c r="AR1170" s="66" t="s">
        <v>1214</v>
      </c>
      <c r="AS1170" s="66"/>
      <c r="AT1170" s="66"/>
      <c r="AU1170" s="66"/>
      <c r="AV1170" s="66"/>
      <c r="AW1170" s="71"/>
      <c r="AX1170" s="93" t="s">
        <v>1759</v>
      </c>
      <c r="AY1170" s="65"/>
      <c r="AZ1170" s="66"/>
      <c r="BA1170" s="66"/>
      <c r="BB1170" s="66"/>
      <c r="BC1170" s="66"/>
      <c r="BD1170" s="66"/>
      <c r="BE1170" s="66"/>
      <c r="BF1170" s="66"/>
      <c r="BG1170" s="66"/>
      <c r="BH1170" s="66"/>
      <c r="BI1170" s="66"/>
      <c r="BJ1170" s="66"/>
      <c r="BK1170" s="66"/>
      <c r="BL1170" s="66"/>
      <c r="BM1170" s="66"/>
      <c r="BN1170" s="66"/>
      <c r="BO1170" s="66"/>
      <c r="BP1170" s="66"/>
      <c r="BQ1170" s="66"/>
      <c r="BR1170" s="66"/>
      <c r="BS1170" s="66"/>
      <c r="BT1170" s="66"/>
      <c r="BU1170" s="66"/>
      <c r="BV1170" s="66"/>
      <c r="BW1170" s="66"/>
      <c r="BX1170" s="66"/>
      <c r="BY1170" s="66"/>
      <c r="BZ1170" s="66"/>
      <c r="CA1170" s="66"/>
      <c r="CB1170" s="66"/>
      <c r="CC1170" s="66"/>
      <c r="CD1170" s="66"/>
      <c r="CE1170" s="66"/>
      <c r="CF1170" s="66"/>
      <c r="CG1170" s="66"/>
      <c r="CH1170" s="66"/>
      <c r="CI1170" s="66"/>
      <c r="CJ1170" s="66"/>
      <c r="CK1170" s="66"/>
      <c r="CL1170" s="66"/>
      <c r="CM1170" s="66"/>
      <c r="CN1170" s="66"/>
      <c r="CO1170" s="66"/>
      <c r="CP1170" s="66"/>
      <c r="CQ1170" s="70"/>
    </row>
    <row r="1171" s="49" customFormat="true" ht="15.75" hidden="false" customHeight="false" outlineLevel="0" collapsed="false">
      <c r="A1171" s="139"/>
      <c r="B1171" s="139"/>
      <c r="C1171" s="205" t="s">
        <v>974</v>
      </c>
      <c r="D1171" s="107" t="s">
        <v>2055</v>
      </c>
      <c r="E1171" s="108"/>
      <c r="F1171" s="108"/>
      <c r="G1171" s="108"/>
      <c r="H1171" s="108"/>
      <c r="I1171" s="108"/>
      <c r="J1171" s="108" t="s">
        <v>1232</v>
      </c>
      <c r="K1171" s="108"/>
      <c r="L1171" s="108"/>
      <c r="M1171" s="176"/>
      <c r="N1171" s="108" t="s">
        <v>1368</v>
      </c>
      <c r="O1171" s="108"/>
      <c r="P1171" s="108"/>
      <c r="Q1171" s="108"/>
      <c r="R1171" s="108"/>
      <c r="S1171" s="108"/>
      <c r="T1171" s="108" t="s">
        <v>1403</v>
      </c>
      <c r="U1171" s="108"/>
      <c r="V1171" s="108"/>
      <c r="W1171" s="108"/>
      <c r="X1171" s="108" t="s">
        <v>1223</v>
      </c>
      <c r="Y1171" s="108"/>
      <c r="Z1171" s="108"/>
      <c r="AA1171" s="108"/>
      <c r="AB1171" s="108"/>
      <c r="AC1171" s="108"/>
      <c r="AD1171" s="108" t="s">
        <v>1927</v>
      </c>
      <c r="AE1171" s="108"/>
      <c r="AF1171" s="108"/>
      <c r="AG1171" s="108"/>
      <c r="AH1171" s="108" t="s">
        <v>1650</v>
      </c>
      <c r="AI1171" s="108"/>
      <c r="AJ1171" s="108"/>
      <c r="AK1171" s="108"/>
      <c r="AL1171" s="108"/>
      <c r="AM1171" s="108"/>
      <c r="AN1171" s="108" t="s">
        <v>1188</v>
      </c>
      <c r="AO1171" s="108"/>
      <c r="AP1171" s="108"/>
      <c r="AQ1171" s="108"/>
      <c r="AR1171" s="108" t="s">
        <v>1759</v>
      </c>
      <c r="AS1171" s="108"/>
      <c r="AT1171" s="108"/>
      <c r="AU1171" s="108"/>
      <c r="AV1171" s="108"/>
      <c r="AW1171" s="66"/>
      <c r="AX1171" s="108" t="s">
        <v>1203</v>
      </c>
      <c r="AY1171" s="156"/>
      <c r="AZ1171" s="156"/>
      <c r="BA1171" s="156"/>
      <c r="BB1171" s="156" t="s">
        <v>1214</v>
      </c>
      <c r="BC1171" s="156"/>
      <c r="BD1171" s="156"/>
      <c r="BE1171" s="156"/>
      <c r="BF1171" s="156"/>
      <c r="BG1171" s="156"/>
      <c r="BH1171" s="156" t="s">
        <v>1218</v>
      </c>
      <c r="BI1171" s="156"/>
      <c r="BJ1171" s="156"/>
      <c r="BK1171" s="157"/>
      <c r="BL1171" s="123" t="s">
        <v>1559</v>
      </c>
      <c r="BM1171" s="107"/>
      <c r="BN1171" s="108"/>
      <c r="BO1171" s="108"/>
      <c r="BP1171" s="108"/>
      <c r="BQ1171" s="108"/>
      <c r="BR1171" s="108"/>
      <c r="BS1171" s="108"/>
      <c r="BT1171" s="108"/>
      <c r="BU1171" s="108"/>
      <c r="BV1171" s="108"/>
      <c r="BW1171" s="108"/>
      <c r="BX1171" s="108"/>
      <c r="BY1171" s="108"/>
      <c r="BZ1171" s="108"/>
      <c r="CA1171" s="108"/>
      <c r="CB1171" s="108"/>
      <c r="CC1171" s="108"/>
      <c r="CD1171" s="108"/>
      <c r="CE1171" s="108"/>
      <c r="CF1171" s="108"/>
      <c r="CG1171" s="108"/>
      <c r="CH1171" s="108"/>
      <c r="CI1171" s="108"/>
      <c r="CJ1171" s="108"/>
      <c r="CK1171" s="108"/>
      <c r="CL1171" s="108"/>
      <c r="CM1171" s="108"/>
      <c r="CN1171" s="108"/>
      <c r="CO1171" s="108"/>
      <c r="CP1171" s="108"/>
      <c r="CQ1171" s="111"/>
    </row>
    <row r="1172" s="49" customFormat="true" ht="15.75" hidden="false" customHeight="true" outlineLevel="0" collapsed="false">
      <c r="A1172" s="133" t="n">
        <v>358</v>
      </c>
      <c r="B1172" s="133" t="s">
        <v>397</v>
      </c>
      <c r="C1172" s="193" t="s">
        <v>981</v>
      </c>
      <c r="D1172" s="82" t="s">
        <v>1367</v>
      </c>
      <c r="E1172" s="77"/>
      <c r="F1172" s="77"/>
      <c r="G1172" s="77"/>
      <c r="H1172" s="77"/>
      <c r="I1172" s="77" t="s">
        <v>1254</v>
      </c>
      <c r="J1172" s="77"/>
      <c r="K1172" s="77"/>
      <c r="L1172" s="77" t="s">
        <v>1200</v>
      </c>
      <c r="M1172" s="77"/>
      <c r="N1172" s="77"/>
      <c r="O1172" s="77"/>
      <c r="P1172" s="77"/>
      <c r="Q1172" s="77" t="s">
        <v>1245</v>
      </c>
      <c r="R1172" s="77"/>
      <c r="S1172" s="77"/>
      <c r="T1172" s="77" t="s">
        <v>1318</v>
      </c>
      <c r="U1172" s="77"/>
      <c r="V1172" s="77"/>
      <c r="W1172" s="77"/>
      <c r="X1172" s="77"/>
      <c r="Y1172" s="77" t="s">
        <v>1448</v>
      </c>
      <c r="Z1172" s="77"/>
      <c r="AA1172" s="77"/>
      <c r="AB1172" s="77" t="s">
        <v>1726</v>
      </c>
      <c r="AC1172" s="77"/>
      <c r="AD1172" s="77"/>
      <c r="AE1172" s="77"/>
      <c r="AF1172" s="77"/>
      <c r="AG1172" s="77" t="s">
        <v>2016</v>
      </c>
      <c r="AH1172" s="77"/>
      <c r="AI1172" s="77"/>
      <c r="AJ1172" s="77" t="s">
        <v>1189</v>
      </c>
      <c r="AK1172" s="77"/>
      <c r="AL1172" s="77"/>
      <c r="AM1172" s="77"/>
      <c r="AN1172" s="77"/>
      <c r="AO1172" s="77" t="s">
        <v>1922</v>
      </c>
      <c r="AP1172" s="77"/>
      <c r="AQ1172" s="77"/>
      <c r="AR1172" s="77" t="s">
        <v>1172</v>
      </c>
      <c r="AS1172" s="77"/>
      <c r="AT1172" s="77"/>
      <c r="AU1172" s="77"/>
      <c r="AV1172" s="83"/>
      <c r="AW1172" s="79" t="s">
        <v>1243</v>
      </c>
      <c r="AX1172" s="82"/>
      <c r="AY1172" s="77"/>
      <c r="AZ1172" s="77"/>
      <c r="BA1172" s="77"/>
      <c r="BB1172" s="77"/>
      <c r="BC1172" s="77"/>
      <c r="BD1172" s="77"/>
      <c r="BE1172" s="77"/>
      <c r="BF1172" s="77"/>
      <c r="BG1172" s="77"/>
      <c r="BH1172" s="77"/>
      <c r="BI1172" s="77"/>
      <c r="BJ1172" s="77"/>
      <c r="BK1172" s="77"/>
      <c r="BL1172" s="77"/>
      <c r="BM1172" s="77"/>
      <c r="BN1172" s="77"/>
      <c r="BO1172" s="77"/>
      <c r="BP1172" s="77"/>
      <c r="BQ1172" s="77"/>
      <c r="BR1172" s="77"/>
      <c r="BS1172" s="77"/>
      <c r="BT1172" s="77"/>
      <c r="BU1172" s="77"/>
      <c r="BV1172" s="77"/>
      <c r="BW1172" s="77"/>
      <c r="BX1172" s="77"/>
      <c r="BY1172" s="77"/>
      <c r="BZ1172" s="77"/>
      <c r="CA1172" s="77"/>
      <c r="CB1172" s="77"/>
      <c r="CC1172" s="77"/>
      <c r="CD1172" s="77"/>
      <c r="CE1172" s="77"/>
      <c r="CF1172" s="77"/>
      <c r="CG1172" s="77"/>
      <c r="CH1172" s="77"/>
      <c r="CI1172" s="77"/>
      <c r="CJ1172" s="77"/>
      <c r="CK1172" s="77"/>
      <c r="CL1172" s="77"/>
      <c r="CM1172" s="77"/>
      <c r="CN1172" s="77"/>
      <c r="CO1172" s="77"/>
      <c r="CP1172" s="77"/>
      <c r="CQ1172" s="85"/>
    </row>
    <row r="1173" s="49" customFormat="true" ht="15.75" hidden="false" customHeight="false" outlineLevel="0" collapsed="false">
      <c r="A1173" s="133"/>
      <c r="B1173" s="133"/>
      <c r="C1173" s="204" t="s">
        <v>974</v>
      </c>
      <c r="D1173" s="100" t="s">
        <v>1367</v>
      </c>
      <c r="E1173" s="101"/>
      <c r="F1173" s="101"/>
      <c r="G1173" s="101"/>
      <c r="H1173" s="101"/>
      <c r="I1173" s="101" t="s">
        <v>1254</v>
      </c>
      <c r="J1173" s="101"/>
      <c r="K1173" s="101"/>
      <c r="L1173" s="101" t="s">
        <v>1200</v>
      </c>
      <c r="M1173" s="101"/>
      <c r="N1173" s="101"/>
      <c r="O1173" s="101"/>
      <c r="P1173" s="101"/>
      <c r="Q1173" s="101" t="s">
        <v>1245</v>
      </c>
      <c r="R1173" s="101"/>
      <c r="S1173" s="101"/>
      <c r="T1173" s="101" t="s">
        <v>1448</v>
      </c>
      <c r="U1173" s="101"/>
      <c r="V1173" s="101"/>
      <c r="W1173" s="101"/>
      <c r="X1173" s="101"/>
      <c r="Y1173" s="101" t="s">
        <v>1318</v>
      </c>
      <c r="Z1173" s="101"/>
      <c r="AA1173" s="101"/>
      <c r="AB1173" s="101" t="s">
        <v>1726</v>
      </c>
      <c r="AC1173" s="101"/>
      <c r="AD1173" s="101"/>
      <c r="AE1173" s="101"/>
      <c r="AF1173" s="101"/>
      <c r="AG1173" s="101" t="s">
        <v>2016</v>
      </c>
      <c r="AH1173" s="101"/>
      <c r="AI1173" s="101"/>
      <c r="AJ1173" s="101" t="s">
        <v>1189</v>
      </c>
      <c r="AK1173" s="101"/>
      <c r="AL1173" s="101"/>
      <c r="AM1173" s="101"/>
      <c r="AN1173" s="101"/>
      <c r="AO1173" s="101" t="s">
        <v>1922</v>
      </c>
      <c r="AP1173" s="101"/>
      <c r="AQ1173" s="101"/>
      <c r="AR1173" s="101" t="s">
        <v>1172</v>
      </c>
      <c r="AS1173" s="101"/>
      <c r="AT1173" s="101"/>
      <c r="AU1173" s="101"/>
      <c r="AV1173" s="101"/>
      <c r="AW1173" s="77" t="s">
        <v>1775</v>
      </c>
      <c r="AX1173" s="161"/>
      <c r="AY1173" s="163"/>
      <c r="AZ1173" s="116" t="s">
        <v>1612</v>
      </c>
      <c r="BA1173" s="100"/>
      <c r="BB1173" s="101"/>
      <c r="BC1173" s="101"/>
      <c r="BD1173" s="101"/>
      <c r="BE1173" s="101"/>
      <c r="BF1173" s="101"/>
      <c r="BG1173" s="101"/>
      <c r="BH1173" s="101"/>
      <c r="BI1173" s="101"/>
      <c r="BJ1173" s="101"/>
      <c r="BK1173" s="101"/>
      <c r="BL1173" s="101"/>
      <c r="BM1173" s="101"/>
      <c r="BN1173" s="101"/>
      <c r="BO1173" s="101"/>
      <c r="BP1173" s="101"/>
      <c r="BQ1173" s="101"/>
      <c r="BR1173" s="101"/>
      <c r="BS1173" s="101"/>
      <c r="BT1173" s="101"/>
      <c r="BU1173" s="101"/>
      <c r="BV1173" s="101"/>
      <c r="BW1173" s="101"/>
      <c r="BX1173" s="101"/>
      <c r="BY1173" s="101"/>
      <c r="BZ1173" s="101"/>
      <c r="CA1173" s="101"/>
      <c r="CB1173" s="101"/>
      <c r="CC1173" s="101"/>
      <c r="CD1173" s="101"/>
      <c r="CE1173" s="101"/>
      <c r="CF1173" s="101"/>
      <c r="CG1173" s="101"/>
      <c r="CH1173" s="101"/>
      <c r="CI1173" s="101"/>
      <c r="CJ1173" s="101"/>
      <c r="CK1173" s="101"/>
      <c r="CL1173" s="101"/>
      <c r="CM1173" s="101"/>
      <c r="CN1173" s="101"/>
      <c r="CO1173" s="101"/>
      <c r="CP1173" s="101"/>
      <c r="CQ1173" s="103"/>
    </row>
    <row r="1174" s="49" customFormat="true" ht="15.75" hidden="false" customHeight="true" outlineLevel="0" collapsed="false">
      <c r="A1174" s="139" t="n">
        <v>359</v>
      </c>
      <c r="B1174" s="139" t="s">
        <v>398</v>
      </c>
      <c r="C1174" s="194" t="s">
        <v>981</v>
      </c>
      <c r="D1174" s="65" t="s">
        <v>1113</v>
      </c>
      <c r="E1174" s="66"/>
      <c r="F1174" s="66"/>
      <c r="G1174" s="66"/>
      <c r="H1174" s="66" t="s">
        <v>1317</v>
      </c>
      <c r="I1174" s="66"/>
      <c r="J1174" s="66"/>
      <c r="K1174" s="66"/>
      <c r="L1174" s="66" t="s">
        <v>1278</v>
      </c>
      <c r="M1174" s="66"/>
      <c r="N1174" s="66"/>
      <c r="O1174" s="66"/>
      <c r="P1174" s="66" t="s">
        <v>1449</v>
      </c>
      <c r="Q1174" s="66"/>
      <c r="R1174" s="66"/>
      <c r="S1174" s="66"/>
      <c r="T1174" s="66" t="s">
        <v>1656</v>
      </c>
      <c r="U1174" s="66"/>
      <c r="V1174" s="66"/>
      <c r="W1174" s="66"/>
      <c r="X1174" s="66" t="s">
        <v>1026</v>
      </c>
      <c r="Y1174" s="66"/>
      <c r="Z1174" s="66"/>
      <c r="AA1174" s="66"/>
      <c r="AB1174" s="66"/>
      <c r="AC1174" s="66" t="s">
        <v>1440</v>
      </c>
      <c r="AD1174" s="66"/>
      <c r="AE1174" s="66"/>
      <c r="AF1174" s="66"/>
      <c r="AG1174" s="66"/>
      <c r="AH1174" s="66" t="s">
        <v>1654</v>
      </c>
      <c r="AI1174" s="66"/>
      <c r="AJ1174" s="66"/>
      <c r="AK1174" s="66"/>
      <c r="AL1174" s="66"/>
      <c r="AM1174" s="66" t="s">
        <v>1231</v>
      </c>
      <c r="AN1174" s="66"/>
      <c r="AO1174" s="66"/>
      <c r="AP1174" s="66"/>
      <c r="AQ1174" s="66"/>
      <c r="AR1174" s="66" t="s">
        <v>1349</v>
      </c>
      <c r="AS1174" s="66"/>
      <c r="AT1174" s="66"/>
      <c r="AU1174" s="66"/>
      <c r="AV1174" s="71"/>
      <c r="AW1174" s="93" t="s">
        <v>1661</v>
      </c>
      <c r="AX1174" s="65"/>
      <c r="AY1174" s="66"/>
      <c r="AZ1174" s="66"/>
      <c r="BA1174" s="66"/>
      <c r="BB1174" s="66"/>
      <c r="BC1174" s="66"/>
      <c r="BD1174" s="66"/>
      <c r="BE1174" s="66"/>
      <c r="BF1174" s="66"/>
      <c r="BG1174" s="66"/>
      <c r="BH1174" s="66"/>
      <c r="BI1174" s="66"/>
      <c r="BJ1174" s="66"/>
      <c r="BK1174" s="66"/>
      <c r="BL1174" s="66"/>
      <c r="BM1174" s="66"/>
      <c r="BN1174" s="66"/>
      <c r="BO1174" s="66"/>
      <c r="BP1174" s="66"/>
      <c r="BQ1174" s="66"/>
      <c r="BR1174" s="66"/>
      <c r="BS1174" s="66"/>
      <c r="BT1174" s="66"/>
      <c r="BU1174" s="66"/>
      <c r="BV1174" s="66"/>
      <c r="BW1174" s="66"/>
      <c r="BX1174" s="66"/>
      <c r="BY1174" s="66"/>
      <c r="BZ1174" s="66"/>
      <c r="CA1174" s="66"/>
      <c r="CB1174" s="66"/>
      <c r="CC1174" s="66"/>
      <c r="CD1174" s="66"/>
      <c r="CE1174" s="66"/>
      <c r="CF1174" s="66"/>
      <c r="CG1174" s="66"/>
      <c r="CH1174" s="66"/>
      <c r="CI1174" s="66"/>
      <c r="CJ1174" s="66"/>
      <c r="CK1174" s="66"/>
      <c r="CL1174" s="66"/>
      <c r="CM1174" s="66"/>
      <c r="CN1174" s="66"/>
      <c r="CO1174" s="66"/>
      <c r="CP1174" s="66"/>
      <c r="CQ1174" s="70"/>
    </row>
    <row r="1175" s="49" customFormat="true" ht="15.75" hidden="false" customHeight="false" outlineLevel="0" collapsed="false">
      <c r="A1175" s="139"/>
      <c r="B1175" s="139"/>
      <c r="C1175" s="194" t="s">
        <v>999</v>
      </c>
      <c r="D1175" s="65" t="s">
        <v>1113</v>
      </c>
      <c r="E1175" s="66"/>
      <c r="F1175" s="66"/>
      <c r="G1175" s="66" t="s">
        <v>1317</v>
      </c>
      <c r="H1175" s="66"/>
      <c r="I1175" s="66"/>
      <c r="J1175" s="66"/>
      <c r="K1175" s="66"/>
      <c r="L1175" s="66" t="s">
        <v>1278</v>
      </c>
      <c r="M1175" s="66"/>
      <c r="N1175" s="66"/>
      <c r="O1175" s="66" t="s">
        <v>1449</v>
      </c>
      <c r="P1175" s="66"/>
      <c r="Q1175" s="66"/>
      <c r="R1175" s="66"/>
      <c r="S1175" s="66"/>
      <c r="T1175" s="66" t="s">
        <v>1656</v>
      </c>
      <c r="U1175" s="66"/>
      <c r="V1175" s="66"/>
      <c r="W1175" s="66" t="s">
        <v>1447</v>
      </c>
      <c r="X1175" s="66"/>
      <c r="Y1175" s="66"/>
      <c r="Z1175" s="66"/>
      <c r="AA1175" s="66"/>
      <c r="AB1175" s="66" t="s">
        <v>1440</v>
      </c>
      <c r="AC1175" s="66"/>
      <c r="AD1175" s="66"/>
      <c r="AE1175" s="66" t="s">
        <v>1026</v>
      </c>
      <c r="AF1175" s="66"/>
      <c r="AG1175" s="66"/>
      <c r="AH1175" s="66"/>
      <c r="AI1175" s="66"/>
      <c r="AJ1175" s="66" t="s">
        <v>1654</v>
      </c>
      <c r="AK1175" s="66"/>
      <c r="AL1175" s="66"/>
      <c r="AM1175" s="66" t="s">
        <v>1231</v>
      </c>
      <c r="AN1175" s="66"/>
      <c r="AO1175" s="66"/>
      <c r="AP1175" s="66"/>
      <c r="AQ1175" s="66"/>
      <c r="AR1175" s="66" t="s">
        <v>1349</v>
      </c>
      <c r="AS1175" s="66"/>
      <c r="AT1175" s="66"/>
      <c r="AU1175" s="66" t="s">
        <v>1263</v>
      </c>
      <c r="AV1175" s="66"/>
      <c r="AW1175" s="66"/>
      <c r="AX1175" s="122"/>
      <c r="AY1175" s="122"/>
      <c r="AZ1175" s="122" t="s">
        <v>1586</v>
      </c>
      <c r="BA1175" s="122"/>
      <c r="BB1175" s="122"/>
      <c r="BC1175" s="122" t="s">
        <v>1281</v>
      </c>
      <c r="BD1175" s="122"/>
      <c r="BE1175" s="122"/>
      <c r="BF1175" s="122"/>
      <c r="BG1175" s="122"/>
      <c r="BH1175" s="122" t="s">
        <v>1594</v>
      </c>
      <c r="BI1175" s="122"/>
      <c r="BJ1175" s="122"/>
      <c r="BK1175" s="122" t="s">
        <v>1354</v>
      </c>
      <c r="BL1175" s="122"/>
      <c r="BM1175" s="122"/>
      <c r="BN1175" s="122"/>
      <c r="BO1175" s="152"/>
      <c r="BP1175" s="127" t="s">
        <v>1661</v>
      </c>
      <c r="BQ1175" s="65"/>
      <c r="BR1175" s="66"/>
      <c r="BS1175" s="66"/>
      <c r="BT1175" s="66"/>
      <c r="BU1175" s="66"/>
      <c r="BV1175" s="66"/>
      <c r="BW1175" s="66"/>
      <c r="BX1175" s="66"/>
      <c r="BY1175" s="66"/>
      <c r="BZ1175" s="66"/>
      <c r="CA1175" s="66"/>
      <c r="CB1175" s="66"/>
      <c r="CC1175" s="66"/>
      <c r="CD1175" s="66"/>
      <c r="CE1175" s="66"/>
      <c r="CF1175" s="66"/>
      <c r="CG1175" s="66"/>
      <c r="CH1175" s="66"/>
      <c r="CI1175" s="66"/>
      <c r="CJ1175" s="66"/>
      <c r="CK1175" s="66"/>
      <c r="CL1175" s="66"/>
      <c r="CM1175" s="66"/>
      <c r="CN1175" s="66"/>
      <c r="CO1175" s="66"/>
      <c r="CP1175" s="66"/>
      <c r="CQ1175" s="70"/>
    </row>
    <row r="1176" s="49" customFormat="true" ht="15.75" hidden="false" customHeight="false" outlineLevel="0" collapsed="false">
      <c r="A1176" s="139"/>
      <c r="B1176" s="139"/>
      <c r="C1176" s="205" t="s">
        <v>26</v>
      </c>
      <c r="D1176" s="107" t="s">
        <v>2056</v>
      </c>
      <c r="E1176" s="108"/>
      <c r="F1176" s="108"/>
      <c r="G1176" s="108" t="s">
        <v>1317</v>
      </c>
      <c r="H1176" s="108"/>
      <c r="I1176" s="108"/>
      <c r="J1176" s="108"/>
      <c r="K1176" s="108"/>
      <c r="L1176" s="108" t="s">
        <v>1278</v>
      </c>
      <c r="M1176" s="108"/>
      <c r="N1176" s="108"/>
      <c r="O1176" s="108" t="s">
        <v>1449</v>
      </c>
      <c r="P1176" s="108"/>
      <c r="Q1176" s="108"/>
      <c r="R1176" s="66"/>
      <c r="S1176" s="108"/>
      <c r="T1176" s="108" t="s">
        <v>1656</v>
      </c>
      <c r="U1176" s="108"/>
      <c r="V1176" s="108"/>
      <c r="W1176" s="108" t="s">
        <v>1447</v>
      </c>
      <c r="X1176" s="108"/>
      <c r="Y1176" s="108"/>
      <c r="Z1176" s="108"/>
      <c r="AA1176" s="108"/>
      <c r="AB1176" s="108" t="s">
        <v>1440</v>
      </c>
      <c r="AC1176" s="108"/>
      <c r="AD1176" s="108"/>
      <c r="AE1176" s="108" t="s">
        <v>1026</v>
      </c>
      <c r="AF1176" s="108"/>
      <c r="AG1176" s="108"/>
      <c r="AH1176" s="108"/>
      <c r="AI1176" s="108"/>
      <c r="AJ1176" s="108" t="s">
        <v>1654</v>
      </c>
      <c r="AK1176" s="108"/>
      <c r="AL1176" s="108"/>
      <c r="AM1176" s="108" t="s">
        <v>1231</v>
      </c>
      <c r="AN1176" s="108"/>
      <c r="AO1176" s="108"/>
      <c r="AP1176" s="108"/>
      <c r="AQ1176" s="108"/>
      <c r="AR1176" s="108" t="s">
        <v>1349</v>
      </c>
      <c r="AS1176" s="108"/>
      <c r="AT1176" s="108"/>
      <c r="AU1176" s="108" t="s">
        <v>1263</v>
      </c>
      <c r="AV1176" s="108"/>
      <c r="AW1176" s="108"/>
      <c r="AX1176" s="108"/>
      <c r="AY1176" s="108"/>
      <c r="AZ1176" s="108" t="s">
        <v>1586</v>
      </c>
      <c r="BA1176" s="108"/>
      <c r="BB1176" s="108"/>
      <c r="BC1176" s="108" t="s">
        <v>1281</v>
      </c>
      <c r="BD1176" s="108"/>
      <c r="BE1176" s="108"/>
      <c r="BF1176" s="108"/>
      <c r="BG1176" s="108"/>
      <c r="BH1176" s="108" t="s">
        <v>1594</v>
      </c>
      <c r="BI1176" s="108"/>
      <c r="BJ1176" s="108"/>
      <c r="BK1176" s="108" t="s">
        <v>1354</v>
      </c>
      <c r="BL1176" s="108"/>
      <c r="BM1176" s="108"/>
      <c r="BN1176" s="108"/>
      <c r="BO1176" s="110"/>
      <c r="BP1176" s="72" t="s">
        <v>1661</v>
      </c>
      <c r="BQ1176" s="107"/>
      <c r="BR1176" s="108"/>
      <c r="BS1176" s="108"/>
      <c r="BT1176" s="108"/>
      <c r="BU1176" s="108"/>
      <c r="BV1176" s="108"/>
      <c r="BW1176" s="108"/>
      <c r="BX1176" s="108"/>
      <c r="BY1176" s="108"/>
      <c r="BZ1176" s="108"/>
      <c r="CA1176" s="108"/>
      <c r="CB1176" s="108"/>
      <c r="CC1176" s="108"/>
      <c r="CD1176" s="108"/>
      <c r="CE1176" s="108"/>
      <c r="CF1176" s="108"/>
      <c r="CG1176" s="108"/>
      <c r="CH1176" s="108"/>
      <c r="CI1176" s="108"/>
      <c r="CJ1176" s="108"/>
      <c r="CK1176" s="108"/>
      <c r="CL1176" s="108"/>
      <c r="CM1176" s="108"/>
      <c r="CN1176" s="108"/>
      <c r="CO1176" s="108"/>
      <c r="CP1176" s="108"/>
      <c r="CQ1176" s="111"/>
    </row>
    <row r="1177" s="49" customFormat="true" ht="15.75" hidden="false" customHeight="false" outlineLevel="0" collapsed="false">
      <c r="A1177" s="133" t="n">
        <v>360</v>
      </c>
      <c r="B1177" s="133" t="s">
        <v>399</v>
      </c>
      <c r="C1177" s="199" t="s">
        <v>1035</v>
      </c>
      <c r="D1177" s="166" t="s">
        <v>2057</v>
      </c>
      <c r="E1177" s="167"/>
      <c r="F1177" s="167"/>
      <c r="G1177" s="167"/>
      <c r="H1177" s="167"/>
      <c r="I1177" s="167"/>
      <c r="J1177" s="167"/>
      <c r="K1177" s="167"/>
      <c r="L1177" s="168"/>
      <c r="M1177" s="167"/>
      <c r="N1177" s="167"/>
      <c r="O1177" s="167"/>
      <c r="P1177" s="167"/>
      <c r="Q1177" s="206"/>
      <c r="R1177" s="165" t="s">
        <v>2058</v>
      </c>
      <c r="S1177" s="166"/>
      <c r="T1177" s="167"/>
      <c r="U1177" s="167"/>
      <c r="V1177" s="167"/>
      <c r="W1177" s="167"/>
      <c r="X1177" s="167"/>
      <c r="Y1177" s="167"/>
      <c r="Z1177" s="167"/>
      <c r="AA1177" s="167"/>
      <c r="AB1177" s="167"/>
      <c r="AC1177" s="167"/>
      <c r="AD1177" s="167"/>
      <c r="AE1177" s="167"/>
      <c r="AF1177" s="167"/>
      <c r="AG1177" s="167"/>
      <c r="AH1177" s="167"/>
      <c r="AI1177" s="167"/>
      <c r="AJ1177" s="167"/>
      <c r="AK1177" s="167"/>
      <c r="AL1177" s="167"/>
      <c r="AM1177" s="167"/>
      <c r="AN1177" s="167"/>
      <c r="AO1177" s="167"/>
      <c r="AP1177" s="167"/>
      <c r="AQ1177" s="167"/>
      <c r="AR1177" s="167"/>
      <c r="AS1177" s="167"/>
      <c r="AT1177" s="76"/>
      <c r="AU1177" s="167"/>
      <c r="AV1177" s="167"/>
      <c r="AW1177" s="167"/>
      <c r="AX1177" s="167"/>
      <c r="AY1177" s="167"/>
      <c r="AZ1177" s="167"/>
      <c r="BA1177" s="167"/>
      <c r="BB1177" s="167"/>
      <c r="BC1177" s="167"/>
      <c r="BD1177" s="167"/>
      <c r="BE1177" s="167"/>
      <c r="BF1177" s="167"/>
      <c r="BG1177" s="167"/>
      <c r="BH1177" s="167"/>
      <c r="BI1177" s="167"/>
      <c r="BJ1177" s="167"/>
      <c r="BK1177" s="167"/>
      <c r="BL1177" s="167"/>
      <c r="BM1177" s="167"/>
      <c r="BN1177" s="167"/>
      <c r="BO1177" s="167"/>
      <c r="BP1177" s="101"/>
      <c r="BQ1177" s="167"/>
      <c r="BR1177" s="167"/>
      <c r="BS1177" s="167"/>
      <c r="BT1177" s="167"/>
      <c r="BU1177" s="167"/>
      <c r="BV1177" s="167"/>
      <c r="BW1177" s="167"/>
      <c r="BX1177" s="167"/>
      <c r="BY1177" s="167"/>
      <c r="BZ1177" s="167"/>
      <c r="CA1177" s="167"/>
      <c r="CB1177" s="167"/>
      <c r="CC1177" s="167"/>
      <c r="CD1177" s="167"/>
      <c r="CE1177" s="167"/>
      <c r="CF1177" s="167"/>
      <c r="CG1177" s="167"/>
      <c r="CH1177" s="167"/>
      <c r="CI1177" s="167"/>
      <c r="CJ1177" s="167"/>
      <c r="CK1177" s="167"/>
      <c r="CL1177" s="167"/>
      <c r="CM1177" s="167"/>
      <c r="CN1177" s="167"/>
      <c r="CO1177" s="167"/>
      <c r="CP1177" s="167"/>
      <c r="CQ1177" s="169"/>
    </row>
    <row r="1178" s="49" customFormat="true" ht="15.75" hidden="false" customHeight="true" outlineLevel="0" collapsed="false">
      <c r="A1178" s="139" t="n">
        <v>361</v>
      </c>
      <c r="B1178" s="139" t="s">
        <v>400</v>
      </c>
      <c r="C1178" s="194" t="s">
        <v>981</v>
      </c>
      <c r="D1178" s="65" t="s">
        <v>2059</v>
      </c>
      <c r="E1178" s="66"/>
      <c r="F1178" s="66"/>
      <c r="G1178" s="66"/>
      <c r="H1178" s="66"/>
      <c r="I1178" s="66"/>
      <c r="J1178" s="66" t="s">
        <v>1654</v>
      </c>
      <c r="K1178" s="66"/>
      <c r="L1178" s="170"/>
      <c r="M1178" s="66" t="s">
        <v>1026</v>
      </c>
      <c r="N1178" s="66"/>
      <c r="O1178" s="66"/>
      <c r="P1178" s="66"/>
      <c r="Q1178" s="66"/>
      <c r="R1178" s="66"/>
      <c r="S1178" s="66" t="s">
        <v>1460</v>
      </c>
      <c r="T1178" s="66"/>
      <c r="U1178" s="66"/>
      <c r="V1178" s="66" t="s">
        <v>1414</v>
      </c>
      <c r="W1178" s="66"/>
      <c r="X1178" s="66"/>
      <c r="Y1178" s="66"/>
      <c r="Z1178" s="66"/>
      <c r="AA1178" s="66"/>
      <c r="AB1178" s="66" t="s">
        <v>1492</v>
      </c>
      <c r="AC1178" s="66"/>
      <c r="AD1178" s="66"/>
      <c r="AE1178" s="66" t="s">
        <v>1325</v>
      </c>
      <c r="AF1178" s="66"/>
      <c r="AG1178" s="66"/>
      <c r="AH1178" s="66"/>
      <c r="AI1178" s="66"/>
      <c r="AJ1178" s="66"/>
      <c r="AK1178" s="66" t="s">
        <v>1459</v>
      </c>
      <c r="AL1178" s="66"/>
      <c r="AM1178" s="66"/>
      <c r="AN1178" s="66" t="s">
        <v>1735</v>
      </c>
      <c r="AO1178" s="66"/>
      <c r="AP1178" s="66"/>
      <c r="AQ1178" s="66"/>
      <c r="AR1178" s="66"/>
      <c r="AS1178" s="71"/>
      <c r="AT1178" s="93" t="s">
        <v>1659</v>
      </c>
      <c r="AU1178" s="65"/>
      <c r="AV1178" s="66"/>
      <c r="AW1178" s="66"/>
      <c r="AX1178" s="66"/>
      <c r="AY1178" s="66"/>
      <c r="AZ1178" s="66"/>
      <c r="BA1178" s="66"/>
      <c r="BB1178" s="66"/>
      <c r="BC1178" s="66"/>
      <c r="BD1178" s="66"/>
      <c r="BE1178" s="66"/>
      <c r="BF1178" s="66"/>
      <c r="BG1178" s="66"/>
      <c r="BH1178" s="66"/>
      <c r="BI1178" s="66"/>
      <c r="BJ1178" s="66"/>
      <c r="BK1178" s="66"/>
      <c r="BL1178" s="66"/>
      <c r="BM1178" s="66"/>
      <c r="BN1178" s="66"/>
      <c r="BO1178" s="66"/>
      <c r="BP1178" s="66"/>
      <c r="BQ1178" s="66"/>
      <c r="BR1178" s="66"/>
      <c r="BS1178" s="66"/>
      <c r="BT1178" s="66"/>
      <c r="BU1178" s="66"/>
      <c r="BV1178" s="66"/>
      <c r="BW1178" s="66"/>
      <c r="BX1178" s="66"/>
      <c r="BY1178" s="66"/>
      <c r="BZ1178" s="66"/>
      <c r="CA1178" s="66"/>
      <c r="CB1178" s="66"/>
      <c r="CC1178" s="66"/>
      <c r="CD1178" s="66"/>
      <c r="CE1178" s="66"/>
      <c r="CF1178" s="66"/>
      <c r="CG1178" s="66"/>
      <c r="CH1178" s="66"/>
      <c r="CI1178" s="66"/>
      <c r="CJ1178" s="66"/>
      <c r="CK1178" s="66"/>
      <c r="CL1178" s="66"/>
      <c r="CM1178" s="66"/>
      <c r="CN1178" s="66"/>
      <c r="CO1178" s="66"/>
      <c r="CP1178" s="66"/>
      <c r="CQ1178" s="70"/>
    </row>
    <row r="1179" s="49" customFormat="true" ht="15.75" hidden="false" customHeight="false" outlineLevel="0" collapsed="false">
      <c r="A1179" s="139"/>
      <c r="B1179" s="139"/>
      <c r="C1179" s="205" t="s">
        <v>974</v>
      </c>
      <c r="D1179" s="107" t="s">
        <v>2059</v>
      </c>
      <c r="E1179" s="108"/>
      <c r="F1179" s="108"/>
      <c r="G1179" s="108" t="s">
        <v>1654</v>
      </c>
      <c r="H1179" s="108"/>
      <c r="I1179" s="108"/>
      <c r="J1179" s="108"/>
      <c r="K1179" s="108"/>
      <c r="L1179" s="176"/>
      <c r="M1179" s="108" t="s">
        <v>1026</v>
      </c>
      <c r="N1179" s="108"/>
      <c r="O1179" s="108"/>
      <c r="P1179" s="108" t="s">
        <v>1460</v>
      </c>
      <c r="Q1179" s="108"/>
      <c r="R1179" s="108"/>
      <c r="S1179" s="108"/>
      <c r="T1179" s="108"/>
      <c r="U1179" s="108"/>
      <c r="V1179" s="108" t="s">
        <v>1414</v>
      </c>
      <c r="W1179" s="108"/>
      <c r="X1179" s="108"/>
      <c r="Y1179" s="108" t="s">
        <v>1492</v>
      </c>
      <c r="Z1179" s="108"/>
      <c r="AA1179" s="108"/>
      <c r="AB1179" s="108"/>
      <c r="AC1179" s="108"/>
      <c r="AD1179" s="108"/>
      <c r="AE1179" s="108" t="s">
        <v>1687</v>
      </c>
      <c r="AF1179" s="108"/>
      <c r="AG1179" s="108"/>
      <c r="AH1179" s="108" t="s">
        <v>1325</v>
      </c>
      <c r="AI1179" s="108"/>
      <c r="AJ1179" s="108"/>
      <c r="AK1179" s="108"/>
      <c r="AL1179" s="108"/>
      <c r="AM1179" s="108"/>
      <c r="AN1179" s="108" t="s">
        <v>1463</v>
      </c>
      <c r="AO1179" s="108"/>
      <c r="AP1179" s="108"/>
      <c r="AQ1179" s="108" t="s">
        <v>1735</v>
      </c>
      <c r="AR1179" s="108"/>
      <c r="AS1179" s="108"/>
      <c r="AT1179" s="108"/>
      <c r="AU1179" s="156"/>
      <c r="AV1179" s="157"/>
      <c r="AW1179" s="123" t="s">
        <v>1659</v>
      </c>
      <c r="AX1179" s="107"/>
      <c r="AY1179" s="108"/>
      <c r="AZ1179" s="108"/>
      <c r="BA1179" s="108"/>
      <c r="BB1179" s="108"/>
      <c r="BC1179" s="108"/>
      <c r="BD1179" s="108"/>
      <c r="BE1179" s="108"/>
      <c r="BF1179" s="108"/>
      <c r="BG1179" s="108"/>
      <c r="BH1179" s="108"/>
      <c r="BI1179" s="108"/>
      <c r="BJ1179" s="108"/>
      <c r="BK1179" s="108"/>
      <c r="BL1179" s="66"/>
      <c r="BM1179" s="108"/>
      <c r="BN1179" s="108"/>
      <c r="BO1179" s="108"/>
      <c r="BP1179" s="108"/>
      <c r="BQ1179" s="108"/>
      <c r="BR1179" s="108"/>
      <c r="BS1179" s="108"/>
      <c r="BT1179" s="108"/>
      <c r="BU1179" s="108"/>
      <c r="BV1179" s="108"/>
      <c r="BW1179" s="108"/>
      <c r="BX1179" s="108"/>
      <c r="BY1179" s="108"/>
      <c r="BZ1179" s="108"/>
      <c r="CA1179" s="108"/>
      <c r="CB1179" s="108"/>
      <c r="CC1179" s="108"/>
      <c r="CD1179" s="108"/>
      <c r="CE1179" s="108"/>
      <c r="CF1179" s="108"/>
      <c r="CG1179" s="108"/>
      <c r="CH1179" s="108"/>
      <c r="CI1179" s="108"/>
      <c r="CJ1179" s="108"/>
      <c r="CK1179" s="108"/>
      <c r="CL1179" s="108"/>
      <c r="CM1179" s="108"/>
      <c r="CN1179" s="108"/>
      <c r="CO1179" s="108"/>
      <c r="CP1179" s="108"/>
      <c r="CQ1179" s="111"/>
    </row>
    <row r="1180" s="49" customFormat="true" ht="15.75" hidden="false" customHeight="true" outlineLevel="0" collapsed="false">
      <c r="A1180" s="133" t="n">
        <v>362</v>
      </c>
      <c r="B1180" s="133" t="s">
        <v>401</v>
      </c>
      <c r="C1180" s="193" t="s">
        <v>981</v>
      </c>
      <c r="D1180" s="82" t="s">
        <v>2060</v>
      </c>
      <c r="E1180" s="77"/>
      <c r="F1180" s="77"/>
      <c r="G1180" s="77"/>
      <c r="H1180" s="77"/>
      <c r="I1180" s="77"/>
      <c r="J1180" s="77" t="s">
        <v>1654</v>
      </c>
      <c r="K1180" s="77"/>
      <c r="L1180" s="171"/>
      <c r="M1180" s="77" t="s">
        <v>1026</v>
      </c>
      <c r="N1180" s="77"/>
      <c r="O1180" s="77"/>
      <c r="P1180" s="77"/>
      <c r="Q1180" s="77"/>
      <c r="R1180" s="77"/>
      <c r="S1180" s="77" t="s">
        <v>1460</v>
      </c>
      <c r="T1180" s="77"/>
      <c r="U1180" s="77"/>
      <c r="V1180" s="77" t="s">
        <v>1414</v>
      </c>
      <c r="W1180" s="77"/>
      <c r="X1180" s="77"/>
      <c r="Y1180" s="77"/>
      <c r="Z1180" s="77"/>
      <c r="AA1180" s="77"/>
      <c r="AB1180" s="77" t="s">
        <v>1492</v>
      </c>
      <c r="AC1180" s="77"/>
      <c r="AD1180" s="77"/>
      <c r="AE1180" s="77" t="s">
        <v>1325</v>
      </c>
      <c r="AF1180" s="77"/>
      <c r="AG1180" s="77"/>
      <c r="AH1180" s="77"/>
      <c r="AI1180" s="77"/>
      <c r="AJ1180" s="77"/>
      <c r="AK1180" s="77" t="s">
        <v>1459</v>
      </c>
      <c r="AL1180" s="77"/>
      <c r="AM1180" s="77"/>
      <c r="AN1180" s="77"/>
      <c r="AO1180" s="77"/>
      <c r="AP1180" s="77"/>
      <c r="AQ1180" s="77"/>
      <c r="AR1180" s="77"/>
      <c r="AS1180" s="77" t="s">
        <v>1735</v>
      </c>
      <c r="AT1180" s="77"/>
      <c r="AU1180" s="77"/>
      <c r="AV1180" s="77"/>
      <c r="AW1180" s="77"/>
      <c r="AX1180" s="77"/>
      <c r="AY1180" s="77"/>
      <c r="AZ1180" s="77"/>
      <c r="BA1180" s="77"/>
      <c r="BB1180" s="77"/>
      <c r="BC1180" s="77"/>
      <c r="BD1180" s="77" t="s">
        <v>1659</v>
      </c>
      <c r="BE1180" s="77"/>
      <c r="BF1180" s="77"/>
      <c r="BG1180" s="77"/>
      <c r="BH1180" s="77"/>
      <c r="BI1180" s="77"/>
      <c r="BJ1180" s="77"/>
      <c r="BK1180" s="83"/>
      <c r="BL1180" s="135" t="s">
        <v>1472</v>
      </c>
      <c r="BM1180" s="82"/>
      <c r="BN1180" s="77"/>
      <c r="BO1180" s="77"/>
      <c r="BP1180" s="77"/>
      <c r="BQ1180" s="77"/>
      <c r="BR1180" s="77"/>
      <c r="BS1180" s="77"/>
      <c r="BT1180" s="77"/>
      <c r="BU1180" s="77"/>
      <c r="BV1180" s="77"/>
      <c r="BW1180" s="77"/>
      <c r="BX1180" s="77"/>
      <c r="BY1180" s="77"/>
      <c r="BZ1180" s="77"/>
      <c r="CA1180" s="77"/>
      <c r="CB1180" s="77"/>
      <c r="CC1180" s="77"/>
      <c r="CD1180" s="77"/>
      <c r="CE1180" s="77"/>
      <c r="CF1180" s="77"/>
      <c r="CG1180" s="77"/>
      <c r="CH1180" s="77"/>
      <c r="CI1180" s="77"/>
      <c r="CJ1180" s="77"/>
      <c r="CK1180" s="77"/>
      <c r="CL1180" s="77"/>
      <c r="CM1180" s="77"/>
      <c r="CN1180" s="77"/>
      <c r="CO1180" s="77"/>
      <c r="CP1180" s="77"/>
      <c r="CQ1180" s="85"/>
    </row>
    <row r="1181" s="49" customFormat="true" ht="15.75" hidden="false" customHeight="false" outlineLevel="0" collapsed="false">
      <c r="A1181" s="133"/>
      <c r="B1181" s="133"/>
      <c r="C1181" s="204" t="s">
        <v>974</v>
      </c>
      <c r="D1181" s="100" t="s">
        <v>2060</v>
      </c>
      <c r="E1181" s="101"/>
      <c r="F1181" s="101"/>
      <c r="G1181" s="101" t="s">
        <v>1654</v>
      </c>
      <c r="H1181" s="101"/>
      <c r="I1181" s="101"/>
      <c r="J1181" s="101"/>
      <c r="K1181" s="101"/>
      <c r="L1181" s="175"/>
      <c r="M1181" s="101" t="s">
        <v>1026</v>
      </c>
      <c r="N1181" s="101"/>
      <c r="O1181" s="101"/>
      <c r="P1181" s="101" t="s">
        <v>1460</v>
      </c>
      <c r="Q1181" s="101"/>
      <c r="R1181" s="101"/>
      <c r="S1181" s="101"/>
      <c r="T1181" s="101"/>
      <c r="U1181" s="101"/>
      <c r="V1181" s="101" t="s">
        <v>1414</v>
      </c>
      <c r="W1181" s="101"/>
      <c r="X1181" s="101"/>
      <c r="Y1181" s="101" t="s">
        <v>1492</v>
      </c>
      <c r="Z1181" s="101"/>
      <c r="AA1181" s="101"/>
      <c r="AB1181" s="101"/>
      <c r="AC1181" s="101"/>
      <c r="AD1181" s="101"/>
      <c r="AE1181" s="101" t="s">
        <v>1687</v>
      </c>
      <c r="AF1181" s="101"/>
      <c r="AG1181" s="101"/>
      <c r="AH1181" s="101" t="s">
        <v>1325</v>
      </c>
      <c r="AI1181" s="101"/>
      <c r="AJ1181" s="101"/>
      <c r="AK1181" s="101"/>
      <c r="AL1181" s="101"/>
      <c r="AM1181" s="101"/>
      <c r="AN1181" s="101" t="s">
        <v>1463</v>
      </c>
      <c r="AO1181" s="101"/>
      <c r="AP1181" s="101"/>
      <c r="AQ1181" s="101" t="s">
        <v>1735</v>
      </c>
      <c r="AR1181" s="101"/>
      <c r="AS1181" s="101"/>
      <c r="AT1181" s="101"/>
      <c r="AU1181" s="101"/>
      <c r="AV1181" s="101"/>
      <c r="AW1181" s="101"/>
      <c r="AX1181" s="101"/>
      <c r="AY1181" s="101"/>
      <c r="AZ1181" s="77"/>
      <c r="BA1181" s="101"/>
      <c r="BB1181" s="101" t="s">
        <v>1659</v>
      </c>
      <c r="BC1181" s="101"/>
      <c r="BD1181" s="101"/>
      <c r="BE1181" s="101"/>
      <c r="BF1181" s="101"/>
      <c r="BG1181" s="101"/>
      <c r="BH1181" s="101"/>
      <c r="BI1181" s="102"/>
      <c r="BJ1181" s="89" t="s">
        <v>1472</v>
      </c>
      <c r="BK1181" s="160"/>
      <c r="BL1181" s="101"/>
      <c r="BM1181" s="101"/>
      <c r="BN1181" s="101"/>
      <c r="BO1181" s="101"/>
      <c r="BP1181" s="101"/>
      <c r="BQ1181" s="101"/>
      <c r="BR1181" s="101"/>
      <c r="BS1181" s="101"/>
      <c r="BT1181" s="101"/>
      <c r="BU1181" s="101"/>
      <c r="BV1181" s="101"/>
      <c r="BW1181" s="101"/>
      <c r="BX1181" s="101"/>
      <c r="BY1181" s="101"/>
      <c r="BZ1181" s="101"/>
      <c r="CA1181" s="101"/>
      <c r="CB1181" s="101"/>
      <c r="CC1181" s="101"/>
      <c r="CD1181" s="101"/>
      <c r="CE1181" s="101"/>
      <c r="CF1181" s="101"/>
      <c r="CG1181" s="101"/>
      <c r="CH1181" s="101"/>
      <c r="CI1181" s="101"/>
      <c r="CJ1181" s="101"/>
      <c r="CK1181" s="101"/>
      <c r="CL1181" s="101"/>
      <c r="CM1181" s="101"/>
      <c r="CN1181" s="101"/>
      <c r="CO1181" s="101"/>
      <c r="CP1181" s="101"/>
      <c r="CQ1181" s="103"/>
    </row>
    <row r="1182" s="49" customFormat="true" ht="15.75" hidden="false" customHeight="true" outlineLevel="0" collapsed="false">
      <c r="A1182" s="139" t="n">
        <v>363</v>
      </c>
      <c r="B1182" s="139" t="s">
        <v>402</v>
      </c>
      <c r="C1182" s="194" t="s">
        <v>994</v>
      </c>
      <c r="D1182" s="65" t="s">
        <v>2061</v>
      </c>
      <c r="E1182" s="66"/>
      <c r="F1182" s="66"/>
      <c r="G1182" s="66"/>
      <c r="H1182" s="66"/>
      <c r="I1182" s="66"/>
      <c r="J1182" s="66" t="s">
        <v>1462</v>
      </c>
      <c r="K1182" s="66"/>
      <c r="L1182" s="170"/>
      <c r="M1182" s="66"/>
      <c r="N1182" s="66"/>
      <c r="O1182" s="66"/>
      <c r="P1182" s="66" t="s">
        <v>2062</v>
      </c>
      <c r="Q1182" s="66"/>
      <c r="R1182" s="66"/>
      <c r="S1182" s="66"/>
      <c r="T1182" s="66"/>
      <c r="U1182" s="66"/>
      <c r="V1182" s="66" t="s">
        <v>1188</v>
      </c>
      <c r="W1182" s="66"/>
      <c r="X1182" s="66"/>
      <c r="Y1182" s="66"/>
      <c r="Z1182" s="66"/>
      <c r="AA1182" s="66"/>
      <c r="AB1182" s="66" t="s">
        <v>1458</v>
      </c>
      <c r="AC1182" s="66"/>
      <c r="AD1182" s="66"/>
      <c r="AE1182" s="66"/>
      <c r="AF1182" s="66"/>
      <c r="AG1182" s="66"/>
      <c r="AH1182" s="66" t="s">
        <v>1735</v>
      </c>
      <c r="AI1182" s="66"/>
      <c r="AJ1182" s="66"/>
      <c r="AK1182" s="66"/>
      <c r="AL1182" s="66"/>
      <c r="AM1182" s="66"/>
      <c r="AN1182" s="66" t="s">
        <v>2017</v>
      </c>
      <c r="AO1182" s="66"/>
      <c r="AP1182" s="66"/>
      <c r="AQ1182" s="66"/>
      <c r="AR1182" s="66"/>
      <c r="AS1182" s="66"/>
      <c r="AT1182" s="66" t="s">
        <v>1659</v>
      </c>
      <c r="AU1182" s="66"/>
      <c r="AV1182" s="66"/>
      <c r="AW1182" s="66"/>
      <c r="AX1182" s="66"/>
      <c r="AY1182" s="71"/>
      <c r="AZ1182" s="93" t="s">
        <v>1472</v>
      </c>
      <c r="BA1182" s="65"/>
      <c r="BB1182" s="66"/>
      <c r="BC1182" s="66"/>
      <c r="BD1182" s="66"/>
      <c r="BE1182" s="66"/>
      <c r="BF1182" s="66"/>
      <c r="BG1182" s="66"/>
      <c r="BH1182" s="66"/>
      <c r="BI1182" s="66"/>
      <c r="BJ1182" s="66"/>
      <c r="BK1182" s="66"/>
      <c r="BL1182" s="66"/>
      <c r="BM1182" s="66"/>
      <c r="BN1182" s="66"/>
      <c r="BO1182" s="66"/>
      <c r="BP1182" s="66"/>
      <c r="BQ1182" s="66"/>
      <c r="BR1182" s="66"/>
      <c r="BS1182" s="66"/>
      <c r="BT1182" s="66"/>
      <c r="BU1182" s="66"/>
      <c r="BV1182" s="66"/>
      <c r="BW1182" s="66"/>
      <c r="BX1182" s="66"/>
      <c r="BY1182" s="66"/>
      <c r="BZ1182" s="66"/>
      <c r="CA1182" s="66"/>
      <c r="CB1182" s="66"/>
      <c r="CC1182" s="66"/>
      <c r="CD1182" s="66"/>
      <c r="CE1182" s="66"/>
      <c r="CF1182" s="66"/>
      <c r="CG1182" s="66"/>
      <c r="CH1182" s="66"/>
      <c r="CI1182" s="66"/>
      <c r="CJ1182" s="66"/>
      <c r="CK1182" s="66"/>
      <c r="CL1182" s="66"/>
      <c r="CM1182" s="66"/>
      <c r="CN1182" s="66"/>
      <c r="CO1182" s="66"/>
      <c r="CP1182" s="66"/>
      <c r="CQ1182" s="70"/>
    </row>
    <row r="1183" s="49" customFormat="true" ht="15.75" hidden="false" customHeight="false" outlineLevel="0" collapsed="false">
      <c r="A1183" s="139"/>
      <c r="B1183" s="139"/>
      <c r="C1183" s="205" t="s">
        <v>2063</v>
      </c>
      <c r="D1183" s="107" t="s">
        <v>2064</v>
      </c>
      <c r="E1183" s="108"/>
      <c r="F1183" s="108"/>
      <c r="G1183" s="108"/>
      <c r="H1183" s="108"/>
      <c r="I1183" s="108"/>
      <c r="J1183" s="108" t="s">
        <v>1462</v>
      </c>
      <c r="K1183" s="108"/>
      <c r="L1183" s="176"/>
      <c r="M1183" s="108"/>
      <c r="N1183" s="108"/>
      <c r="O1183" s="108"/>
      <c r="P1183" s="108" t="s">
        <v>2062</v>
      </c>
      <c r="Q1183" s="108"/>
      <c r="R1183" s="108"/>
      <c r="S1183" s="108"/>
      <c r="T1183" s="108"/>
      <c r="U1183" s="108"/>
      <c r="V1183" s="108" t="s">
        <v>1188</v>
      </c>
      <c r="W1183" s="108"/>
      <c r="X1183" s="108"/>
      <c r="Y1183" s="108"/>
      <c r="Z1183" s="108"/>
      <c r="AA1183" s="108"/>
      <c r="AB1183" s="108" t="s">
        <v>1458</v>
      </c>
      <c r="AC1183" s="108"/>
      <c r="AD1183" s="108"/>
      <c r="AE1183" s="108"/>
      <c r="AF1183" s="108"/>
      <c r="AG1183" s="108"/>
      <c r="AH1183" s="108" t="s">
        <v>1735</v>
      </c>
      <c r="AI1183" s="108"/>
      <c r="AJ1183" s="108"/>
      <c r="AK1183" s="108"/>
      <c r="AL1183" s="108"/>
      <c r="AM1183" s="108"/>
      <c r="AN1183" s="108" t="s">
        <v>2017</v>
      </c>
      <c r="AO1183" s="108"/>
      <c r="AP1183" s="108"/>
      <c r="AQ1183" s="108"/>
      <c r="AR1183" s="108"/>
      <c r="AS1183" s="108"/>
      <c r="AT1183" s="108" t="s">
        <v>1659</v>
      </c>
      <c r="AU1183" s="108"/>
      <c r="AV1183" s="108"/>
      <c r="AW1183" s="108"/>
      <c r="AX1183" s="108"/>
      <c r="AY1183" s="110"/>
      <c r="AZ1183" s="72" t="s">
        <v>1472</v>
      </c>
      <c r="BA1183" s="107"/>
      <c r="BB1183" s="108"/>
      <c r="BC1183" s="108"/>
      <c r="BD1183" s="108"/>
      <c r="BE1183" s="108"/>
      <c r="BF1183" s="66"/>
      <c r="BG1183" s="108"/>
      <c r="BH1183" s="108"/>
      <c r="BI1183" s="108"/>
      <c r="BJ1183" s="108"/>
      <c r="BK1183" s="108"/>
      <c r="BL1183" s="108"/>
      <c r="BM1183" s="108"/>
      <c r="BN1183" s="108"/>
      <c r="BO1183" s="108"/>
      <c r="BP1183" s="108"/>
      <c r="BQ1183" s="108"/>
      <c r="BR1183" s="108"/>
      <c r="BS1183" s="108"/>
      <c r="BT1183" s="108"/>
      <c r="BU1183" s="108"/>
      <c r="BV1183" s="108"/>
      <c r="BW1183" s="108"/>
      <c r="BX1183" s="108"/>
      <c r="BY1183" s="108"/>
      <c r="BZ1183" s="108"/>
      <c r="CA1183" s="108"/>
      <c r="CB1183" s="108"/>
      <c r="CC1183" s="108"/>
      <c r="CD1183" s="108"/>
      <c r="CE1183" s="108"/>
      <c r="CF1183" s="108"/>
      <c r="CG1183" s="108"/>
      <c r="CH1183" s="108"/>
      <c r="CI1183" s="108"/>
      <c r="CJ1183" s="108"/>
      <c r="CK1183" s="108"/>
      <c r="CL1183" s="108"/>
      <c r="CM1183" s="108"/>
      <c r="CN1183" s="108"/>
      <c r="CO1183" s="108"/>
      <c r="CP1183" s="108"/>
      <c r="CQ1183" s="111"/>
    </row>
    <row r="1184" s="49" customFormat="true" ht="15.75" hidden="false" customHeight="true" outlineLevel="0" collapsed="false">
      <c r="A1184" s="133" t="n">
        <v>364</v>
      </c>
      <c r="B1184" s="133" t="s">
        <v>403</v>
      </c>
      <c r="C1184" s="193" t="s">
        <v>994</v>
      </c>
      <c r="D1184" s="82" t="s">
        <v>2061</v>
      </c>
      <c r="E1184" s="77"/>
      <c r="F1184" s="77"/>
      <c r="G1184" s="77"/>
      <c r="H1184" s="77"/>
      <c r="I1184" s="77"/>
      <c r="J1184" s="77" t="s">
        <v>1462</v>
      </c>
      <c r="K1184" s="77"/>
      <c r="L1184" s="171"/>
      <c r="M1184" s="77"/>
      <c r="N1184" s="77"/>
      <c r="O1184" s="77"/>
      <c r="P1184" s="77" t="s">
        <v>2062</v>
      </c>
      <c r="Q1184" s="77"/>
      <c r="R1184" s="77"/>
      <c r="S1184" s="77"/>
      <c r="T1184" s="77"/>
      <c r="U1184" s="77"/>
      <c r="V1184" s="77" t="s">
        <v>1188</v>
      </c>
      <c r="W1184" s="77"/>
      <c r="X1184" s="77"/>
      <c r="Y1184" s="77"/>
      <c r="Z1184" s="77"/>
      <c r="AA1184" s="77"/>
      <c r="AB1184" s="77" t="s">
        <v>1458</v>
      </c>
      <c r="AC1184" s="77"/>
      <c r="AD1184" s="77"/>
      <c r="AE1184" s="77"/>
      <c r="AF1184" s="77"/>
      <c r="AG1184" s="77"/>
      <c r="AH1184" s="77" t="s">
        <v>1735</v>
      </c>
      <c r="AI1184" s="77"/>
      <c r="AJ1184" s="77"/>
      <c r="AK1184" s="77"/>
      <c r="AL1184" s="77"/>
      <c r="AM1184" s="77"/>
      <c r="AN1184" s="77"/>
      <c r="AO1184" s="77"/>
      <c r="AP1184" s="77" t="s">
        <v>2017</v>
      </c>
      <c r="AQ1184" s="77"/>
      <c r="AR1184" s="77"/>
      <c r="AS1184" s="77"/>
      <c r="AT1184" s="77"/>
      <c r="AU1184" s="77"/>
      <c r="AV1184" s="77"/>
      <c r="AW1184" s="77"/>
      <c r="AX1184" s="77" t="s">
        <v>1659</v>
      </c>
      <c r="AY1184" s="77"/>
      <c r="AZ1184" s="77"/>
      <c r="BA1184" s="77"/>
      <c r="BB1184" s="77"/>
      <c r="BC1184" s="77"/>
      <c r="BD1184" s="77"/>
      <c r="BE1184" s="83"/>
      <c r="BF1184" s="79" t="s">
        <v>1472</v>
      </c>
      <c r="BG1184" s="82"/>
      <c r="BH1184" s="77"/>
      <c r="BI1184" s="77"/>
      <c r="BJ1184" s="77"/>
      <c r="BK1184" s="77"/>
      <c r="BL1184" s="77"/>
      <c r="BM1184" s="77"/>
      <c r="BN1184" s="77"/>
      <c r="BO1184" s="77"/>
      <c r="BP1184" s="77"/>
      <c r="BQ1184" s="77"/>
      <c r="BR1184" s="77"/>
      <c r="BS1184" s="77"/>
      <c r="BT1184" s="77"/>
      <c r="BU1184" s="77"/>
      <c r="BV1184" s="77"/>
      <c r="BW1184" s="77"/>
      <c r="BX1184" s="77"/>
      <c r="BY1184" s="77"/>
      <c r="BZ1184" s="77"/>
      <c r="CA1184" s="77"/>
      <c r="CB1184" s="77"/>
      <c r="CC1184" s="77"/>
      <c r="CD1184" s="77"/>
      <c r="CE1184" s="77"/>
      <c r="CF1184" s="77"/>
      <c r="CG1184" s="77"/>
      <c r="CH1184" s="77"/>
      <c r="CI1184" s="77"/>
      <c r="CJ1184" s="77"/>
      <c r="CK1184" s="77"/>
      <c r="CL1184" s="77"/>
      <c r="CM1184" s="77"/>
      <c r="CN1184" s="77"/>
      <c r="CO1184" s="77"/>
      <c r="CP1184" s="77"/>
      <c r="CQ1184" s="85"/>
    </row>
    <row r="1185" s="49" customFormat="true" ht="15.75" hidden="false" customHeight="false" outlineLevel="0" collapsed="false">
      <c r="A1185" s="133"/>
      <c r="B1185" s="133"/>
      <c r="C1185" s="193" t="s">
        <v>995</v>
      </c>
      <c r="D1185" s="82" t="s">
        <v>2064</v>
      </c>
      <c r="E1185" s="77"/>
      <c r="F1185" s="77"/>
      <c r="G1185" s="77"/>
      <c r="H1185" s="77"/>
      <c r="I1185" s="77"/>
      <c r="J1185" s="77" t="s">
        <v>1462</v>
      </c>
      <c r="K1185" s="77"/>
      <c r="L1185" s="171"/>
      <c r="M1185" s="77"/>
      <c r="N1185" s="77"/>
      <c r="O1185" s="77"/>
      <c r="P1185" s="77" t="s">
        <v>2062</v>
      </c>
      <c r="Q1185" s="77"/>
      <c r="R1185" s="77"/>
      <c r="S1185" s="77"/>
      <c r="T1185" s="77"/>
      <c r="U1185" s="77"/>
      <c r="V1185" s="77" t="s">
        <v>1188</v>
      </c>
      <c r="W1185" s="77"/>
      <c r="X1185" s="77"/>
      <c r="Y1185" s="77"/>
      <c r="Z1185" s="77"/>
      <c r="AA1185" s="77"/>
      <c r="AB1185" s="77" t="s">
        <v>1458</v>
      </c>
      <c r="AC1185" s="77"/>
      <c r="AD1185" s="77"/>
      <c r="AE1185" s="77"/>
      <c r="AF1185" s="77"/>
      <c r="AG1185" s="77"/>
      <c r="AH1185" s="77" t="s">
        <v>1735</v>
      </c>
      <c r="AI1185" s="77"/>
      <c r="AJ1185" s="77"/>
      <c r="AK1185" s="77"/>
      <c r="AL1185" s="77"/>
      <c r="AM1185" s="77"/>
      <c r="AN1185" s="77"/>
      <c r="AO1185" s="77"/>
      <c r="AP1185" s="77" t="s">
        <v>2017</v>
      </c>
      <c r="AQ1185" s="77"/>
      <c r="AR1185" s="77"/>
      <c r="AS1185" s="77"/>
      <c r="AT1185" s="77"/>
      <c r="AU1185" s="77"/>
      <c r="AV1185" s="77"/>
      <c r="AW1185" s="77"/>
      <c r="AX1185" s="77" t="s">
        <v>1659</v>
      </c>
      <c r="AY1185" s="77"/>
      <c r="AZ1185" s="77"/>
      <c r="BA1185" s="77"/>
      <c r="BB1185" s="77"/>
      <c r="BC1185" s="77"/>
      <c r="BD1185" s="77"/>
      <c r="BE1185" s="83"/>
      <c r="BF1185" s="98" t="s">
        <v>1472</v>
      </c>
      <c r="BG1185" s="82"/>
      <c r="BH1185" s="77"/>
      <c r="BI1185" s="77"/>
      <c r="BJ1185" s="77"/>
      <c r="BK1185" s="77"/>
      <c r="BL1185" s="77"/>
      <c r="BM1185" s="77"/>
      <c r="BN1185" s="77"/>
      <c r="BO1185" s="77"/>
      <c r="BP1185" s="77"/>
      <c r="BQ1185" s="77"/>
      <c r="BR1185" s="77"/>
      <c r="BS1185" s="77"/>
      <c r="BT1185" s="77"/>
      <c r="BU1185" s="77"/>
      <c r="BV1185" s="77"/>
      <c r="BW1185" s="77"/>
      <c r="BX1185" s="77"/>
      <c r="BY1185" s="77"/>
      <c r="BZ1185" s="77"/>
      <c r="CA1185" s="77"/>
      <c r="CB1185" s="77"/>
      <c r="CC1185" s="77"/>
      <c r="CD1185" s="77"/>
      <c r="CE1185" s="77"/>
      <c r="CF1185" s="77"/>
      <c r="CG1185" s="77"/>
      <c r="CH1185" s="77"/>
      <c r="CI1185" s="77"/>
      <c r="CJ1185" s="77"/>
      <c r="CK1185" s="77"/>
      <c r="CL1185" s="77"/>
      <c r="CM1185" s="77"/>
      <c r="CN1185" s="77"/>
      <c r="CO1185" s="77"/>
      <c r="CP1185" s="77"/>
      <c r="CQ1185" s="85"/>
    </row>
    <row r="1186" s="49" customFormat="true" ht="15.75" hidden="false" customHeight="false" outlineLevel="0" collapsed="false">
      <c r="A1186" s="133"/>
      <c r="B1186" s="133"/>
      <c r="C1186" s="204" t="s">
        <v>974</v>
      </c>
      <c r="D1186" s="100" t="s">
        <v>2061</v>
      </c>
      <c r="E1186" s="101"/>
      <c r="F1186" s="101"/>
      <c r="G1186" s="101"/>
      <c r="H1186" s="101"/>
      <c r="I1186" s="101"/>
      <c r="J1186" s="101" t="s">
        <v>1462</v>
      </c>
      <c r="K1186" s="101"/>
      <c r="L1186" s="175"/>
      <c r="M1186" s="101"/>
      <c r="N1186" s="101"/>
      <c r="O1186" s="101"/>
      <c r="P1186" s="101" t="s">
        <v>2062</v>
      </c>
      <c r="Q1186" s="101"/>
      <c r="R1186" s="101"/>
      <c r="S1186" s="101"/>
      <c r="T1186" s="101"/>
      <c r="U1186" s="101"/>
      <c r="V1186" s="101" t="s">
        <v>1188</v>
      </c>
      <c r="W1186" s="101"/>
      <c r="X1186" s="101"/>
      <c r="Y1186" s="101"/>
      <c r="Z1186" s="101"/>
      <c r="AA1186" s="101"/>
      <c r="AB1186" s="101" t="s">
        <v>1458</v>
      </c>
      <c r="AC1186" s="101"/>
      <c r="AD1186" s="101"/>
      <c r="AE1186" s="101"/>
      <c r="AF1186" s="101"/>
      <c r="AG1186" s="101"/>
      <c r="AH1186" s="101" t="s">
        <v>1735</v>
      </c>
      <c r="AI1186" s="101" t="s">
        <v>1277</v>
      </c>
      <c r="AJ1186" s="101"/>
      <c r="AK1186" s="101"/>
      <c r="AL1186" s="101"/>
      <c r="AM1186" s="101"/>
      <c r="AN1186" s="101"/>
      <c r="AO1186" s="101"/>
      <c r="AP1186" s="101" t="s">
        <v>2017</v>
      </c>
      <c r="AQ1186" s="101"/>
      <c r="AR1186" s="101"/>
      <c r="AS1186" s="101"/>
      <c r="AT1186" s="101"/>
      <c r="AU1186" s="101"/>
      <c r="AV1186" s="101"/>
      <c r="AW1186" s="101"/>
      <c r="AX1186" s="101" t="s">
        <v>1659</v>
      </c>
      <c r="AY1186" s="101"/>
      <c r="AZ1186" s="101"/>
      <c r="BA1186" s="101"/>
      <c r="BB1186" s="101"/>
      <c r="BC1186" s="101"/>
      <c r="BD1186" s="101"/>
      <c r="BE1186" s="102"/>
      <c r="BF1186" s="89" t="s">
        <v>1472</v>
      </c>
      <c r="BG1186" s="100"/>
      <c r="BH1186" s="101"/>
      <c r="BI1186" s="101"/>
      <c r="BJ1186" s="101"/>
      <c r="BK1186" s="101"/>
      <c r="BL1186" s="77"/>
      <c r="BM1186" s="101"/>
      <c r="BN1186" s="101"/>
      <c r="BO1186" s="101"/>
      <c r="BP1186" s="101"/>
      <c r="BQ1186" s="101"/>
      <c r="BR1186" s="101"/>
      <c r="BS1186" s="101"/>
      <c r="BT1186" s="101"/>
      <c r="BU1186" s="101"/>
      <c r="BV1186" s="101"/>
      <c r="BW1186" s="101"/>
      <c r="BX1186" s="101"/>
      <c r="BY1186" s="101"/>
      <c r="BZ1186" s="101"/>
      <c r="CA1186" s="101"/>
      <c r="CB1186" s="101"/>
      <c r="CC1186" s="101"/>
      <c r="CD1186" s="101"/>
      <c r="CE1186" s="101"/>
      <c r="CF1186" s="101"/>
      <c r="CG1186" s="101"/>
      <c r="CH1186" s="101"/>
      <c r="CI1186" s="101"/>
      <c r="CJ1186" s="101"/>
      <c r="CK1186" s="101"/>
      <c r="CL1186" s="101"/>
      <c r="CM1186" s="101"/>
      <c r="CN1186" s="101"/>
      <c r="CO1186" s="101"/>
      <c r="CP1186" s="101"/>
      <c r="CQ1186" s="103"/>
    </row>
    <row r="1187" s="49" customFormat="true" ht="15.75" hidden="false" customHeight="true" outlineLevel="0" collapsed="false">
      <c r="A1187" s="139" t="n">
        <v>365</v>
      </c>
      <c r="B1187" s="139" t="s">
        <v>404</v>
      </c>
      <c r="C1187" s="194" t="s">
        <v>994</v>
      </c>
      <c r="D1187" s="65" t="s">
        <v>2065</v>
      </c>
      <c r="E1187" s="66"/>
      <c r="F1187" s="66"/>
      <c r="G1187" s="66"/>
      <c r="H1187" s="66"/>
      <c r="I1187" s="66"/>
      <c r="J1187" s="66" t="s">
        <v>1462</v>
      </c>
      <c r="K1187" s="66"/>
      <c r="L1187" s="170"/>
      <c r="M1187" s="66"/>
      <c r="N1187" s="66"/>
      <c r="O1187" s="66"/>
      <c r="P1187" s="66" t="s">
        <v>2062</v>
      </c>
      <c r="Q1187" s="66"/>
      <c r="R1187" s="66"/>
      <c r="S1187" s="66"/>
      <c r="T1187" s="66"/>
      <c r="U1187" s="66"/>
      <c r="V1187" s="66" t="s">
        <v>1188</v>
      </c>
      <c r="W1187" s="66"/>
      <c r="X1187" s="66"/>
      <c r="Y1187" s="66"/>
      <c r="Z1187" s="66"/>
      <c r="AA1187" s="66"/>
      <c r="AB1187" s="66" t="s">
        <v>1458</v>
      </c>
      <c r="AC1187" s="66"/>
      <c r="AD1187" s="66"/>
      <c r="AE1187" s="66"/>
      <c r="AF1187" s="66"/>
      <c r="AG1187" s="66"/>
      <c r="AH1187" s="66" t="s">
        <v>1735</v>
      </c>
      <c r="AI1187" s="66"/>
      <c r="AJ1187" s="66"/>
      <c r="AK1187" s="66"/>
      <c r="AL1187" s="66"/>
      <c r="AM1187" s="66"/>
      <c r="AN1187" s="66"/>
      <c r="AO1187" s="66"/>
      <c r="AP1187" s="66" t="s">
        <v>2017</v>
      </c>
      <c r="AQ1187" s="66"/>
      <c r="AR1187" s="66"/>
      <c r="AS1187" s="66"/>
      <c r="AT1187" s="66"/>
      <c r="AU1187" s="66"/>
      <c r="AV1187" s="66"/>
      <c r="AW1187" s="66"/>
      <c r="AX1187" s="66"/>
      <c r="AY1187" s="66"/>
      <c r="AZ1187" s="66"/>
      <c r="BA1187" s="66" t="s">
        <v>1659</v>
      </c>
      <c r="BB1187" s="66"/>
      <c r="BC1187" s="66"/>
      <c r="BD1187" s="66"/>
      <c r="BE1187" s="66"/>
      <c r="BF1187" s="66"/>
      <c r="BG1187" s="66"/>
      <c r="BH1187" s="66"/>
      <c r="BI1187" s="66"/>
      <c r="BJ1187" s="66"/>
      <c r="BK1187" s="71"/>
      <c r="BL1187" s="93" t="s">
        <v>1472</v>
      </c>
      <c r="BM1187" s="65"/>
      <c r="BN1187" s="66"/>
      <c r="BO1187" s="66"/>
      <c r="BP1187" s="66"/>
      <c r="BQ1187" s="66"/>
      <c r="BR1187" s="66"/>
      <c r="BS1187" s="66"/>
      <c r="BT1187" s="66"/>
      <c r="BU1187" s="66"/>
      <c r="BV1187" s="66"/>
      <c r="BW1187" s="66"/>
      <c r="BX1187" s="66"/>
      <c r="BY1187" s="66"/>
      <c r="BZ1187" s="66"/>
      <c r="CA1187" s="66"/>
      <c r="CB1187" s="66"/>
      <c r="CC1187" s="66"/>
      <c r="CD1187" s="66"/>
      <c r="CE1187" s="66"/>
      <c r="CF1187" s="66"/>
      <c r="CG1187" s="66"/>
      <c r="CH1187" s="66"/>
      <c r="CI1187" s="66"/>
      <c r="CJ1187" s="66"/>
      <c r="CK1187" s="66"/>
      <c r="CL1187" s="66"/>
      <c r="CM1187" s="66"/>
      <c r="CN1187" s="66"/>
      <c r="CO1187" s="66"/>
      <c r="CP1187" s="66"/>
      <c r="CQ1187" s="70"/>
    </row>
    <row r="1188" s="49" customFormat="true" ht="15.75" hidden="false" customHeight="false" outlineLevel="0" collapsed="false">
      <c r="A1188" s="139"/>
      <c r="B1188" s="139"/>
      <c r="C1188" s="194" t="s">
        <v>995</v>
      </c>
      <c r="D1188" s="65" t="s">
        <v>2064</v>
      </c>
      <c r="E1188" s="66"/>
      <c r="F1188" s="66"/>
      <c r="G1188" s="66"/>
      <c r="H1188" s="66"/>
      <c r="I1188" s="66"/>
      <c r="J1188" s="66" t="s">
        <v>1462</v>
      </c>
      <c r="K1188" s="66"/>
      <c r="L1188" s="170"/>
      <c r="M1188" s="66"/>
      <c r="N1188" s="66"/>
      <c r="O1188" s="66"/>
      <c r="P1188" s="66" t="s">
        <v>2062</v>
      </c>
      <c r="Q1188" s="66"/>
      <c r="R1188" s="66"/>
      <c r="S1188" s="66"/>
      <c r="T1188" s="66"/>
      <c r="U1188" s="66"/>
      <c r="V1188" s="66" t="s">
        <v>1188</v>
      </c>
      <c r="W1188" s="66"/>
      <c r="X1188" s="66"/>
      <c r="Y1188" s="66"/>
      <c r="Z1188" s="66"/>
      <c r="AA1188" s="66"/>
      <c r="AB1188" s="66" t="s">
        <v>1458</v>
      </c>
      <c r="AC1188" s="66"/>
      <c r="AD1188" s="66"/>
      <c r="AE1188" s="66"/>
      <c r="AF1188" s="66"/>
      <c r="AG1188" s="66"/>
      <c r="AH1188" s="66" t="s">
        <v>1735</v>
      </c>
      <c r="AI1188" s="66"/>
      <c r="AJ1188" s="66"/>
      <c r="AK1188" s="66"/>
      <c r="AL1188" s="66"/>
      <c r="AM1188" s="66"/>
      <c r="AN1188" s="66"/>
      <c r="AO1188" s="66"/>
      <c r="AP1188" s="66" t="s">
        <v>2017</v>
      </c>
      <c r="AQ1188" s="66"/>
      <c r="AR1188" s="66"/>
      <c r="AS1188" s="66"/>
      <c r="AT1188" s="66"/>
      <c r="AU1188" s="66"/>
      <c r="AV1188" s="66"/>
      <c r="AW1188" s="66"/>
      <c r="AX1188" s="66"/>
      <c r="AY1188" s="66"/>
      <c r="AZ1188" s="66"/>
      <c r="BA1188" s="66" t="s">
        <v>1659</v>
      </c>
      <c r="BB1188" s="66"/>
      <c r="BC1188" s="66"/>
      <c r="BD1188" s="66"/>
      <c r="BE1188" s="66"/>
      <c r="BF1188" s="66"/>
      <c r="BG1188" s="66"/>
      <c r="BH1188" s="66"/>
      <c r="BI1188" s="66"/>
      <c r="BJ1188" s="66"/>
      <c r="BK1188" s="71"/>
      <c r="BL1188" s="94" t="s">
        <v>1472</v>
      </c>
      <c r="BM1188" s="65"/>
      <c r="BN1188" s="66"/>
      <c r="BO1188" s="66"/>
      <c r="BP1188" s="66"/>
      <c r="BQ1188" s="66"/>
      <c r="BR1188" s="66"/>
      <c r="BS1188" s="66"/>
      <c r="BT1188" s="66"/>
      <c r="BU1188" s="66"/>
      <c r="BV1188" s="66"/>
      <c r="BW1188" s="66"/>
      <c r="BX1188" s="66"/>
      <c r="BY1188" s="66"/>
      <c r="BZ1188" s="66"/>
      <c r="CA1188" s="66"/>
      <c r="CB1188" s="66"/>
      <c r="CC1188" s="66"/>
      <c r="CD1188" s="66"/>
      <c r="CE1188" s="66"/>
      <c r="CF1188" s="66"/>
      <c r="CG1188" s="66"/>
      <c r="CH1188" s="66"/>
      <c r="CI1188" s="66"/>
      <c r="CJ1188" s="66"/>
      <c r="CK1188" s="66"/>
      <c r="CL1188" s="66"/>
      <c r="CM1188" s="66"/>
      <c r="CN1188" s="66"/>
      <c r="CO1188" s="66"/>
      <c r="CP1188" s="66"/>
      <c r="CQ1188" s="70"/>
    </row>
    <row r="1189" s="49" customFormat="true" ht="15.75" hidden="false" customHeight="false" outlineLevel="0" collapsed="false">
      <c r="A1189" s="139"/>
      <c r="B1189" s="139"/>
      <c r="C1189" s="205" t="s">
        <v>974</v>
      </c>
      <c r="D1189" s="65" t="s">
        <v>2066</v>
      </c>
      <c r="E1189" s="108"/>
      <c r="F1189" s="108"/>
      <c r="G1189" s="108"/>
      <c r="H1189" s="108"/>
      <c r="I1189" s="108"/>
      <c r="J1189" s="108" t="s">
        <v>1462</v>
      </c>
      <c r="K1189" s="108"/>
      <c r="L1189" s="176"/>
      <c r="M1189" s="108"/>
      <c r="N1189" s="108"/>
      <c r="O1189" s="108"/>
      <c r="P1189" s="108" t="s">
        <v>2062</v>
      </c>
      <c r="Q1189" s="108"/>
      <c r="R1189" s="108"/>
      <c r="S1189" s="108"/>
      <c r="T1189" s="108"/>
      <c r="U1189" s="108"/>
      <c r="V1189" s="108" t="s">
        <v>1188</v>
      </c>
      <c r="W1189" s="108"/>
      <c r="X1189" s="108"/>
      <c r="Y1189" s="108"/>
      <c r="Z1189" s="108"/>
      <c r="AA1189" s="108"/>
      <c r="AB1189" s="108" t="s">
        <v>1458</v>
      </c>
      <c r="AC1189" s="108"/>
      <c r="AD1189" s="108"/>
      <c r="AE1189" s="108"/>
      <c r="AF1189" s="108"/>
      <c r="AG1189" s="108"/>
      <c r="AH1189" s="108" t="s">
        <v>1735</v>
      </c>
      <c r="AI1189" s="108" t="s">
        <v>1277</v>
      </c>
      <c r="AJ1189" s="108"/>
      <c r="AK1189" s="108"/>
      <c r="AL1189" s="108"/>
      <c r="AM1189" s="108"/>
      <c r="AN1189" s="108"/>
      <c r="AO1189" s="108"/>
      <c r="AP1189" s="108" t="s">
        <v>2017</v>
      </c>
      <c r="AQ1189" s="108"/>
      <c r="AR1189" s="108"/>
      <c r="AS1189" s="108"/>
      <c r="AT1189" s="108"/>
      <c r="AU1189" s="108" t="s">
        <v>1687</v>
      </c>
      <c r="AV1189" s="108"/>
      <c r="AW1189" s="108"/>
      <c r="AX1189" s="108"/>
      <c r="AY1189" s="108"/>
      <c r="AZ1189" s="108"/>
      <c r="BA1189" s="108"/>
      <c r="BB1189" s="108"/>
      <c r="BC1189" s="108" t="s">
        <v>1659</v>
      </c>
      <c r="BD1189" s="108"/>
      <c r="BE1189" s="108"/>
      <c r="BF1189" s="108"/>
      <c r="BG1189" s="108"/>
      <c r="BH1189" s="108"/>
      <c r="BI1189" s="108"/>
      <c r="BJ1189" s="108"/>
      <c r="BK1189" s="108"/>
      <c r="BL1189" s="108"/>
      <c r="BM1189" s="156"/>
      <c r="BN1189" s="156"/>
      <c r="BO1189" s="157"/>
      <c r="BP1189" s="123" t="s">
        <v>1472</v>
      </c>
      <c r="BQ1189" s="107"/>
      <c r="BR1189" s="108"/>
      <c r="BS1189" s="108"/>
      <c r="BT1189" s="108"/>
      <c r="BU1189" s="108"/>
      <c r="BV1189" s="108"/>
      <c r="BW1189" s="108"/>
      <c r="BX1189" s="108"/>
      <c r="BY1189" s="108"/>
      <c r="BZ1189" s="108"/>
      <c r="CA1189" s="108"/>
      <c r="CB1189" s="108"/>
      <c r="CC1189" s="108"/>
      <c r="CD1189" s="108"/>
      <c r="CE1189" s="108"/>
      <c r="CF1189" s="108"/>
      <c r="CG1189" s="108"/>
      <c r="CH1189" s="108"/>
      <c r="CI1189" s="108"/>
      <c r="CJ1189" s="108"/>
      <c r="CK1189" s="108"/>
      <c r="CL1189" s="108"/>
      <c r="CM1189" s="108"/>
      <c r="CN1189" s="108"/>
      <c r="CO1189" s="108"/>
      <c r="CP1189" s="108"/>
      <c r="CQ1189" s="111"/>
    </row>
    <row r="1190" s="49" customFormat="true" ht="15.75" hidden="false" customHeight="false" outlineLevel="0" collapsed="false">
      <c r="A1190" s="133" t="n">
        <v>366</v>
      </c>
      <c r="B1190" s="133" t="s">
        <v>405</v>
      </c>
      <c r="C1190" s="199" t="s">
        <v>1035</v>
      </c>
      <c r="D1190" s="165" t="s">
        <v>2067</v>
      </c>
      <c r="E1190" s="166"/>
      <c r="F1190" s="167"/>
      <c r="G1190" s="167"/>
      <c r="H1190" s="167"/>
      <c r="I1190" s="167"/>
      <c r="J1190" s="167"/>
      <c r="K1190" s="167"/>
      <c r="L1190" s="168"/>
      <c r="M1190" s="168"/>
      <c r="N1190" s="167"/>
      <c r="O1190" s="167"/>
      <c r="P1190" s="167"/>
      <c r="Q1190" s="167"/>
      <c r="R1190" s="167"/>
      <c r="S1190" s="167"/>
      <c r="T1190" s="167"/>
      <c r="U1190" s="167"/>
      <c r="V1190" s="167"/>
      <c r="W1190" s="167"/>
      <c r="X1190" s="167"/>
      <c r="Y1190" s="167"/>
      <c r="Z1190" s="167"/>
      <c r="AA1190" s="167"/>
      <c r="AB1190" s="167"/>
      <c r="AC1190" s="167"/>
      <c r="AD1190" s="167"/>
      <c r="AE1190" s="167"/>
      <c r="AF1190" s="167"/>
      <c r="AG1190" s="167"/>
      <c r="AH1190" s="167"/>
      <c r="AI1190" s="167"/>
      <c r="AJ1190" s="167"/>
      <c r="AK1190" s="167"/>
      <c r="AL1190" s="167"/>
      <c r="AM1190" s="167"/>
      <c r="AN1190" s="167"/>
      <c r="AO1190" s="167"/>
      <c r="AP1190" s="167"/>
      <c r="AQ1190" s="167"/>
      <c r="AR1190" s="167"/>
      <c r="AS1190" s="167"/>
      <c r="AT1190" s="167"/>
      <c r="AU1190" s="167"/>
      <c r="AV1190" s="167"/>
      <c r="AW1190" s="167"/>
      <c r="AX1190" s="167"/>
      <c r="AY1190" s="167"/>
      <c r="AZ1190" s="167"/>
      <c r="BA1190" s="76"/>
      <c r="BB1190" s="167"/>
      <c r="BC1190" s="167"/>
      <c r="BD1190" s="167"/>
      <c r="BE1190" s="167"/>
      <c r="BF1190" s="167"/>
      <c r="BG1190" s="167"/>
      <c r="BH1190" s="167"/>
      <c r="BI1190" s="167"/>
      <c r="BJ1190" s="167"/>
      <c r="BK1190" s="167"/>
      <c r="BL1190" s="167"/>
      <c r="BM1190" s="167"/>
      <c r="BN1190" s="167"/>
      <c r="BO1190" s="167"/>
      <c r="BP1190" s="101"/>
      <c r="BQ1190" s="167"/>
      <c r="BR1190" s="167"/>
      <c r="BS1190" s="167"/>
      <c r="BT1190" s="167"/>
      <c r="BU1190" s="167"/>
      <c r="BV1190" s="167"/>
      <c r="BW1190" s="167"/>
      <c r="BX1190" s="167"/>
      <c r="BY1190" s="167"/>
      <c r="BZ1190" s="167"/>
      <c r="CA1190" s="167"/>
      <c r="CB1190" s="167"/>
      <c r="CC1190" s="167"/>
      <c r="CD1190" s="167"/>
      <c r="CE1190" s="167"/>
      <c r="CF1190" s="167"/>
      <c r="CG1190" s="167"/>
      <c r="CH1190" s="167"/>
      <c r="CI1190" s="167"/>
      <c r="CJ1190" s="167"/>
      <c r="CK1190" s="167"/>
      <c r="CL1190" s="167"/>
      <c r="CM1190" s="167"/>
      <c r="CN1190" s="167"/>
      <c r="CO1190" s="167"/>
      <c r="CP1190" s="167"/>
      <c r="CQ1190" s="169"/>
    </row>
    <row r="1191" s="49" customFormat="true" ht="15.75" hidden="false" customHeight="true" outlineLevel="0" collapsed="false">
      <c r="A1191" s="139" t="n">
        <v>367</v>
      </c>
      <c r="B1191" s="139" t="s">
        <v>406</v>
      </c>
      <c r="C1191" s="194" t="s">
        <v>981</v>
      </c>
      <c r="D1191" s="65" t="s">
        <v>1494</v>
      </c>
      <c r="E1191" s="66"/>
      <c r="F1191" s="66"/>
      <c r="G1191" s="66"/>
      <c r="H1191" s="66"/>
      <c r="I1191" s="66"/>
      <c r="J1191" s="66"/>
      <c r="K1191" s="66" t="s">
        <v>1026</v>
      </c>
      <c r="L1191" s="66"/>
      <c r="M1191" s="170"/>
      <c r="N1191" s="66"/>
      <c r="O1191" s="66"/>
      <c r="P1191" s="66"/>
      <c r="Q1191" s="66"/>
      <c r="R1191" s="66" t="s">
        <v>1274</v>
      </c>
      <c r="S1191" s="66"/>
      <c r="T1191" s="66"/>
      <c r="U1191" s="66"/>
      <c r="V1191" s="66"/>
      <c r="W1191" s="66"/>
      <c r="X1191" s="66"/>
      <c r="Y1191" s="66" t="s">
        <v>1294</v>
      </c>
      <c r="Z1191" s="66"/>
      <c r="AA1191" s="66" t="s">
        <v>1360</v>
      </c>
      <c r="AB1191" s="66"/>
      <c r="AC1191" s="66"/>
      <c r="AD1191" s="66"/>
      <c r="AE1191" s="66"/>
      <c r="AF1191" s="66"/>
      <c r="AG1191" s="66"/>
      <c r="AH1191" s="66"/>
      <c r="AI1191" s="66"/>
      <c r="AJ1191" s="66"/>
      <c r="AK1191" s="66"/>
      <c r="AL1191" s="66"/>
      <c r="AM1191" s="66" t="s">
        <v>1325</v>
      </c>
      <c r="AN1191" s="66"/>
      <c r="AO1191" s="66"/>
      <c r="AP1191" s="66"/>
      <c r="AQ1191" s="66"/>
      <c r="AR1191" s="66"/>
      <c r="AS1191" s="66"/>
      <c r="AT1191" s="66" t="s">
        <v>1648</v>
      </c>
      <c r="AU1191" s="66"/>
      <c r="AV1191" s="66"/>
      <c r="AW1191" s="66"/>
      <c r="AX1191" s="66"/>
      <c r="AY1191" s="66"/>
      <c r="AZ1191" s="71"/>
      <c r="BA1191" s="93" t="s">
        <v>1290</v>
      </c>
      <c r="BB1191" s="65"/>
      <c r="BC1191" s="66"/>
      <c r="BD1191" s="66"/>
      <c r="BE1191" s="66"/>
      <c r="BF1191" s="66"/>
      <c r="BG1191" s="66"/>
      <c r="BH1191" s="66"/>
      <c r="BI1191" s="66"/>
      <c r="BJ1191" s="66"/>
      <c r="BK1191" s="66"/>
      <c r="BL1191" s="66"/>
      <c r="BM1191" s="66"/>
      <c r="BN1191" s="66"/>
      <c r="BO1191" s="66"/>
      <c r="BP1191" s="66"/>
      <c r="BQ1191" s="66"/>
      <c r="BR1191" s="66"/>
      <c r="BS1191" s="66"/>
      <c r="BT1191" s="66"/>
      <c r="BU1191" s="66"/>
      <c r="BV1191" s="66"/>
      <c r="BW1191" s="66"/>
      <c r="BX1191" s="66"/>
      <c r="BY1191" s="66"/>
      <c r="BZ1191" s="66"/>
      <c r="CA1191" s="66"/>
      <c r="CB1191" s="66"/>
      <c r="CC1191" s="66"/>
      <c r="CD1191" s="66"/>
      <c r="CE1191" s="66"/>
      <c r="CF1191" s="66"/>
      <c r="CG1191" s="66"/>
      <c r="CH1191" s="66"/>
      <c r="CI1191" s="66"/>
      <c r="CJ1191" s="66"/>
      <c r="CK1191" s="66"/>
      <c r="CL1191" s="66"/>
      <c r="CM1191" s="66"/>
      <c r="CN1191" s="66"/>
      <c r="CO1191" s="66"/>
      <c r="CP1191" s="66"/>
      <c r="CQ1191" s="70"/>
    </row>
    <row r="1192" s="49" customFormat="true" ht="15.75" hidden="false" customHeight="false" outlineLevel="0" collapsed="false">
      <c r="A1192" s="139"/>
      <c r="B1192" s="139"/>
      <c r="C1192" s="205" t="s">
        <v>974</v>
      </c>
      <c r="D1192" s="107" t="s">
        <v>1494</v>
      </c>
      <c r="E1192" s="108"/>
      <c r="F1192" s="108"/>
      <c r="G1192" s="108"/>
      <c r="H1192" s="108"/>
      <c r="I1192" s="108" t="s">
        <v>1026</v>
      </c>
      <c r="J1192" s="108"/>
      <c r="K1192" s="108"/>
      <c r="L1192" s="108"/>
      <c r="M1192" s="108" t="s">
        <v>1274</v>
      </c>
      <c r="N1192" s="108"/>
      <c r="O1192" s="108"/>
      <c r="P1192" s="108"/>
      <c r="Q1192" s="108"/>
      <c r="R1192" s="108" t="s">
        <v>1294</v>
      </c>
      <c r="S1192" s="108"/>
      <c r="T1192" s="108"/>
      <c r="U1192" s="108"/>
      <c r="V1192" s="108" t="s">
        <v>1360</v>
      </c>
      <c r="W1192" s="108"/>
      <c r="X1192" s="108"/>
      <c r="Y1192" s="108"/>
      <c r="Z1192" s="108"/>
      <c r="AA1192" s="108" t="s">
        <v>1687</v>
      </c>
      <c r="AB1192" s="108"/>
      <c r="AC1192" s="108"/>
      <c r="AD1192" s="108"/>
      <c r="AE1192" s="108" t="s">
        <v>1466</v>
      </c>
      <c r="AF1192" s="108"/>
      <c r="AG1192" s="108"/>
      <c r="AH1192" s="108"/>
      <c r="AI1192" s="108"/>
      <c r="AJ1192" s="108" t="s">
        <v>1648</v>
      </c>
      <c r="AK1192" s="108"/>
      <c r="AL1192" s="108"/>
      <c r="AM1192" s="108"/>
      <c r="AN1192" s="108" t="s">
        <v>1467</v>
      </c>
      <c r="AO1192" s="108"/>
      <c r="AP1192" s="108"/>
      <c r="AQ1192" s="108"/>
      <c r="AR1192" s="108"/>
      <c r="AS1192" s="108" t="s">
        <v>1325</v>
      </c>
      <c r="AT1192" s="108"/>
      <c r="AU1192" s="108"/>
      <c r="AV1192" s="108"/>
      <c r="AW1192" s="108" t="s">
        <v>1468</v>
      </c>
      <c r="AX1192" s="108"/>
      <c r="AY1192" s="108"/>
      <c r="AZ1192" s="108"/>
      <c r="BA1192" s="71"/>
      <c r="BB1192" s="123" t="s">
        <v>1290</v>
      </c>
      <c r="BC1192" s="107"/>
      <c r="BD1192" s="108"/>
      <c r="BE1192" s="108"/>
      <c r="BF1192" s="108"/>
      <c r="BG1192" s="108"/>
      <c r="BH1192" s="108"/>
      <c r="BI1192" s="108"/>
      <c r="BJ1192" s="108"/>
      <c r="BK1192" s="108"/>
      <c r="BL1192" s="108"/>
      <c r="BM1192" s="108"/>
      <c r="BN1192" s="108"/>
      <c r="BO1192" s="108"/>
      <c r="BP1192" s="108"/>
      <c r="BQ1192" s="108"/>
      <c r="BR1192" s="108"/>
      <c r="BS1192" s="108"/>
      <c r="BT1192" s="108"/>
      <c r="BU1192" s="108"/>
      <c r="BV1192" s="108"/>
      <c r="BW1192" s="108"/>
      <c r="BX1192" s="108"/>
      <c r="BY1192" s="108"/>
      <c r="BZ1192" s="108"/>
      <c r="CA1192" s="108"/>
      <c r="CB1192" s="108"/>
      <c r="CC1192" s="108"/>
      <c r="CD1192" s="108"/>
      <c r="CE1192" s="108"/>
      <c r="CF1192" s="108"/>
      <c r="CG1192" s="108"/>
      <c r="CH1192" s="108"/>
      <c r="CI1192" s="108"/>
      <c r="CJ1192" s="108"/>
      <c r="CK1192" s="108"/>
      <c r="CL1192" s="108"/>
      <c r="CM1192" s="108"/>
      <c r="CN1192" s="108"/>
      <c r="CO1192" s="108"/>
      <c r="CP1192" s="108"/>
      <c r="CQ1192" s="111"/>
    </row>
    <row r="1193" s="49" customFormat="true" ht="15.75" hidden="false" customHeight="true" outlineLevel="0" collapsed="false">
      <c r="A1193" s="133" t="n">
        <v>368</v>
      </c>
      <c r="B1193" s="133" t="s">
        <v>407</v>
      </c>
      <c r="C1193" s="193" t="s">
        <v>981</v>
      </c>
      <c r="D1193" s="82" t="s">
        <v>1494</v>
      </c>
      <c r="E1193" s="77"/>
      <c r="F1193" s="77"/>
      <c r="G1193" s="77"/>
      <c r="H1193" s="77"/>
      <c r="I1193" s="77"/>
      <c r="J1193" s="77"/>
      <c r="K1193" s="77" t="s">
        <v>1245</v>
      </c>
      <c r="L1193" s="77"/>
      <c r="M1193" s="171"/>
      <c r="N1193" s="77"/>
      <c r="O1193" s="77"/>
      <c r="P1193" s="77"/>
      <c r="Q1193" s="77"/>
      <c r="R1193" s="77" t="s">
        <v>1319</v>
      </c>
      <c r="S1193" s="77"/>
      <c r="T1193" s="77"/>
      <c r="U1193" s="77"/>
      <c r="V1193" s="77"/>
      <c r="W1193" s="77"/>
      <c r="X1193" s="77"/>
      <c r="Y1193" s="77" t="s">
        <v>1294</v>
      </c>
      <c r="Z1193" s="77"/>
      <c r="AA1193" s="77"/>
      <c r="AB1193" s="77"/>
      <c r="AC1193" s="77"/>
      <c r="AD1193" s="77"/>
      <c r="AE1193" s="77"/>
      <c r="AF1193" s="77" t="s">
        <v>1295</v>
      </c>
      <c r="AG1193" s="77"/>
      <c r="AH1193" s="77"/>
      <c r="AI1193" s="77"/>
      <c r="AJ1193" s="77"/>
      <c r="AK1193" s="77"/>
      <c r="AL1193" s="77"/>
      <c r="AM1193" s="77" t="s">
        <v>1243</v>
      </c>
      <c r="AN1193" s="77"/>
      <c r="AO1193" s="77"/>
      <c r="AP1193" s="77"/>
      <c r="AQ1193" s="77"/>
      <c r="AR1193" s="77"/>
      <c r="AS1193" s="77"/>
      <c r="AT1193" s="77" t="s">
        <v>1648</v>
      </c>
      <c r="AU1193" s="77"/>
      <c r="AV1193" s="77"/>
      <c r="AW1193" s="77"/>
      <c r="AX1193" s="77"/>
      <c r="AY1193" s="77"/>
      <c r="AZ1193" s="83"/>
      <c r="BA1193" s="79" t="s">
        <v>1290</v>
      </c>
      <c r="BB1193" s="82"/>
      <c r="BC1193" s="77"/>
      <c r="BD1193" s="77"/>
      <c r="BE1193" s="77"/>
      <c r="BF1193" s="77"/>
      <c r="BG1193" s="77"/>
      <c r="BH1193" s="77"/>
      <c r="BI1193" s="77"/>
      <c r="BJ1193" s="77"/>
      <c r="BK1193" s="77"/>
      <c r="BL1193" s="77"/>
      <c r="BM1193" s="77"/>
      <c r="BN1193" s="77"/>
      <c r="BO1193" s="77"/>
      <c r="BP1193" s="77"/>
      <c r="BQ1193" s="77"/>
      <c r="BR1193" s="77"/>
      <c r="BS1193" s="77"/>
      <c r="BT1193" s="77"/>
      <c r="BU1193" s="77"/>
      <c r="BV1193" s="77"/>
      <c r="BW1193" s="77"/>
      <c r="BX1193" s="77"/>
      <c r="BY1193" s="77"/>
      <c r="BZ1193" s="77"/>
      <c r="CA1193" s="77"/>
      <c r="CB1193" s="77"/>
      <c r="CC1193" s="77"/>
      <c r="CD1193" s="77"/>
      <c r="CE1193" s="77"/>
      <c r="CF1193" s="77"/>
      <c r="CG1193" s="77"/>
      <c r="CH1193" s="77"/>
      <c r="CI1193" s="77"/>
      <c r="CJ1193" s="77"/>
      <c r="CK1193" s="77"/>
      <c r="CL1193" s="77"/>
      <c r="CM1193" s="77"/>
      <c r="CN1193" s="77"/>
      <c r="CO1193" s="77"/>
      <c r="CP1193" s="77"/>
      <c r="CQ1193" s="85"/>
    </row>
    <row r="1194" s="49" customFormat="true" ht="15.75" hidden="false" customHeight="false" outlineLevel="0" collapsed="false">
      <c r="A1194" s="133"/>
      <c r="B1194" s="133"/>
      <c r="C1194" s="204" t="s">
        <v>974</v>
      </c>
      <c r="D1194" s="100" t="s">
        <v>1494</v>
      </c>
      <c r="E1194" s="101"/>
      <c r="F1194" s="101"/>
      <c r="G1194" s="101"/>
      <c r="H1194" s="101"/>
      <c r="I1194" s="101" t="s">
        <v>1245</v>
      </c>
      <c r="J1194" s="101"/>
      <c r="K1194" s="101"/>
      <c r="L1194" s="175"/>
      <c r="M1194" s="101" t="s">
        <v>1319</v>
      </c>
      <c r="N1194" s="101"/>
      <c r="O1194" s="101"/>
      <c r="P1194" s="101"/>
      <c r="Q1194" s="101"/>
      <c r="R1194" s="101" t="s">
        <v>1294</v>
      </c>
      <c r="S1194" s="101"/>
      <c r="T1194" s="101"/>
      <c r="U1194" s="101"/>
      <c r="V1194" s="101" t="s">
        <v>1295</v>
      </c>
      <c r="W1194" s="101"/>
      <c r="X1194" s="101"/>
      <c r="Y1194" s="101"/>
      <c r="Z1194" s="101"/>
      <c r="AA1194" s="101" t="s">
        <v>1464</v>
      </c>
      <c r="AB1194" s="101"/>
      <c r="AC1194" s="101"/>
      <c r="AD1194" s="101"/>
      <c r="AE1194" s="101" t="s">
        <v>1177</v>
      </c>
      <c r="AF1194" s="101"/>
      <c r="AG1194" s="101"/>
      <c r="AH1194" s="101"/>
      <c r="AI1194" s="101"/>
      <c r="AJ1194" s="101" t="s">
        <v>1648</v>
      </c>
      <c r="AK1194" s="101"/>
      <c r="AL1194" s="101"/>
      <c r="AM1194" s="101"/>
      <c r="AN1194" s="101" t="s">
        <v>1467</v>
      </c>
      <c r="AO1194" s="101"/>
      <c r="AP1194" s="101"/>
      <c r="AQ1194" s="101"/>
      <c r="AR1194" s="101"/>
      <c r="AS1194" s="101" t="s">
        <v>1243</v>
      </c>
      <c r="AT1194" s="101"/>
      <c r="AU1194" s="101"/>
      <c r="AV1194" s="101"/>
      <c r="AW1194" s="101" t="s">
        <v>1468</v>
      </c>
      <c r="AX1194" s="101"/>
      <c r="AY1194" s="101"/>
      <c r="AZ1194" s="101"/>
      <c r="BA1194" s="102"/>
      <c r="BB1194" s="116" t="s">
        <v>1290</v>
      </c>
      <c r="BC1194" s="100"/>
      <c r="BD1194" s="101"/>
      <c r="BE1194" s="101"/>
      <c r="BF1194" s="101"/>
      <c r="BG1194" s="101"/>
      <c r="BH1194" s="101"/>
      <c r="BI1194" s="101"/>
      <c r="BJ1194" s="101"/>
      <c r="BK1194" s="101"/>
      <c r="BL1194" s="101"/>
      <c r="BM1194" s="101"/>
      <c r="BN1194" s="101"/>
      <c r="BO1194" s="77"/>
      <c r="BP1194" s="101"/>
      <c r="BQ1194" s="101"/>
      <c r="BR1194" s="101"/>
      <c r="BS1194" s="101"/>
      <c r="BT1194" s="101"/>
      <c r="BU1194" s="101"/>
      <c r="BV1194" s="101"/>
      <c r="BW1194" s="101"/>
      <c r="BX1194" s="101"/>
      <c r="BY1194" s="101"/>
      <c r="BZ1194" s="101"/>
      <c r="CA1194" s="101"/>
      <c r="CB1194" s="101"/>
      <c r="CC1194" s="101"/>
      <c r="CD1194" s="101"/>
      <c r="CE1194" s="101"/>
      <c r="CF1194" s="101"/>
      <c r="CG1194" s="101"/>
      <c r="CH1194" s="101"/>
      <c r="CI1194" s="101"/>
      <c r="CJ1194" s="101"/>
      <c r="CK1194" s="101"/>
      <c r="CL1194" s="101"/>
      <c r="CM1194" s="101"/>
      <c r="CN1194" s="101"/>
      <c r="CO1194" s="101"/>
      <c r="CP1194" s="101"/>
      <c r="CQ1194" s="103"/>
    </row>
    <row r="1195" s="49" customFormat="true" ht="15.75" hidden="false" customHeight="true" outlineLevel="0" collapsed="false">
      <c r="A1195" s="139" t="n">
        <v>369</v>
      </c>
      <c r="B1195" s="139" t="s">
        <v>408</v>
      </c>
      <c r="C1195" s="194" t="s">
        <v>981</v>
      </c>
      <c r="D1195" s="65" t="s">
        <v>2032</v>
      </c>
      <c r="E1195" s="66"/>
      <c r="F1195" s="66"/>
      <c r="G1195" s="66"/>
      <c r="H1195" s="66"/>
      <c r="I1195" s="66"/>
      <c r="J1195" s="66"/>
      <c r="K1195" s="66" t="s">
        <v>1293</v>
      </c>
      <c r="L1195" s="170"/>
      <c r="M1195" s="170"/>
      <c r="N1195" s="66"/>
      <c r="O1195" s="66"/>
      <c r="P1195" s="66"/>
      <c r="Q1195" s="66"/>
      <c r="R1195" s="66" t="s">
        <v>1521</v>
      </c>
      <c r="S1195" s="66"/>
      <c r="T1195" s="66"/>
      <c r="U1195" s="66"/>
      <c r="V1195" s="66"/>
      <c r="W1195" s="66"/>
      <c r="X1195" s="66"/>
      <c r="Y1195" s="66" t="s">
        <v>1726</v>
      </c>
      <c r="Z1195" s="66"/>
      <c r="AA1195" s="66"/>
      <c r="AB1195" s="66"/>
      <c r="AC1195" s="66"/>
      <c r="AD1195" s="66"/>
      <c r="AE1195" s="66"/>
      <c r="AF1195" s="66" t="s">
        <v>1318</v>
      </c>
      <c r="AG1195" s="66"/>
      <c r="AH1195" s="66"/>
      <c r="AI1195" s="66"/>
      <c r="AJ1195" s="66"/>
      <c r="AK1195" s="66"/>
      <c r="AL1195" s="66"/>
      <c r="AM1195" s="66" t="s">
        <v>1395</v>
      </c>
      <c r="AN1195" s="66"/>
      <c r="AO1195" s="66"/>
      <c r="AP1195" s="66"/>
      <c r="AQ1195" s="66"/>
      <c r="AR1195" s="66"/>
      <c r="AS1195" s="66"/>
      <c r="AT1195" s="66" t="s">
        <v>1619</v>
      </c>
      <c r="AU1195" s="66"/>
      <c r="AV1195" s="66"/>
      <c r="AW1195" s="66"/>
      <c r="AX1195" s="66"/>
      <c r="AY1195" s="66"/>
      <c r="AZ1195" s="66"/>
      <c r="BA1195" s="66" t="s">
        <v>1187</v>
      </c>
      <c r="BB1195" s="66"/>
      <c r="BC1195" s="66"/>
      <c r="BD1195" s="66"/>
      <c r="BE1195" s="66"/>
      <c r="BF1195" s="66"/>
      <c r="BG1195" s="66"/>
      <c r="BH1195" s="66" t="s">
        <v>1189</v>
      </c>
      <c r="BI1195" s="66"/>
      <c r="BJ1195" s="66"/>
      <c r="BK1195" s="66"/>
      <c r="BL1195" s="66"/>
      <c r="BM1195" s="66"/>
      <c r="BN1195" s="71"/>
      <c r="BO1195" s="93" t="s">
        <v>1290</v>
      </c>
      <c r="BP1195" s="65"/>
      <c r="BQ1195" s="66"/>
      <c r="BR1195" s="66"/>
      <c r="BS1195" s="66"/>
      <c r="BT1195" s="66"/>
      <c r="BU1195" s="66"/>
      <c r="BV1195" s="66"/>
      <c r="BW1195" s="66"/>
      <c r="BX1195" s="66"/>
      <c r="BY1195" s="66"/>
      <c r="BZ1195" s="66"/>
      <c r="CA1195" s="66"/>
      <c r="CB1195" s="66"/>
      <c r="CC1195" s="66"/>
      <c r="CD1195" s="66"/>
      <c r="CE1195" s="66"/>
      <c r="CF1195" s="66"/>
      <c r="CG1195" s="66"/>
      <c r="CH1195" s="66"/>
      <c r="CI1195" s="66"/>
      <c r="CJ1195" s="66"/>
      <c r="CK1195" s="66"/>
      <c r="CL1195" s="66"/>
      <c r="CM1195" s="66"/>
      <c r="CN1195" s="66"/>
      <c r="CO1195" s="66"/>
      <c r="CP1195" s="66"/>
      <c r="CQ1195" s="70"/>
    </row>
    <row r="1196" s="49" customFormat="true" ht="15.75" hidden="false" customHeight="false" outlineLevel="0" collapsed="false">
      <c r="A1196" s="139"/>
      <c r="B1196" s="139"/>
      <c r="C1196" s="205" t="s">
        <v>974</v>
      </c>
      <c r="D1196" s="107" t="s">
        <v>2032</v>
      </c>
      <c r="E1196" s="108"/>
      <c r="F1196" s="108"/>
      <c r="G1196" s="108"/>
      <c r="H1196" s="108"/>
      <c r="I1196" s="108"/>
      <c r="J1196" s="108"/>
      <c r="K1196" s="108" t="s">
        <v>1293</v>
      </c>
      <c r="L1196" s="176"/>
      <c r="M1196" s="176"/>
      <c r="N1196" s="108"/>
      <c r="O1196" s="108"/>
      <c r="P1196" s="108"/>
      <c r="Q1196" s="108"/>
      <c r="R1196" s="108" t="s">
        <v>1521</v>
      </c>
      <c r="S1196" s="108"/>
      <c r="T1196" s="108"/>
      <c r="U1196" s="108"/>
      <c r="V1196" s="108"/>
      <c r="W1196" s="108"/>
      <c r="X1196" s="108"/>
      <c r="Y1196" s="108" t="s">
        <v>1726</v>
      </c>
      <c r="Z1196" s="108"/>
      <c r="AA1196" s="108"/>
      <c r="AB1196" s="108"/>
      <c r="AC1196" s="108"/>
      <c r="AD1196" s="108"/>
      <c r="AE1196" s="108"/>
      <c r="AF1196" s="108" t="s">
        <v>1318</v>
      </c>
      <c r="AG1196" s="108"/>
      <c r="AH1196" s="108"/>
      <c r="AI1196" s="108"/>
      <c r="AJ1196" s="108"/>
      <c r="AK1196" s="108"/>
      <c r="AL1196" s="108"/>
      <c r="AM1196" s="108" t="s">
        <v>1395</v>
      </c>
      <c r="AN1196" s="108"/>
      <c r="AO1196" s="108"/>
      <c r="AP1196" s="108"/>
      <c r="AQ1196" s="108"/>
      <c r="AR1196" s="108"/>
      <c r="AS1196" s="108"/>
      <c r="AT1196" s="108" t="s">
        <v>1619</v>
      </c>
      <c r="AU1196" s="108"/>
      <c r="AV1196" s="108"/>
      <c r="AW1196" s="108"/>
      <c r="AX1196" s="108"/>
      <c r="AY1196" s="66"/>
      <c r="AZ1196" s="108"/>
      <c r="BA1196" s="108" t="s">
        <v>1189</v>
      </c>
      <c r="BB1196" s="108"/>
      <c r="BC1196" s="108"/>
      <c r="BD1196" s="108"/>
      <c r="BE1196" s="108"/>
      <c r="BF1196" s="108"/>
      <c r="BG1196" s="108"/>
      <c r="BH1196" s="108" t="s">
        <v>1467</v>
      </c>
      <c r="BI1196" s="108"/>
      <c r="BJ1196" s="108"/>
      <c r="BK1196" s="108"/>
      <c r="BL1196" s="108"/>
      <c r="BM1196" s="108"/>
      <c r="BN1196" s="108"/>
      <c r="BO1196" s="108" t="s">
        <v>1187</v>
      </c>
      <c r="BP1196" s="156"/>
      <c r="BQ1196" s="156"/>
      <c r="BR1196" s="156"/>
      <c r="BS1196" s="156"/>
      <c r="BT1196" s="156"/>
      <c r="BU1196" s="156"/>
      <c r="BV1196" s="156" t="s">
        <v>1290</v>
      </c>
      <c r="BW1196" s="156"/>
      <c r="BX1196" s="156"/>
      <c r="BY1196" s="156"/>
      <c r="BZ1196" s="156"/>
      <c r="CA1196" s="157"/>
      <c r="CB1196" s="123" t="s">
        <v>2068</v>
      </c>
      <c r="CC1196" s="107"/>
      <c r="CD1196" s="108"/>
      <c r="CE1196" s="108"/>
      <c r="CF1196" s="108"/>
      <c r="CG1196" s="108"/>
      <c r="CH1196" s="108"/>
      <c r="CI1196" s="108"/>
      <c r="CJ1196" s="108"/>
      <c r="CK1196" s="108"/>
      <c r="CL1196" s="108"/>
      <c r="CM1196" s="108"/>
      <c r="CN1196" s="108"/>
      <c r="CO1196" s="108"/>
      <c r="CP1196" s="108"/>
      <c r="CQ1196" s="111"/>
    </row>
    <row r="1197" s="49" customFormat="true" ht="15.75" hidden="false" customHeight="true" outlineLevel="0" collapsed="false">
      <c r="A1197" s="133" t="n">
        <v>370</v>
      </c>
      <c r="B1197" s="133" t="s">
        <v>409</v>
      </c>
      <c r="C1197" s="193" t="s">
        <v>981</v>
      </c>
      <c r="D1197" s="82" t="s">
        <v>1549</v>
      </c>
      <c r="E1197" s="77"/>
      <c r="F1197" s="77"/>
      <c r="G1197" s="77" t="s">
        <v>1864</v>
      </c>
      <c r="H1197" s="77"/>
      <c r="I1197" s="77"/>
      <c r="J1197" s="77"/>
      <c r="K1197" s="77"/>
      <c r="L1197" s="171"/>
      <c r="M1197" s="171"/>
      <c r="N1197" s="77"/>
      <c r="O1197" s="77" t="s">
        <v>1293</v>
      </c>
      <c r="P1197" s="77"/>
      <c r="Q1197" s="77"/>
      <c r="R1197" s="77"/>
      <c r="S1197" s="77" t="s">
        <v>1319</v>
      </c>
      <c r="T1197" s="77"/>
      <c r="U1197" s="77"/>
      <c r="V1197" s="77"/>
      <c r="W1197" s="77"/>
      <c r="X1197" s="77"/>
      <c r="Y1197" s="77"/>
      <c r="Z1197" s="77"/>
      <c r="AA1197" s="77" t="s">
        <v>1318</v>
      </c>
      <c r="AB1197" s="77"/>
      <c r="AC1197" s="77"/>
      <c r="AD1197" s="77"/>
      <c r="AE1197" s="77" t="s">
        <v>1953</v>
      </c>
      <c r="AF1197" s="77"/>
      <c r="AG1197" s="77"/>
      <c r="AH1197" s="77"/>
      <c r="AI1197" s="77"/>
      <c r="AJ1197" s="77"/>
      <c r="AK1197" s="77"/>
      <c r="AL1197" s="77"/>
      <c r="AM1197" s="77" t="s">
        <v>1802</v>
      </c>
      <c r="AN1197" s="77"/>
      <c r="AO1197" s="77"/>
      <c r="AP1197" s="77"/>
      <c r="AQ1197" s="77" t="s">
        <v>1532</v>
      </c>
      <c r="AR1197" s="77"/>
      <c r="AS1197" s="77"/>
      <c r="AT1197" s="77"/>
      <c r="AU1197" s="77"/>
      <c r="AV1197" s="77"/>
      <c r="AW1197" s="77"/>
      <c r="AX1197" s="83"/>
      <c r="AY1197" s="79" t="s">
        <v>1172</v>
      </c>
      <c r="AZ1197" s="82"/>
      <c r="BA1197" s="77"/>
      <c r="BB1197" s="77"/>
      <c r="BC1197" s="77"/>
      <c r="BD1197" s="77"/>
      <c r="BE1197" s="77"/>
      <c r="BF1197" s="77"/>
      <c r="BG1197" s="77"/>
      <c r="BH1197" s="77"/>
      <c r="BI1197" s="77"/>
      <c r="BJ1197" s="77"/>
      <c r="BK1197" s="77"/>
      <c r="BL1197" s="77"/>
      <c r="BM1197" s="77"/>
      <c r="BN1197" s="77"/>
      <c r="BO1197" s="77"/>
      <c r="BP1197" s="77"/>
      <c r="BQ1197" s="77"/>
      <c r="BR1197" s="77"/>
      <c r="BS1197" s="77"/>
      <c r="BT1197" s="77"/>
      <c r="BU1197" s="77"/>
      <c r="BV1197" s="77"/>
      <c r="BW1197" s="77"/>
      <c r="BX1197" s="77"/>
      <c r="BY1197" s="77"/>
      <c r="BZ1197" s="77"/>
      <c r="CA1197" s="77"/>
      <c r="CB1197" s="77"/>
      <c r="CC1197" s="77"/>
      <c r="CD1197" s="77"/>
      <c r="CE1197" s="77"/>
      <c r="CF1197" s="77"/>
      <c r="CG1197" s="77"/>
      <c r="CH1197" s="77"/>
      <c r="CI1197" s="77"/>
      <c r="CJ1197" s="77"/>
      <c r="CK1197" s="77"/>
      <c r="CL1197" s="77"/>
      <c r="CM1197" s="77"/>
      <c r="CN1197" s="77"/>
      <c r="CO1197" s="77"/>
      <c r="CP1197" s="77"/>
      <c r="CQ1197" s="85"/>
    </row>
    <row r="1198" s="49" customFormat="true" ht="15.75" hidden="false" customHeight="false" outlineLevel="0" collapsed="false">
      <c r="A1198" s="133"/>
      <c r="B1198" s="133"/>
      <c r="C1198" s="204" t="s">
        <v>974</v>
      </c>
      <c r="D1198" s="100" t="s">
        <v>1549</v>
      </c>
      <c r="E1198" s="101"/>
      <c r="F1198" s="101"/>
      <c r="G1198" s="101" t="s">
        <v>1864</v>
      </c>
      <c r="H1198" s="101"/>
      <c r="I1198" s="101"/>
      <c r="J1198" s="101" t="s">
        <v>1293</v>
      </c>
      <c r="K1198" s="101"/>
      <c r="L1198" s="101" t="s">
        <v>1319</v>
      </c>
      <c r="M1198" s="175"/>
      <c r="N1198" s="101"/>
      <c r="O1198" s="101"/>
      <c r="P1198" s="101"/>
      <c r="Q1198" s="101" t="s">
        <v>1318</v>
      </c>
      <c r="R1198" s="101"/>
      <c r="S1198" s="101"/>
      <c r="T1198" s="101" t="s">
        <v>1217</v>
      </c>
      <c r="U1198" s="101"/>
      <c r="V1198" s="101"/>
      <c r="W1198" s="101"/>
      <c r="X1198" s="101"/>
      <c r="Y1198" s="101" t="s">
        <v>1953</v>
      </c>
      <c r="Z1198" s="101"/>
      <c r="AA1198" s="101"/>
      <c r="AB1198" s="101"/>
      <c r="AC1198" s="101"/>
      <c r="AD1198" s="101" t="s">
        <v>1802</v>
      </c>
      <c r="AE1198" s="101"/>
      <c r="AF1198" s="101"/>
      <c r="AG1198" s="101"/>
      <c r="AH1198" s="101" t="s">
        <v>1294</v>
      </c>
      <c r="AI1198" s="101"/>
      <c r="AJ1198" s="101"/>
      <c r="AK1198" s="101"/>
      <c r="AL1198" s="101"/>
      <c r="AM1198" s="101"/>
      <c r="AN1198" s="101" t="s">
        <v>1464</v>
      </c>
      <c r="AO1198" s="101"/>
      <c r="AP1198" s="101"/>
      <c r="AQ1198" s="101" t="s">
        <v>1177</v>
      </c>
      <c r="AR1198" s="101"/>
      <c r="AS1198" s="101"/>
      <c r="AT1198" s="101"/>
      <c r="AU1198" s="101"/>
      <c r="AV1198" s="101"/>
      <c r="AW1198" s="101" t="s">
        <v>1532</v>
      </c>
      <c r="AX1198" s="101"/>
      <c r="AY1198" s="101"/>
      <c r="AZ1198" s="161"/>
      <c r="BA1198" s="163"/>
      <c r="BB1198" s="116" t="s">
        <v>1172</v>
      </c>
      <c r="BC1198" s="100"/>
      <c r="BD1198" s="77"/>
      <c r="BE1198" s="101"/>
      <c r="BF1198" s="101"/>
      <c r="BG1198" s="101"/>
      <c r="BH1198" s="101"/>
      <c r="BI1198" s="101"/>
      <c r="BJ1198" s="101"/>
      <c r="BK1198" s="101"/>
      <c r="BL1198" s="101"/>
      <c r="BM1198" s="101"/>
      <c r="BN1198" s="101"/>
      <c r="BO1198" s="101"/>
      <c r="BP1198" s="101"/>
      <c r="BQ1198" s="101"/>
      <c r="BR1198" s="101"/>
      <c r="BS1198" s="101"/>
      <c r="BT1198" s="101"/>
      <c r="BU1198" s="101"/>
      <c r="BV1198" s="101"/>
      <c r="BW1198" s="101"/>
      <c r="BX1198" s="101"/>
      <c r="BY1198" s="101"/>
      <c r="BZ1198" s="101"/>
      <c r="CA1198" s="101"/>
      <c r="CB1198" s="101"/>
      <c r="CC1198" s="101"/>
      <c r="CD1198" s="101"/>
      <c r="CE1198" s="101"/>
      <c r="CF1198" s="101"/>
      <c r="CG1198" s="101"/>
      <c r="CH1198" s="101"/>
      <c r="CI1198" s="101"/>
      <c r="CJ1198" s="101"/>
      <c r="CK1198" s="101"/>
      <c r="CL1198" s="101"/>
      <c r="CM1198" s="101"/>
      <c r="CN1198" s="101"/>
      <c r="CO1198" s="101"/>
      <c r="CP1198" s="101"/>
      <c r="CQ1198" s="103"/>
    </row>
    <row r="1199" s="49" customFormat="true" ht="15.75" hidden="false" customHeight="true" outlineLevel="0" collapsed="false">
      <c r="A1199" s="139" t="n">
        <v>371</v>
      </c>
      <c r="B1199" s="139" t="s">
        <v>410</v>
      </c>
      <c r="C1199" s="194" t="s">
        <v>981</v>
      </c>
      <c r="D1199" s="65" t="s">
        <v>1311</v>
      </c>
      <c r="E1199" s="66"/>
      <c r="F1199" s="66"/>
      <c r="G1199" s="66"/>
      <c r="H1199" s="66" t="s">
        <v>1026</v>
      </c>
      <c r="I1199" s="66"/>
      <c r="J1199" s="66"/>
      <c r="K1199" s="66"/>
      <c r="L1199" s="66" t="s">
        <v>1317</v>
      </c>
      <c r="M1199" s="66"/>
      <c r="N1199" s="66"/>
      <c r="O1199" s="66"/>
      <c r="P1199" s="66"/>
      <c r="Q1199" s="66"/>
      <c r="R1199" s="66"/>
      <c r="S1199" s="66"/>
      <c r="T1199" s="66" t="s">
        <v>1414</v>
      </c>
      <c r="U1199" s="66"/>
      <c r="V1199" s="66"/>
      <c r="W1199" s="66"/>
      <c r="X1199" s="66" t="s">
        <v>1302</v>
      </c>
      <c r="Y1199" s="66"/>
      <c r="Z1199" s="66"/>
      <c r="AA1199" s="66"/>
      <c r="AB1199" s="66" t="s">
        <v>1316</v>
      </c>
      <c r="AC1199" s="66"/>
      <c r="AD1199" s="66"/>
      <c r="AE1199" s="66"/>
      <c r="AF1199" s="66"/>
      <c r="AG1199" s="66"/>
      <c r="AH1199" s="66"/>
      <c r="AI1199" s="66"/>
      <c r="AJ1199" s="66" t="s">
        <v>1519</v>
      </c>
      <c r="AK1199" s="66"/>
      <c r="AL1199" s="66"/>
      <c r="AM1199" s="66"/>
      <c r="AN1199" s="66" t="s">
        <v>1360</v>
      </c>
      <c r="AO1199" s="66"/>
      <c r="AP1199" s="66"/>
      <c r="AQ1199" s="66"/>
      <c r="AR1199" s="66" t="s">
        <v>1325</v>
      </c>
      <c r="AS1199" s="66"/>
      <c r="AT1199" s="66"/>
      <c r="AU1199" s="66"/>
      <c r="AV1199" s="66"/>
      <c r="AW1199" s="66"/>
      <c r="AX1199" s="66"/>
      <c r="AY1199" s="66"/>
      <c r="AZ1199" s="66" t="s">
        <v>2022</v>
      </c>
      <c r="BA1199" s="66"/>
      <c r="BB1199" s="66"/>
      <c r="BC1199" s="71"/>
      <c r="BD1199" s="93" t="s">
        <v>1189</v>
      </c>
      <c r="BE1199" s="65"/>
      <c r="BF1199" s="66"/>
      <c r="BG1199" s="66"/>
      <c r="BH1199" s="66"/>
      <c r="BI1199" s="66"/>
      <c r="BJ1199" s="66"/>
      <c r="BK1199" s="66"/>
      <c r="BL1199" s="66"/>
      <c r="BM1199" s="66"/>
      <c r="BN1199" s="66"/>
      <c r="BO1199" s="66"/>
      <c r="BP1199" s="66"/>
      <c r="BQ1199" s="66"/>
      <c r="BR1199" s="66"/>
      <c r="BS1199" s="66"/>
      <c r="BT1199" s="66"/>
      <c r="BU1199" s="66"/>
      <c r="BV1199" s="66"/>
      <c r="BW1199" s="66"/>
      <c r="BX1199" s="66"/>
      <c r="BY1199" s="66"/>
      <c r="BZ1199" s="66"/>
      <c r="CA1199" s="66"/>
      <c r="CB1199" s="66"/>
      <c r="CC1199" s="66"/>
      <c r="CD1199" s="66"/>
      <c r="CE1199" s="66"/>
      <c r="CF1199" s="66"/>
      <c r="CG1199" s="66"/>
      <c r="CH1199" s="66"/>
      <c r="CI1199" s="66"/>
      <c r="CJ1199" s="66"/>
      <c r="CK1199" s="66"/>
      <c r="CL1199" s="66"/>
      <c r="CM1199" s="66"/>
      <c r="CN1199" s="66"/>
      <c r="CO1199" s="66"/>
      <c r="CP1199" s="66"/>
      <c r="CQ1199" s="70"/>
    </row>
    <row r="1200" s="49" customFormat="true" ht="15.75" hidden="false" customHeight="false" outlineLevel="0" collapsed="false">
      <c r="A1200" s="139"/>
      <c r="B1200" s="139"/>
      <c r="C1200" s="205" t="s">
        <v>974</v>
      </c>
      <c r="D1200" s="107" t="s">
        <v>1311</v>
      </c>
      <c r="E1200" s="108"/>
      <c r="F1200" s="108"/>
      <c r="G1200" s="108"/>
      <c r="H1200" s="108" t="s">
        <v>1026</v>
      </c>
      <c r="I1200" s="108"/>
      <c r="J1200" s="108"/>
      <c r="K1200" s="108"/>
      <c r="L1200" s="108"/>
      <c r="M1200" s="108" t="s">
        <v>1317</v>
      </c>
      <c r="N1200" s="108"/>
      <c r="O1200" s="108"/>
      <c r="P1200" s="108"/>
      <c r="Q1200" s="108"/>
      <c r="R1200" s="108"/>
      <c r="S1200" s="108" t="s">
        <v>1414</v>
      </c>
      <c r="T1200" s="108"/>
      <c r="U1200" s="108"/>
      <c r="V1200" s="108"/>
      <c r="W1200" s="108" t="s">
        <v>1302</v>
      </c>
      <c r="X1200" s="108"/>
      <c r="Y1200" s="108"/>
      <c r="Z1200" s="108"/>
      <c r="AA1200" s="108"/>
      <c r="AB1200" s="108" t="s">
        <v>1316</v>
      </c>
      <c r="AC1200" s="108"/>
      <c r="AD1200" s="108"/>
      <c r="AE1200" s="108"/>
      <c r="AF1200" s="108"/>
      <c r="AG1200" s="108"/>
      <c r="AH1200" s="108" t="s">
        <v>1519</v>
      </c>
      <c r="AI1200" s="108"/>
      <c r="AJ1200" s="108"/>
      <c r="AK1200" s="108"/>
      <c r="AL1200" s="108" t="s">
        <v>1248</v>
      </c>
      <c r="AM1200" s="108"/>
      <c r="AN1200" s="108"/>
      <c r="AO1200" s="108"/>
      <c r="AP1200" s="108"/>
      <c r="AQ1200" s="108" t="s">
        <v>1360</v>
      </c>
      <c r="AR1200" s="108"/>
      <c r="AS1200" s="108"/>
      <c r="AT1200" s="108"/>
      <c r="AU1200" s="108"/>
      <c r="AV1200" s="108"/>
      <c r="AW1200" s="108" t="s">
        <v>1325</v>
      </c>
      <c r="AX1200" s="108"/>
      <c r="AY1200" s="108"/>
      <c r="AZ1200" s="108"/>
      <c r="BA1200" s="108" t="s">
        <v>2022</v>
      </c>
      <c r="BB1200" s="108"/>
      <c r="BC1200" s="108"/>
      <c r="BD1200" s="108"/>
      <c r="BE1200" s="157"/>
      <c r="BF1200" s="123" t="s">
        <v>1189</v>
      </c>
      <c r="BG1200" s="107"/>
      <c r="BH1200" s="108"/>
      <c r="BI1200" s="108"/>
      <c r="BJ1200" s="108"/>
      <c r="BK1200" s="108"/>
      <c r="BL1200" s="108"/>
      <c r="BM1200" s="108"/>
      <c r="BN1200" s="108"/>
      <c r="BO1200" s="108"/>
      <c r="BP1200" s="108"/>
      <c r="BQ1200" s="108"/>
      <c r="BR1200" s="108"/>
      <c r="BS1200" s="108"/>
      <c r="BT1200" s="108"/>
      <c r="BU1200" s="108"/>
      <c r="BV1200" s="108"/>
      <c r="BW1200" s="108"/>
      <c r="BX1200" s="108"/>
      <c r="BY1200" s="108"/>
      <c r="BZ1200" s="108"/>
      <c r="CA1200" s="108"/>
      <c r="CB1200" s="66"/>
      <c r="CC1200" s="108"/>
      <c r="CD1200" s="108"/>
      <c r="CE1200" s="108"/>
      <c r="CF1200" s="108"/>
      <c r="CG1200" s="108"/>
      <c r="CH1200" s="108"/>
      <c r="CI1200" s="108"/>
      <c r="CJ1200" s="108"/>
      <c r="CK1200" s="108"/>
      <c r="CL1200" s="108"/>
      <c r="CM1200" s="108"/>
      <c r="CN1200" s="108"/>
      <c r="CO1200" s="108"/>
      <c r="CP1200" s="108"/>
      <c r="CQ1200" s="111"/>
    </row>
    <row r="1201" s="49" customFormat="true" ht="15.75" hidden="false" customHeight="true" outlineLevel="0" collapsed="false">
      <c r="A1201" s="133" t="n">
        <v>372</v>
      </c>
      <c r="B1201" s="133" t="s">
        <v>411</v>
      </c>
      <c r="C1201" s="193" t="s">
        <v>981</v>
      </c>
      <c r="D1201" s="82" t="s">
        <v>2069</v>
      </c>
      <c r="E1201" s="77"/>
      <c r="F1201" s="77"/>
      <c r="G1201" s="77"/>
      <c r="H1201" s="77" t="s">
        <v>1026</v>
      </c>
      <c r="I1201" s="77"/>
      <c r="J1201" s="77"/>
      <c r="K1201" s="77"/>
      <c r="L1201" s="77" t="s">
        <v>1317</v>
      </c>
      <c r="M1201" s="77"/>
      <c r="N1201" s="77"/>
      <c r="O1201" s="77"/>
      <c r="P1201" s="77"/>
      <c r="Q1201" s="77"/>
      <c r="R1201" s="77"/>
      <c r="S1201" s="77"/>
      <c r="T1201" s="77" t="s">
        <v>1414</v>
      </c>
      <c r="U1201" s="77"/>
      <c r="V1201" s="77"/>
      <c r="W1201" s="77"/>
      <c r="X1201" s="77" t="s">
        <v>1302</v>
      </c>
      <c r="Y1201" s="77"/>
      <c r="Z1201" s="77"/>
      <c r="AA1201" s="77"/>
      <c r="AB1201" s="77" t="s">
        <v>1316</v>
      </c>
      <c r="AC1201" s="77"/>
      <c r="AD1201" s="77"/>
      <c r="AE1201" s="77"/>
      <c r="AF1201" s="77"/>
      <c r="AG1201" s="77" t="s">
        <v>1492</v>
      </c>
      <c r="AH1201" s="77"/>
      <c r="AI1201" s="77"/>
      <c r="AJ1201" s="77"/>
      <c r="AK1201" s="77"/>
      <c r="AL1201" s="77"/>
      <c r="AM1201" s="77"/>
      <c r="AN1201" s="77"/>
      <c r="AO1201" s="77" t="s">
        <v>1519</v>
      </c>
      <c r="AP1201" s="77"/>
      <c r="AQ1201" s="77"/>
      <c r="AR1201" s="77"/>
      <c r="AS1201" s="77"/>
      <c r="AT1201" s="77"/>
      <c r="AU1201" s="77"/>
      <c r="AV1201" s="77"/>
      <c r="AW1201" s="77"/>
      <c r="AX1201" s="77" t="s">
        <v>1360</v>
      </c>
      <c r="AY1201" s="77"/>
      <c r="AZ1201" s="77"/>
      <c r="BA1201" s="77"/>
      <c r="BB1201" s="77"/>
      <c r="BC1201" s="77"/>
      <c r="BD1201" s="77"/>
      <c r="BE1201" s="77"/>
      <c r="BF1201" s="77"/>
      <c r="BG1201" s="77" t="s">
        <v>1325</v>
      </c>
      <c r="BH1201" s="77"/>
      <c r="BI1201" s="77"/>
      <c r="BJ1201" s="77"/>
      <c r="BK1201" s="77"/>
      <c r="BL1201" s="77"/>
      <c r="BM1201" s="77"/>
      <c r="BN1201" s="77"/>
      <c r="BO1201" s="77"/>
      <c r="BP1201" s="77"/>
      <c r="BQ1201" s="77"/>
      <c r="BR1201" s="77"/>
      <c r="BS1201" s="77"/>
      <c r="BT1201" s="77" t="s">
        <v>2022</v>
      </c>
      <c r="BU1201" s="77"/>
      <c r="BV1201" s="77"/>
      <c r="BW1201" s="77"/>
      <c r="BX1201" s="77"/>
      <c r="BY1201" s="77"/>
      <c r="BZ1201" s="77"/>
      <c r="CA1201" s="83"/>
      <c r="CB1201" s="135" t="s">
        <v>1189</v>
      </c>
      <c r="CC1201" s="82"/>
      <c r="CD1201" s="77"/>
      <c r="CE1201" s="77"/>
      <c r="CF1201" s="77"/>
      <c r="CG1201" s="77"/>
      <c r="CH1201" s="77"/>
      <c r="CI1201" s="77"/>
      <c r="CJ1201" s="77"/>
      <c r="CK1201" s="77"/>
      <c r="CL1201" s="77"/>
      <c r="CM1201" s="77"/>
      <c r="CN1201" s="77"/>
      <c r="CO1201" s="77"/>
      <c r="CP1201" s="77"/>
      <c r="CQ1201" s="85"/>
    </row>
    <row r="1202" s="49" customFormat="true" ht="15.75" hidden="false" customHeight="false" outlineLevel="0" collapsed="false">
      <c r="A1202" s="133"/>
      <c r="B1202" s="133"/>
      <c r="C1202" s="204" t="s">
        <v>974</v>
      </c>
      <c r="D1202" s="100" t="s">
        <v>2069</v>
      </c>
      <c r="E1202" s="101"/>
      <c r="F1202" s="101"/>
      <c r="G1202" s="101"/>
      <c r="H1202" s="101" t="s">
        <v>1026</v>
      </c>
      <c r="I1202" s="101"/>
      <c r="J1202" s="101"/>
      <c r="K1202" s="101"/>
      <c r="L1202" s="101"/>
      <c r="M1202" s="101" t="s">
        <v>1317</v>
      </c>
      <c r="N1202" s="101"/>
      <c r="O1202" s="101"/>
      <c r="P1202" s="101"/>
      <c r="Q1202" s="101"/>
      <c r="R1202" s="101"/>
      <c r="S1202" s="101" t="s">
        <v>1414</v>
      </c>
      <c r="T1202" s="101"/>
      <c r="U1202" s="101"/>
      <c r="V1202" s="101"/>
      <c r="W1202" s="101" t="s">
        <v>1302</v>
      </c>
      <c r="X1202" s="101"/>
      <c r="Y1202" s="101"/>
      <c r="Z1202" s="101"/>
      <c r="AA1202" s="101"/>
      <c r="AB1202" s="101" t="s">
        <v>1316</v>
      </c>
      <c r="AC1202" s="101"/>
      <c r="AD1202" s="101"/>
      <c r="AE1202" s="101"/>
      <c r="AF1202" s="101"/>
      <c r="AG1202" s="101" t="s">
        <v>1492</v>
      </c>
      <c r="AH1202" s="101"/>
      <c r="AI1202" s="101" t="s">
        <v>1519</v>
      </c>
      <c r="AJ1202" s="101"/>
      <c r="AK1202" s="101"/>
      <c r="AL1202" s="101"/>
      <c r="AM1202" s="101"/>
      <c r="AN1202" s="101" t="s">
        <v>1248</v>
      </c>
      <c r="AO1202" s="101"/>
      <c r="AP1202" s="101"/>
      <c r="AQ1202" s="101"/>
      <c r="AR1202" s="101"/>
      <c r="AS1202" s="101"/>
      <c r="AT1202" s="101" t="s">
        <v>1360</v>
      </c>
      <c r="AU1202" s="101"/>
      <c r="AV1202" s="101"/>
      <c r="AW1202" s="101"/>
      <c r="AX1202" s="101"/>
      <c r="AY1202" s="101"/>
      <c r="AZ1202" s="101"/>
      <c r="BA1202" s="101" t="s">
        <v>1325</v>
      </c>
      <c r="BB1202" s="101"/>
      <c r="BC1202" s="101"/>
      <c r="BD1202" s="101"/>
      <c r="BE1202" s="101"/>
      <c r="BF1202" s="101" t="s">
        <v>2022</v>
      </c>
      <c r="BG1202" s="101"/>
      <c r="BH1202" s="101"/>
      <c r="BI1202" s="101"/>
      <c r="BJ1202" s="101"/>
      <c r="BK1202" s="102"/>
      <c r="BL1202" s="89" t="s">
        <v>1189</v>
      </c>
      <c r="BM1202" s="160"/>
      <c r="BN1202" s="161"/>
      <c r="BO1202" s="161"/>
      <c r="BP1202" s="161"/>
      <c r="BQ1202" s="161"/>
      <c r="BR1202" s="161"/>
      <c r="BS1202" s="161"/>
      <c r="BT1202" s="161"/>
      <c r="BU1202" s="161"/>
      <c r="BV1202" s="161"/>
      <c r="BW1202" s="161"/>
      <c r="BX1202" s="161"/>
      <c r="BY1202" s="161"/>
      <c r="BZ1202" s="161"/>
      <c r="CA1202" s="161"/>
      <c r="CB1202" s="101"/>
      <c r="CC1202" s="101"/>
      <c r="CD1202" s="101"/>
      <c r="CE1202" s="101"/>
      <c r="CF1202" s="101"/>
      <c r="CG1202" s="101"/>
      <c r="CH1202" s="101"/>
      <c r="CI1202" s="101"/>
      <c r="CJ1202" s="101"/>
      <c r="CK1202" s="101"/>
      <c r="CL1202" s="101"/>
      <c r="CM1202" s="101"/>
      <c r="CN1202" s="77"/>
      <c r="CO1202" s="101"/>
      <c r="CP1202" s="101"/>
      <c r="CQ1202" s="103"/>
    </row>
    <row r="1203" s="49" customFormat="true" ht="15.75" hidden="false" customHeight="true" outlineLevel="0" collapsed="false">
      <c r="A1203" s="139" t="n">
        <v>373</v>
      </c>
      <c r="B1203" s="139" t="s">
        <v>412</v>
      </c>
      <c r="C1203" s="194" t="s">
        <v>981</v>
      </c>
      <c r="D1203" s="65" t="s">
        <v>2069</v>
      </c>
      <c r="E1203" s="66"/>
      <c r="F1203" s="66"/>
      <c r="G1203" s="66"/>
      <c r="H1203" s="66" t="s">
        <v>1026</v>
      </c>
      <c r="I1203" s="66"/>
      <c r="J1203" s="66"/>
      <c r="K1203" s="66"/>
      <c r="L1203" s="66" t="s">
        <v>1317</v>
      </c>
      <c r="M1203" s="66"/>
      <c r="N1203" s="66"/>
      <c r="O1203" s="66"/>
      <c r="P1203" s="66"/>
      <c r="Q1203" s="66"/>
      <c r="R1203" s="66"/>
      <c r="S1203" s="66"/>
      <c r="T1203" s="66" t="s">
        <v>1414</v>
      </c>
      <c r="U1203" s="66"/>
      <c r="V1203" s="66"/>
      <c r="W1203" s="66"/>
      <c r="X1203" s="66" t="s">
        <v>1302</v>
      </c>
      <c r="Y1203" s="66"/>
      <c r="Z1203" s="66"/>
      <c r="AA1203" s="66"/>
      <c r="AB1203" s="66" t="s">
        <v>1316</v>
      </c>
      <c r="AC1203" s="66"/>
      <c r="AD1203" s="66"/>
      <c r="AE1203" s="66"/>
      <c r="AF1203" s="66"/>
      <c r="AG1203" s="66" t="s">
        <v>1492</v>
      </c>
      <c r="AH1203" s="66"/>
      <c r="AI1203" s="66"/>
      <c r="AJ1203" s="66"/>
      <c r="AK1203" s="66"/>
      <c r="AL1203" s="66"/>
      <c r="AM1203" s="66"/>
      <c r="AN1203" s="66"/>
      <c r="AO1203" s="66" t="s">
        <v>1519</v>
      </c>
      <c r="AP1203" s="66"/>
      <c r="AQ1203" s="66"/>
      <c r="AR1203" s="66"/>
      <c r="AS1203" s="66"/>
      <c r="AT1203" s="66"/>
      <c r="AU1203" s="66"/>
      <c r="AV1203" s="66"/>
      <c r="AW1203" s="66"/>
      <c r="AX1203" s="66" t="s">
        <v>1360</v>
      </c>
      <c r="AY1203" s="66"/>
      <c r="AZ1203" s="66"/>
      <c r="BA1203" s="66" t="s">
        <v>2070</v>
      </c>
      <c r="BB1203" s="66"/>
      <c r="BC1203" s="66"/>
      <c r="BD1203" s="66"/>
      <c r="BE1203" s="66"/>
      <c r="BF1203" s="66"/>
      <c r="BG1203" s="66"/>
      <c r="BH1203" s="66"/>
      <c r="BI1203" s="66"/>
      <c r="BJ1203" s="66"/>
      <c r="BK1203" s="66"/>
      <c r="BL1203" s="66" t="s">
        <v>1325</v>
      </c>
      <c r="BM1203" s="66"/>
      <c r="BN1203" s="66"/>
      <c r="BO1203" s="66"/>
      <c r="BP1203" s="66"/>
      <c r="BQ1203" s="66"/>
      <c r="BR1203" s="66"/>
      <c r="BS1203" s="66"/>
      <c r="BT1203" s="66"/>
      <c r="BU1203" s="66"/>
      <c r="BV1203" s="66"/>
      <c r="BW1203" s="66"/>
      <c r="BX1203" s="66"/>
      <c r="BY1203" s="66"/>
      <c r="BZ1203" s="66"/>
      <c r="CA1203" s="66"/>
      <c r="CB1203" s="66"/>
      <c r="CC1203" s="66" t="s">
        <v>2022</v>
      </c>
      <c r="CD1203" s="66"/>
      <c r="CE1203" s="66"/>
      <c r="CF1203" s="66"/>
      <c r="CG1203" s="66"/>
      <c r="CH1203" s="66"/>
      <c r="CI1203" s="66"/>
      <c r="CJ1203" s="66"/>
      <c r="CK1203" s="66"/>
      <c r="CL1203" s="66"/>
      <c r="CM1203" s="71"/>
      <c r="CN1203" s="63" t="s">
        <v>1189</v>
      </c>
      <c r="CO1203" s="65"/>
      <c r="CP1203" s="66"/>
      <c r="CQ1203" s="70"/>
    </row>
    <row r="1204" s="49" customFormat="true" ht="15.75" hidden="false" customHeight="false" outlineLevel="0" collapsed="false">
      <c r="A1204" s="139"/>
      <c r="B1204" s="139"/>
      <c r="C1204" s="205" t="s">
        <v>974</v>
      </c>
      <c r="D1204" s="65" t="s">
        <v>2071</v>
      </c>
      <c r="E1204" s="108"/>
      <c r="F1204" s="108"/>
      <c r="G1204" s="108"/>
      <c r="H1204" s="108" t="s">
        <v>1026</v>
      </c>
      <c r="I1204" s="108"/>
      <c r="J1204" s="108"/>
      <c r="K1204" s="108"/>
      <c r="L1204" s="108"/>
      <c r="M1204" s="108" t="s">
        <v>1317</v>
      </c>
      <c r="N1204" s="108"/>
      <c r="O1204" s="108"/>
      <c r="P1204" s="108"/>
      <c r="Q1204" s="108"/>
      <c r="R1204" s="108"/>
      <c r="S1204" s="108" t="s">
        <v>1414</v>
      </c>
      <c r="T1204" s="108"/>
      <c r="U1204" s="108"/>
      <c r="V1204" s="108"/>
      <c r="W1204" s="108" t="s">
        <v>1302</v>
      </c>
      <c r="X1204" s="108"/>
      <c r="Y1204" s="108"/>
      <c r="Z1204" s="108"/>
      <c r="AA1204" s="108"/>
      <c r="AB1204" s="108" t="s">
        <v>1316</v>
      </c>
      <c r="AC1204" s="108"/>
      <c r="AD1204" s="108"/>
      <c r="AE1204" s="108"/>
      <c r="AF1204" s="108"/>
      <c r="AG1204" s="108" t="s">
        <v>1492</v>
      </c>
      <c r="AH1204" s="108"/>
      <c r="AI1204" s="108" t="s">
        <v>1519</v>
      </c>
      <c r="AJ1204" s="108"/>
      <c r="AK1204" s="108"/>
      <c r="AL1204" s="108"/>
      <c r="AM1204" s="108"/>
      <c r="AN1204" s="108" t="s">
        <v>1248</v>
      </c>
      <c r="AO1204" s="108"/>
      <c r="AP1204" s="108"/>
      <c r="AQ1204" s="108"/>
      <c r="AR1204" s="108"/>
      <c r="AS1204" s="108"/>
      <c r="AT1204" s="108" t="s">
        <v>1360</v>
      </c>
      <c r="AU1204" s="108"/>
      <c r="AV1204" s="108"/>
      <c r="AW1204" s="108"/>
      <c r="AX1204" s="108"/>
      <c r="AY1204" s="108"/>
      <c r="AZ1204" s="108"/>
      <c r="BA1204" s="108" t="s">
        <v>2070</v>
      </c>
      <c r="BB1204" s="108"/>
      <c r="BC1204" s="108"/>
      <c r="BD1204" s="108" t="s">
        <v>1325</v>
      </c>
      <c r="BE1204" s="108"/>
      <c r="BF1204" s="108"/>
      <c r="BG1204" s="108"/>
      <c r="BH1204" s="108"/>
      <c r="BI1204" s="108"/>
      <c r="BJ1204" s="108"/>
      <c r="BK1204" s="108"/>
      <c r="BL1204" s="108" t="s">
        <v>2022</v>
      </c>
      <c r="BM1204" s="108"/>
      <c r="BN1204" s="108"/>
      <c r="BO1204" s="108"/>
      <c r="BP1204" s="108"/>
      <c r="BQ1204" s="108"/>
      <c r="BR1204" s="108"/>
      <c r="BS1204" s="108"/>
      <c r="BT1204" s="110"/>
      <c r="BU1204" s="72" t="s">
        <v>1189</v>
      </c>
      <c r="BV1204" s="159"/>
      <c r="BW1204" s="156"/>
      <c r="BX1204" s="156"/>
      <c r="BY1204" s="156"/>
      <c r="BZ1204" s="156"/>
      <c r="CA1204" s="156"/>
      <c r="CB1204" s="156"/>
      <c r="CC1204" s="156"/>
      <c r="CD1204" s="156"/>
      <c r="CE1204" s="156"/>
      <c r="CF1204" s="156"/>
      <c r="CG1204" s="156"/>
      <c r="CH1204" s="156"/>
      <c r="CI1204" s="156"/>
      <c r="CJ1204" s="156"/>
      <c r="CK1204" s="156"/>
      <c r="CL1204" s="156"/>
      <c r="CM1204" s="156"/>
      <c r="CN1204" s="108"/>
      <c r="CO1204" s="108"/>
      <c r="CP1204" s="108"/>
      <c r="CQ1204" s="111"/>
    </row>
    <row r="1205" s="49" customFormat="true" ht="15.75" hidden="false" customHeight="false" outlineLevel="0" collapsed="false">
      <c r="A1205" s="133" t="n">
        <v>374</v>
      </c>
      <c r="B1205" s="133" t="s">
        <v>413</v>
      </c>
      <c r="C1205" s="199" t="s">
        <v>1035</v>
      </c>
      <c r="D1205" s="165" t="s">
        <v>1866</v>
      </c>
      <c r="E1205" s="166"/>
      <c r="F1205" s="167"/>
      <c r="G1205" s="167"/>
      <c r="H1205" s="167"/>
      <c r="I1205" s="167"/>
      <c r="J1205" s="167"/>
      <c r="K1205" s="167"/>
      <c r="L1205" s="168"/>
      <c r="M1205" s="168"/>
      <c r="N1205" s="167"/>
      <c r="O1205" s="167"/>
      <c r="P1205" s="167"/>
      <c r="Q1205" s="167"/>
      <c r="R1205" s="167"/>
      <c r="S1205" s="167"/>
      <c r="T1205" s="167"/>
      <c r="U1205" s="167"/>
      <c r="V1205" s="167"/>
      <c r="W1205" s="167"/>
      <c r="X1205" s="167"/>
      <c r="Y1205" s="167"/>
      <c r="Z1205" s="167"/>
      <c r="AA1205" s="167"/>
      <c r="AB1205" s="167"/>
      <c r="AC1205" s="167"/>
      <c r="AD1205" s="167"/>
      <c r="AE1205" s="167"/>
      <c r="AF1205" s="167"/>
      <c r="AG1205" s="167"/>
      <c r="AH1205" s="167"/>
      <c r="AI1205" s="167"/>
      <c r="AJ1205" s="167"/>
      <c r="AK1205" s="167"/>
      <c r="AL1205" s="167"/>
      <c r="AM1205" s="167"/>
      <c r="AN1205" s="167"/>
      <c r="AO1205" s="167"/>
      <c r="AP1205" s="167"/>
      <c r="AQ1205" s="167"/>
      <c r="AR1205" s="167"/>
      <c r="AS1205" s="167"/>
      <c r="AT1205" s="167"/>
      <c r="AU1205" s="167"/>
      <c r="AV1205" s="167"/>
      <c r="AW1205" s="167"/>
      <c r="AX1205" s="167"/>
      <c r="AY1205" s="167"/>
      <c r="AZ1205" s="167"/>
      <c r="BA1205" s="167"/>
      <c r="BB1205" s="167"/>
      <c r="BC1205" s="167"/>
      <c r="BD1205" s="167"/>
      <c r="BE1205" s="167"/>
      <c r="BF1205" s="167"/>
      <c r="BG1205" s="167"/>
      <c r="BH1205" s="167"/>
      <c r="BI1205" s="167"/>
      <c r="BJ1205" s="167"/>
      <c r="BK1205" s="167"/>
      <c r="BL1205" s="167"/>
      <c r="BM1205" s="76"/>
      <c r="BN1205" s="167"/>
      <c r="BO1205" s="167"/>
      <c r="BP1205" s="167"/>
      <c r="BQ1205" s="167"/>
      <c r="BR1205" s="167"/>
      <c r="BS1205" s="167"/>
      <c r="BT1205" s="167"/>
      <c r="BU1205" s="101"/>
      <c r="BV1205" s="167"/>
      <c r="BW1205" s="167"/>
      <c r="BX1205" s="167"/>
      <c r="BY1205" s="167"/>
      <c r="BZ1205" s="167"/>
      <c r="CA1205" s="167"/>
      <c r="CB1205" s="167"/>
      <c r="CC1205" s="167"/>
      <c r="CD1205" s="167"/>
      <c r="CE1205" s="167"/>
      <c r="CF1205" s="167"/>
      <c r="CG1205" s="167"/>
      <c r="CH1205" s="167"/>
      <c r="CI1205" s="167"/>
      <c r="CJ1205" s="167"/>
      <c r="CK1205" s="167"/>
      <c r="CL1205" s="167"/>
      <c r="CM1205" s="167"/>
      <c r="CN1205" s="167"/>
      <c r="CO1205" s="167"/>
      <c r="CP1205" s="167"/>
      <c r="CQ1205" s="169"/>
    </row>
    <row r="1206" s="49" customFormat="true" ht="15.75" hidden="false" customHeight="true" outlineLevel="0" collapsed="false">
      <c r="A1206" s="139" t="n">
        <v>375</v>
      </c>
      <c r="B1206" s="139" t="s">
        <v>414</v>
      </c>
      <c r="C1206" s="194" t="s">
        <v>981</v>
      </c>
      <c r="D1206" s="65" t="s">
        <v>1866</v>
      </c>
      <c r="E1206" s="66"/>
      <c r="F1206" s="66"/>
      <c r="G1206" s="66"/>
      <c r="H1206" s="66"/>
      <c r="I1206" s="66"/>
      <c r="J1206" s="66"/>
      <c r="K1206" s="66"/>
      <c r="L1206" s="170"/>
      <c r="M1206" s="170"/>
      <c r="N1206" s="66"/>
      <c r="O1206" s="66"/>
      <c r="P1206" s="66"/>
      <c r="Q1206" s="66"/>
      <c r="R1206" s="66"/>
      <c r="S1206" s="66"/>
      <c r="T1206" s="66"/>
      <c r="U1206" s="66"/>
      <c r="V1206" s="66"/>
      <c r="W1206" s="66" t="s">
        <v>2072</v>
      </c>
      <c r="X1206" s="66"/>
      <c r="Y1206" s="66"/>
      <c r="Z1206" s="66"/>
      <c r="AA1206" s="66"/>
      <c r="AB1206" s="66"/>
      <c r="AC1206" s="66" t="s">
        <v>1360</v>
      </c>
      <c r="AD1206" s="66"/>
      <c r="AE1206" s="66"/>
      <c r="AF1206" s="66"/>
      <c r="AG1206" s="66"/>
      <c r="AH1206" s="66"/>
      <c r="AI1206" s="66" t="s">
        <v>1447</v>
      </c>
      <c r="AJ1206" s="66"/>
      <c r="AK1206" s="66"/>
      <c r="AL1206" s="66"/>
      <c r="AM1206" s="66"/>
      <c r="AN1206" s="66"/>
      <c r="AO1206" s="66" t="s">
        <v>1243</v>
      </c>
      <c r="AP1206" s="66"/>
      <c r="AQ1206" s="66"/>
      <c r="AR1206" s="66"/>
      <c r="AS1206" s="66"/>
      <c r="AT1206" s="66"/>
      <c r="AU1206" s="66" t="s">
        <v>1495</v>
      </c>
      <c r="AV1206" s="66"/>
      <c r="AW1206" s="66"/>
      <c r="AX1206" s="66"/>
      <c r="AY1206" s="66"/>
      <c r="AZ1206" s="66"/>
      <c r="BA1206" s="66" t="s">
        <v>2073</v>
      </c>
      <c r="BB1206" s="66"/>
      <c r="BC1206" s="66"/>
      <c r="BD1206" s="66"/>
      <c r="BE1206" s="66"/>
      <c r="BF1206" s="66"/>
      <c r="BG1206" s="66" t="s">
        <v>1319</v>
      </c>
      <c r="BH1206" s="66"/>
      <c r="BI1206" s="66"/>
      <c r="BJ1206" s="66"/>
      <c r="BK1206" s="66"/>
      <c r="BL1206" s="71"/>
      <c r="BM1206" s="63" t="s">
        <v>1686</v>
      </c>
      <c r="BN1206" s="65"/>
      <c r="BO1206" s="66"/>
      <c r="BP1206" s="66"/>
      <c r="BQ1206" s="66"/>
      <c r="BR1206" s="66"/>
      <c r="BS1206" s="66"/>
      <c r="BT1206" s="66"/>
      <c r="BU1206" s="66"/>
      <c r="BV1206" s="66"/>
      <c r="BW1206" s="66"/>
      <c r="BX1206" s="66"/>
      <c r="BY1206" s="66"/>
      <c r="BZ1206" s="66"/>
      <c r="CA1206" s="66"/>
      <c r="CB1206" s="66"/>
      <c r="CC1206" s="66"/>
      <c r="CD1206" s="66"/>
      <c r="CE1206" s="66"/>
      <c r="CF1206" s="66"/>
      <c r="CG1206" s="66"/>
      <c r="CH1206" s="66"/>
      <c r="CI1206" s="66"/>
      <c r="CJ1206" s="66"/>
      <c r="CK1206" s="66"/>
      <c r="CL1206" s="66"/>
      <c r="CM1206" s="66"/>
      <c r="CN1206" s="66"/>
      <c r="CO1206" s="66"/>
      <c r="CP1206" s="66"/>
      <c r="CQ1206" s="70"/>
    </row>
    <row r="1207" s="49" customFormat="true" ht="15.75" hidden="false" customHeight="false" outlineLevel="0" collapsed="false">
      <c r="A1207" s="139"/>
      <c r="B1207" s="139"/>
      <c r="C1207" s="205" t="s">
        <v>974</v>
      </c>
      <c r="D1207" s="107" t="s">
        <v>2074</v>
      </c>
      <c r="E1207" s="108"/>
      <c r="F1207" s="108"/>
      <c r="G1207" s="108"/>
      <c r="H1207" s="108"/>
      <c r="I1207" s="108"/>
      <c r="J1207" s="108"/>
      <c r="K1207" s="108"/>
      <c r="L1207" s="176"/>
      <c r="M1207" s="176"/>
      <c r="N1207" s="108"/>
      <c r="O1207" s="108"/>
      <c r="P1207" s="108"/>
      <c r="Q1207" s="108"/>
      <c r="R1207" s="108"/>
      <c r="S1207" s="108"/>
      <c r="T1207" s="108"/>
      <c r="U1207" s="108"/>
      <c r="V1207" s="108"/>
      <c r="W1207" s="108" t="s">
        <v>2072</v>
      </c>
      <c r="X1207" s="108"/>
      <c r="Y1207" s="108"/>
      <c r="Z1207" s="108"/>
      <c r="AA1207" s="108" t="s">
        <v>1360</v>
      </c>
      <c r="AB1207" s="108"/>
      <c r="AC1207" s="108"/>
      <c r="AD1207" s="108"/>
      <c r="AE1207" s="108" t="s">
        <v>1447</v>
      </c>
      <c r="AF1207" s="108"/>
      <c r="AG1207" s="108"/>
      <c r="AH1207" s="108"/>
      <c r="AI1207" s="108" t="s">
        <v>2075</v>
      </c>
      <c r="AJ1207" s="108"/>
      <c r="AK1207" s="108"/>
      <c r="AL1207" s="108"/>
      <c r="AM1207" s="108" t="s">
        <v>1243</v>
      </c>
      <c r="AN1207" s="108"/>
      <c r="AO1207" s="108"/>
      <c r="AP1207" s="108"/>
      <c r="AQ1207" s="108" t="s">
        <v>1495</v>
      </c>
      <c r="AR1207" s="108"/>
      <c r="AS1207" s="108"/>
      <c r="AT1207" s="108"/>
      <c r="AU1207" s="108" t="s">
        <v>1319</v>
      </c>
      <c r="AV1207" s="108"/>
      <c r="AW1207" s="108"/>
      <c r="AX1207" s="108"/>
      <c r="AY1207" s="108" t="s">
        <v>2073</v>
      </c>
      <c r="AZ1207" s="108"/>
      <c r="BA1207" s="108"/>
      <c r="BB1207" s="108"/>
      <c r="BC1207" s="108" t="s">
        <v>1248</v>
      </c>
      <c r="BD1207" s="108"/>
      <c r="BE1207" s="108"/>
      <c r="BF1207" s="110"/>
      <c r="BG1207" s="72" t="s">
        <v>1686</v>
      </c>
      <c r="BH1207" s="159"/>
      <c r="BI1207" s="156"/>
      <c r="BJ1207" s="156"/>
      <c r="BK1207" s="156"/>
      <c r="BL1207" s="156"/>
      <c r="BM1207" s="108"/>
      <c r="BN1207" s="108"/>
      <c r="BO1207" s="108"/>
      <c r="BP1207" s="108"/>
      <c r="BQ1207" s="108"/>
      <c r="BR1207" s="108"/>
      <c r="BS1207" s="108"/>
      <c r="BT1207" s="108"/>
      <c r="BU1207" s="108"/>
      <c r="BV1207" s="108"/>
      <c r="BW1207" s="108"/>
      <c r="BX1207" s="108"/>
      <c r="BY1207" s="108"/>
      <c r="BZ1207" s="108"/>
      <c r="CA1207" s="66"/>
      <c r="CB1207" s="108"/>
      <c r="CC1207" s="108"/>
      <c r="CD1207" s="108"/>
      <c r="CE1207" s="108"/>
      <c r="CF1207" s="108"/>
      <c r="CG1207" s="108"/>
      <c r="CH1207" s="108"/>
      <c r="CI1207" s="108"/>
      <c r="CJ1207" s="108"/>
      <c r="CK1207" s="108"/>
      <c r="CL1207" s="108"/>
      <c r="CM1207" s="108"/>
      <c r="CN1207" s="108"/>
      <c r="CO1207" s="108"/>
      <c r="CP1207" s="108"/>
      <c r="CQ1207" s="111"/>
    </row>
    <row r="1208" s="49" customFormat="true" ht="15.75" hidden="false" customHeight="true" outlineLevel="0" collapsed="false">
      <c r="A1208" s="133" t="n">
        <v>376</v>
      </c>
      <c r="B1208" s="133" t="s">
        <v>415</v>
      </c>
      <c r="C1208" s="193" t="s">
        <v>981</v>
      </c>
      <c r="D1208" s="82" t="s">
        <v>2076</v>
      </c>
      <c r="E1208" s="77"/>
      <c r="F1208" s="77"/>
      <c r="G1208" s="77"/>
      <c r="H1208" s="77"/>
      <c r="I1208" s="77"/>
      <c r="J1208" s="77"/>
      <c r="K1208" s="77"/>
      <c r="L1208" s="171"/>
      <c r="M1208" s="171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 t="s">
        <v>2072</v>
      </c>
      <c r="X1208" s="77"/>
      <c r="Y1208" s="77"/>
      <c r="Z1208" s="77"/>
      <c r="AA1208" s="77"/>
      <c r="AB1208" s="77"/>
      <c r="AC1208" s="77" t="s">
        <v>1360</v>
      </c>
      <c r="AD1208" s="77"/>
      <c r="AE1208" s="77"/>
      <c r="AF1208" s="77"/>
      <c r="AG1208" s="77"/>
      <c r="AH1208" s="77"/>
      <c r="AI1208" s="77" t="s">
        <v>1447</v>
      </c>
      <c r="AJ1208" s="77"/>
      <c r="AK1208" s="77"/>
      <c r="AL1208" s="77"/>
      <c r="AM1208" s="77"/>
      <c r="AN1208" s="77"/>
      <c r="AO1208" s="77" t="s">
        <v>1243</v>
      </c>
      <c r="AP1208" s="77"/>
      <c r="AQ1208" s="77"/>
      <c r="AR1208" s="77"/>
      <c r="AS1208" s="77"/>
      <c r="AT1208" s="77"/>
      <c r="AU1208" s="77" t="s">
        <v>1495</v>
      </c>
      <c r="AV1208" s="77"/>
      <c r="AW1208" s="77"/>
      <c r="AX1208" s="77"/>
      <c r="AY1208" s="77"/>
      <c r="AZ1208" s="77"/>
      <c r="BA1208" s="77"/>
      <c r="BB1208" s="77"/>
      <c r="BC1208" s="77"/>
      <c r="BD1208" s="77"/>
      <c r="BE1208" s="77"/>
      <c r="BF1208" s="77" t="s">
        <v>2073</v>
      </c>
      <c r="BG1208" s="77"/>
      <c r="BH1208" s="77"/>
      <c r="BI1208" s="77"/>
      <c r="BJ1208" s="77"/>
      <c r="BK1208" s="77"/>
      <c r="BL1208" s="77"/>
      <c r="BM1208" s="77"/>
      <c r="BN1208" s="77"/>
      <c r="BO1208" s="77"/>
      <c r="BP1208" s="77"/>
      <c r="BQ1208" s="77" t="s">
        <v>1319</v>
      </c>
      <c r="BR1208" s="77"/>
      <c r="BS1208" s="77"/>
      <c r="BT1208" s="77"/>
      <c r="BU1208" s="77"/>
      <c r="BV1208" s="77"/>
      <c r="BW1208" s="77"/>
      <c r="BX1208" s="77"/>
      <c r="BY1208" s="77"/>
      <c r="BZ1208" s="83"/>
      <c r="CA1208" s="135" t="s">
        <v>1686</v>
      </c>
      <c r="CB1208" s="82"/>
      <c r="CC1208" s="77"/>
      <c r="CD1208" s="77"/>
      <c r="CE1208" s="77"/>
      <c r="CF1208" s="77"/>
      <c r="CG1208" s="77"/>
      <c r="CH1208" s="77"/>
      <c r="CI1208" s="77"/>
      <c r="CJ1208" s="77"/>
      <c r="CK1208" s="77"/>
      <c r="CL1208" s="77"/>
      <c r="CM1208" s="77"/>
      <c r="CN1208" s="77"/>
      <c r="CO1208" s="77"/>
      <c r="CP1208" s="77"/>
      <c r="CQ1208" s="85"/>
    </row>
    <row r="1209" s="49" customFormat="true" ht="15.75" hidden="false" customHeight="false" outlineLevel="0" collapsed="false">
      <c r="A1209" s="133"/>
      <c r="B1209" s="133"/>
      <c r="C1209" s="204" t="s">
        <v>974</v>
      </c>
      <c r="D1209" s="100" t="s">
        <v>2074</v>
      </c>
      <c r="E1209" s="101"/>
      <c r="F1209" s="101"/>
      <c r="G1209" s="101"/>
      <c r="H1209" s="101"/>
      <c r="I1209" s="101"/>
      <c r="J1209" s="101"/>
      <c r="K1209" s="101"/>
      <c r="L1209" s="175"/>
      <c r="M1209" s="175"/>
      <c r="N1209" s="101"/>
      <c r="O1209" s="101"/>
      <c r="P1209" s="101"/>
      <c r="Q1209" s="101"/>
      <c r="R1209" s="101"/>
      <c r="S1209" s="101"/>
      <c r="T1209" s="101"/>
      <c r="U1209" s="101"/>
      <c r="V1209" s="101"/>
      <c r="W1209" s="101" t="s">
        <v>2072</v>
      </c>
      <c r="X1209" s="101"/>
      <c r="Y1209" s="101"/>
      <c r="Z1209" s="101"/>
      <c r="AA1209" s="101" t="s">
        <v>1360</v>
      </c>
      <c r="AB1209" s="101"/>
      <c r="AC1209" s="101"/>
      <c r="AD1209" s="101"/>
      <c r="AE1209" s="101" t="s">
        <v>1447</v>
      </c>
      <c r="AF1209" s="101"/>
      <c r="AG1209" s="101"/>
      <c r="AH1209" s="101"/>
      <c r="AI1209" s="101" t="s">
        <v>2075</v>
      </c>
      <c r="AJ1209" s="101"/>
      <c r="AK1209" s="101"/>
      <c r="AL1209" s="101"/>
      <c r="AM1209" s="101" t="s">
        <v>1243</v>
      </c>
      <c r="AN1209" s="101"/>
      <c r="AO1209" s="101"/>
      <c r="AP1209" s="101"/>
      <c r="AQ1209" s="101" t="s">
        <v>1495</v>
      </c>
      <c r="AR1209" s="101"/>
      <c r="AS1209" s="101"/>
      <c r="AT1209" s="101"/>
      <c r="AU1209" s="101" t="s">
        <v>1319</v>
      </c>
      <c r="AV1209" s="101" t="s">
        <v>1606</v>
      </c>
      <c r="AW1209" s="101"/>
      <c r="AX1209" s="101"/>
      <c r="AY1209" s="101"/>
      <c r="AZ1209" s="101"/>
      <c r="BA1209" s="101"/>
      <c r="BB1209" s="101"/>
      <c r="BC1209" s="101"/>
      <c r="BD1209" s="101" t="s">
        <v>2073</v>
      </c>
      <c r="BE1209" s="101"/>
      <c r="BF1209" s="101"/>
      <c r="BG1209" s="101"/>
      <c r="BH1209" s="101"/>
      <c r="BI1209" s="101"/>
      <c r="BJ1209" s="101"/>
      <c r="BK1209" s="101"/>
      <c r="BL1209" s="101"/>
      <c r="BM1209" s="101" t="s">
        <v>1248</v>
      </c>
      <c r="BN1209" s="101"/>
      <c r="BO1209" s="101"/>
      <c r="BP1209" s="77"/>
      <c r="BQ1209" s="101"/>
      <c r="BR1209" s="101"/>
      <c r="BS1209" s="101"/>
      <c r="BT1209" s="101"/>
      <c r="BU1209" s="102"/>
      <c r="BV1209" s="89" t="s">
        <v>1686</v>
      </c>
      <c r="BW1209" s="160"/>
      <c r="BX1209" s="161"/>
      <c r="BY1209" s="161"/>
      <c r="BZ1209" s="161"/>
      <c r="CA1209" s="101"/>
      <c r="CB1209" s="101"/>
      <c r="CC1209" s="101"/>
      <c r="CD1209" s="101"/>
      <c r="CE1209" s="101"/>
      <c r="CF1209" s="101"/>
      <c r="CG1209" s="101"/>
      <c r="CH1209" s="101"/>
      <c r="CI1209" s="101"/>
      <c r="CJ1209" s="101"/>
      <c r="CK1209" s="101"/>
      <c r="CL1209" s="101"/>
      <c r="CM1209" s="101"/>
      <c r="CN1209" s="101"/>
      <c r="CO1209" s="101"/>
      <c r="CP1209" s="101"/>
      <c r="CQ1209" s="103"/>
    </row>
    <row r="1210" s="49" customFormat="true" ht="15.75" hidden="false" customHeight="true" outlineLevel="0" collapsed="false">
      <c r="A1210" s="139" t="n">
        <v>377</v>
      </c>
      <c r="B1210" s="139" t="s">
        <v>416</v>
      </c>
      <c r="C1210" s="194" t="s">
        <v>981</v>
      </c>
      <c r="D1210" s="65" t="s">
        <v>2077</v>
      </c>
      <c r="E1210" s="66"/>
      <c r="F1210" s="66"/>
      <c r="G1210" s="66"/>
      <c r="H1210" s="66"/>
      <c r="I1210" s="66"/>
      <c r="J1210" s="66"/>
      <c r="K1210" s="66"/>
      <c r="L1210" s="66" t="s">
        <v>1390</v>
      </c>
      <c r="M1210" s="66"/>
      <c r="N1210" s="66"/>
      <c r="O1210" s="66"/>
      <c r="P1210" s="66"/>
      <c r="Q1210" s="66"/>
      <c r="R1210" s="66"/>
      <c r="S1210" s="66"/>
      <c r="T1210" s="66" t="s">
        <v>1506</v>
      </c>
      <c r="U1210" s="66"/>
      <c r="V1210" s="66"/>
      <c r="W1210" s="66"/>
      <c r="X1210" s="66"/>
      <c r="Y1210" s="66"/>
      <c r="Z1210" s="66"/>
      <c r="AA1210" s="66"/>
      <c r="AB1210" s="66" t="s">
        <v>1679</v>
      </c>
      <c r="AC1210" s="66"/>
      <c r="AD1210" s="66"/>
      <c r="AE1210" s="66"/>
      <c r="AF1210" s="66"/>
      <c r="AG1210" s="66"/>
      <c r="AH1210" s="66"/>
      <c r="AI1210" s="66"/>
      <c r="AJ1210" s="66" t="s">
        <v>1619</v>
      </c>
      <c r="AK1210" s="66"/>
      <c r="AL1210" s="66"/>
      <c r="AM1210" s="66"/>
      <c r="AN1210" s="66"/>
      <c r="AO1210" s="66"/>
      <c r="AP1210" s="66"/>
      <c r="AQ1210" s="66"/>
      <c r="AR1210" s="66" t="s">
        <v>1495</v>
      </c>
      <c r="AS1210" s="66"/>
      <c r="AT1210" s="66"/>
      <c r="AU1210" s="66"/>
      <c r="AV1210" s="66"/>
      <c r="AW1210" s="66"/>
      <c r="AX1210" s="66"/>
      <c r="AY1210" s="66"/>
      <c r="AZ1210" s="66" t="s">
        <v>1427</v>
      </c>
      <c r="BA1210" s="66"/>
      <c r="BB1210" s="66"/>
      <c r="BC1210" s="66"/>
      <c r="BD1210" s="66"/>
      <c r="BE1210" s="66"/>
      <c r="BF1210" s="66"/>
      <c r="BG1210" s="66"/>
      <c r="BH1210" s="66" t="s">
        <v>1426</v>
      </c>
      <c r="BI1210" s="66"/>
      <c r="BJ1210" s="66"/>
      <c r="BK1210" s="66"/>
      <c r="BL1210" s="66"/>
      <c r="BM1210" s="66"/>
      <c r="BN1210" s="66"/>
      <c r="BO1210" s="71"/>
      <c r="BP1210" s="93" t="s">
        <v>1686</v>
      </c>
      <c r="BQ1210" s="65"/>
      <c r="BR1210" s="66"/>
      <c r="BS1210" s="66"/>
      <c r="BT1210" s="66"/>
      <c r="BU1210" s="66"/>
      <c r="BV1210" s="66"/>
      <c r="BW1210" s="66"/>
      <c r="BX1210" s="66"/>
      <c r="BY1210" s="66"/>
      <c r="BZ1210" s="66"/>
      <c r="CA1210" s="66"/>
      <c r="CB1210" s="66"/>
      <c r="CC1210" s="66"/>
      <c r="CD1210" s="66"/>
      <c r="CE1210" s="66"/>
      <c r="CF1210" s="66"/>
      <c r="CG1210" s="66"/>
      <c r="CH1210" s="66"/>
      <c r="CI1210" s="66"/>
      <c r="CJ1210" s="66"/>
      <c r="CK1210" s="66"/>
      <c r="CL1210" s="66"/>
      <c r="CM1210" s="66"/>
      <c r="CN1210" s="66"/>
      <c r="CO1210" s="66"/>
      <c r="CP1210" s="66"/>
      <c r="CQ1210" s="70"/>
    </row>
    <row r="1211" s="49" customFormat="true" ht="15.75" hidden="false" customHeight="false" outlineLevel="0" collapsed="false">
      <c r="A1211" s="139"/>
      <c r="B1211" s="139"/>
      <c r="C1211" s="194" t="s">
        <v>999</v>
      </c>
      <c r="D1211" s="65" t="s">
        <v>2077</v>
      </c>
      <c r="E1211" s="66"/>
      <c r="F1211" s="66"/>
      <c r="G1211" s="66"/>
      <c r="H1211" s="66"/>
      <c r="I1211" s="66"/>
      <c r="J1211" s="66"/>
      <c r="K1211" s="66"/>
      <c r="L1211" s="66" t="s">
        <v>1390</v>
      </c>
      <c r="M1211" s="66"/>
      <c r="N1211" s="66"/>
      <c r="O1211" s="66"/>
      <c r="P1211" s="66"/>
      <c r="Q1211" s="66"/>
      <c r="R1211" s="66"/>
      <c r="S1211" s="66"/>
      <c r="T1211" s="66" t="s">
        <v>1506</v>
      </c>
      <c r="U1211" s="66"/>
      <c r="V1211" s="66"/>
      <c r="W1211" s="66"/>
      <c r="X1211" s="66"/>
      <c r="Y1211" s="66"/>
      <c r="Z1211" s="66"/>
      <c r="AA1211" s="66"/>
      <c r="AB1211" s="66" t="s">
        <v>1679</v>
      </c>
      <c r="AC1211" s="66"/>
      <c r="AD1211" s="66"/>
      <c r="AE1211" s="66"/>
      <c r="AF1211" s="66"/>
      <c r="AG1211" s="66"/>
      <c r="AH1211" s="66"/>
      <c r="AI1211" s="66"/>
      <c r="AJ1211" s="66" t="s">
        <v>1619</v>
      </c>
      <c r="AK1211" s="66"/>
      <c r="AL1211" s="66"/>
      <c r="AM1211" s="66"/>
      <c r="AN1211" s="66"/>
      <c r="AO1211" s="66"/>
      <c r="AP1211" s="66"/>
      <c r="AQ1211" s="66"/>
      <c r="AR1211" s="66" t="s">
        <v>1495</v>
      </c>
      <c r="AS1211" s="66"/>
      <c r="AT1211" s="66"/>
      <c r="AU1211" s="66"/>
      <c r="AV1211" s="66"/>
      <c r="AW1211" s="66"/>
      <c r="AX1211" s="66"/>
      <c r="AY1211" s="66"/>
      <c r="AZ1211" s="66" t="s">
        <v>1544</v>
      </c>
      <c r="BA1211" s="66"/>
      <c r="BB1211" s="66"/>
      <c r="BC1211" s="66"/>
      <c r="BD1211" s="66"/>
      <c r="BE1211" s="66"/>
      <c r="BF1211" s="66"/>
      <c r="BG1211" s="66"/>
      <c r="BH1211" s="66" t="s">
        <v>1426</v>
      </c>
      <c r="BI1211" s="66"/>
      <c r="BJ1211" s="66"/>
      <c r="BK1211" s="66"/>
      <c r="BL1211" s="66"/>
      <c r="BM1211" s="66"/>
      <c r="BN1211" s="66"/>
      <c r="BO1211" s="66"/>
      <c r="BP1211" s="66" t="s">
        <v>1427</v>
      </c>
      <c r="BQ1211" s="122"/>
      <c r="BR1211" s="122"/>
      <c r="BS1211" s="122"/>
      <c r="BT1211" s="122"/>
      <c r="BU1211" s="122"/>
      <c r="BV1211" s="122"/>
      <c r="BW1211" s="122"/>
      <c r="BX1211" s="122" t="s">
        <v>1398</v>
      </c>
      <c r="BY1211" s="122"/>
      <c r="BZ1211" s="122"/>
      <c r="CA1211" s="122"/>
      <c r="CB1211" s="122"/>
      <c r="CC1211" s="122"/>
      <c r="CD1211" s="122"/>
      <c r="CE1211" s="122" t="s">
        <v>1606</v>
      </c>
      <c r="CF1211" s="122"/>
      <c r="CG1211" s="122"/>
      <c r="CH1211" s="122"/>
      <c r="CI1211" s="122"/>
      <c r="CJ1211" s="152"/>
      <c r="CK1211" s="127" t="s">
        <v>1686</v>
      </c>
      <c r="CL1211" s="65"/>
      <c r="CM1211" s="66"/>
      <c r="CN1211" s="66"/>
      <c r="CO1211" s="66"/>
      <c r="CP1211" s="66"/>
      <c r="CQ1211" s="70"/>
    </row>
    <row r="1212" s="49" customFormat="true" ht="15.75" hidden="false" customHeight="false" outlineLevel="0" collapsed="false">
      <c r="A1212" s="139"/>
      <c r="B1212" s="139"/>
      <c r="C1212" s="205" t="s">
        <v>26</v>
      </c>
      <c r="D1212" s="107" t="s">
        <v>2078</v>
      </c>
      <c r="E1212" s="108"/>
      <c r="F1212" s="108"/>
      <c r="G1212" s="108"/>
      <c r="H1212" s="108"/>
      <c r="I1212" s="108"/>
      <c r="J1212" s="108"/>
      <c r="K1212" s="108"/>
      <c r="L1212" s="108" t="s">
        <v>1390</v>
      </c>
      <c r="M1212" s="108"/>
      <c r="N1212" s="108"/>
      <c r="O1212" s="108"/>
      <c r="P1212" s="108"/>
      <c r="Q1212" s="108"/>
      <c r="R1212" s="108"/>
      <c r="S1212" s="108"/>
      <c r="T1212" s="108" t="s">
        <v>1506</v>
      </c>
      <c r="U1212" s="108"/>
      <c r="V1212" s="108"/>
      <c r="W1212" s="108"/>
      <c r="X1212" s="108"/>
      <c r="Y1212" s="108"/>
      <c r="Z1212" s="108"/>
      <c r="AA1212" s="108"/>
      <c r="AB1212" s="108" t="s">
        <v>1679</v>
      </c>
      <c r="AC1212" s="108"/>
      <c r="AD1212" s="108"/>
      <c r="AE1212" s="108"/>
      <c r="AF1212" s="108"/>
      <c r="AG1212" s="108"/>
      <c r="AH1212" s="108"/>
      <c r="AI1212" s="108"/>
      <c r="AJ1212" s="108" t="s">
        <v>1619</v>
      </c>
      <c r="AK1212" s="108"/>
      <c r="AL1212" s="108"/>
      <c r="AM1212" s="108"/>
      <c r="AN1212" s="108"/>
      <c r="AO1212" s="108"/>
      <c r="AP1212" s="108"/>
      <c r="AQ1212" s="108"/>
      <c r="AR1212" s="108" t="s">
        <v>1495</v>
      </c>
      <c r="AS1212" s="108"/>
      <c r="AT1212" s="108"/>
      <c r="AU1212" s="108"/>
      <c r="AV1212" s="108"/>
      <c r="AW1212" s="108"/>
      <c r="AX1212" s="108"/>
      <c r="AY1212" s="108"/>
      <c r="AZ1212" s="108" t="s">
        <v>1544</v>
      </c>
      <c r="BA1212" s="108"/>
      <c r="BB1212" s="108"/>
      <c r="BC1212" s="108"/>
      <c r="BD1212" s="108"/>
      <c r="BE1212" s="108"/>
      <c r="BF1212" s="108"/>
      <c r="BG1212" s="108"/>
      <c r="BH1212" s="108" t="s">
        <v>1426</v>
      </c>
      <c r="BI1212" s="108"/>
      <c r="BJ1212" s="108"/>
      <c r="BK1212" s="108"/>
      <c r="BL1212" s="108"/>
      <c r="BM1212" s="108"/>
      <c r="BN1212" s="108"/>
      <c r="BO1212" s="108"/>
      <c r="BP1212" s="66" t="s">
        <v>1427</v>
      </c>
      <c r="BQ1212" s="108"/>
      <c r="BR1212" s="108"/>
      <c r="BS1212" s="108"/>
      <c r="BT1212" s="108"/>
      <c r="BU1212" s="108"/>
      <c r="BV1212" s="108"/>
      <c r="BW1212" s="108"/>
      <c r="BX1212" s="108" t="s">
        <v>1398</v>
      </c>
      <c r="BY1212" s="108"/>
      <c r="BZ1212" s="108"/>
      <c r="CA1212" s="108"/>
      <c r="CB1212" s="108"/>
      <c r="CC1212" s="108"/>
      <c r="CD1212" s="108"/>
      <c r="CE1212" s="108" t="s">
        <v>1606</v>
      </c>
      <c r="CF1212" s="108"/>
      <c r="CG1212" s="108"/>
      <c r="CH1212" s="108"/>
      <c r="CI1212" s="108"/>
      <c r="CJ1212" s="110"/>
      <c r="CK1212" s="72" t="s">
        <v>1686</v>
      </c>
      <c r="CL1212" s="107"/>
      <c r="CM1212" s="108"/>
      <c r="CN1212" s="108"/>
      <c r="CO1212" s="108"/>
      <c r="CP1212" s="108"/>
      <c r="CQ1212" s="111"/>
    </row>
    <row r="1213" s="49" customFormat="true" ht="15.75" hidden="false" customHeight="true" outlineLevel="0" collapsed="false">
      <c r="A1213" s="133" t="n">
        <v>378</v>
      </c>
      <c r="B1213" s="133" t="s">
        <v>417</v>
      </c>
      <c r="C1213" s="193" t="s">
        <v>981</v>
      </c>
      <c r="D1213" s="82" t="s">
        <v>2077</v>
      </c>
      <c r="E1213" s="77"/>
      <c r="F1213" s="77"/>
      <c r="G1213" s="77"/>
      <c r="H1213" s="77"/>
      <c r="I1213" s="77"/>
      <c r="J1213" s="77"/>
      <c r="K1213" s="77"/>
      <c r="L1213" s="77" t="s">
        <v>1460</v>
      </c>
      <c r="M1213" s="77"/>
      <c r="N1213" s="77"/>
      <c r="O1213" s="77"/>
      <c r="P1213" s="77"/>
      <c r="Q1213" s="77"/>
      <c r="R1213" s="77"/>
      <c r="S1213" s="77"/>
      <c r="T1213" s="77" t="s">
        <v>1506</v>
      </c>
      <c r="U1213" s="77"/>
      <c r="V1213" s="77"/>
      <c r="W1213" s="77"/>
      <c r="X1213" s="77"/>
      <c r="Y1213" s="77"/>
      <c r="Z1213" s="77"/>
      <c r="AA1213" s="77"/>
      <c r="AB1213" s="77" t="s">
        <v>1679</v>
      </c>
      <c r="AC1213" s="77"/>
      <c r="AD1213" s="77"/>
      <c r="AE1213" s="77"/>
      <c r="AF1213" s="77"/>
      <c r="AG1213" s="77"/>
      <c r="AH1213" s="77"/>
      <c r="AI1213" s="77"/>
      <c r="AJ1213" s="77" t="s">
        <v>1619</v>
      </c>
      <c r="AK1213" s="77"/>
      <c r="AL1213" s="77"/>
      <c r="AM1213" s="77"/>
      <c r="AN1213" s="77"/>
      <c r="AO1213" s="77"/>
      <c r="AP1213" s="77"/>
      <c r="AQ1213" s="77"/>
      <c r="AR1213" s="77" t="s">
        <v>1295</v>
      </c>
      <c r="AS1213" s="77"/>
      <c r="AT1213" s="77"/>
      <c r="AU1213" s="77"/>
      <c r="AV1213" s="77"/>
      <c r="AW1213" s="77"/>
      <c r="AX1213" s="77"/>
      <c r="AY1213" s="77"/>
      <c r="AZ1213" s="77" t="s">
        <v>1427</v>
      </c>
      <c r="BA1213" s="77"/>
      <c r="BB1213" s="77"/>
      <c r="BC1213" s="77"/>
      <c r="BD1213" s="77"/>
      <c r="BE1213" s="77"/>
      <c r="BF1213" s="77"/>
      <c r="BG1213" s="77"/>
      <c r="BH1213" s="77" t="s">
        <v>1426</v>
      </c>
      <c r="BI1213" s="77"/>
      <c r="BJ1213" s="77"/>
      <c r="BK1213" s="77"/>
      <c r="BL1213" s="77"/>
      <c r="BM1213" s="77"/>
      <c r="BN1213" s="77"/>
      <c r="BO1213" s="83"/>
      <c r="BP1213" s="79" t="s">
        <v>1686</v>
      </c>
      <c r="BQ1213" s="82"/>
      <c r="BR1213" s="77"/>
      <c r="BS1213" s="77"/>
      <c r="BT1213" s="77"/>
      <c r="BU1213" s="77"/>
      <c r="BV1213" s="77"/>
      <c r="BW1213" s="77"/>
      <c r="BX1213" s="77"/>
      <c r="BY1213" s="77"/>
      <c r="BZ1213" s="77"/>
      <c r="CA1213" s="77"/>
      <c r="CB1213" s="77"/>
      <c r="CC1213" s="77"/>
      <c r="CD1213" s="77"/>
      <c r="CE1213" s="77"/>
      <c r="CF1213" s="77"/>
      <c r="CG1213" s="77"/>
      <c r="CH1213" s="77"/>
      <c r="CI1213" s="77"/>
      <c r="CJ1213" s="77"/>
      <c r="CK1213" s="77"/>
      <c r="CL1213" s="77"/>
      <c r="CM1213" s="77"/>
      <c r="CN1213" s="77"/>
      <c r="CO1213" s="77"/>
      <c r="CP1213" s="77"/>
      <c r="CQ1213" s="85"/>
    </row>
    <row r="1214" s="49" customFormat="true" ht="15.75" hidden="false" customHeight="false" outlineLevel="0" collapsed="false">
      <c r="A1214" s="133"/>
      <c r="B1214" s="133"/>
      <c r="C1214" s="193" t="s">
        <v>999</v>
      </c>
      <c r="D1214" s="82" t="s">
        <v>2077</v>
      </c>
      <c r="E1214" s="77"/>
      <c r="F1214" s="77"/>
      <c r="G1214" s="77"/>
      <c r="H1214" s="77"/>
      <c r="I1214" s="77"/>
      <c r="J1214" s="77"/>
      <c r="K1214" s="77"/>
      <c r="L1214" s="77" t="s">
        <v>1460</v>
      </c>
      <c r="M1214" s="171"/>
      <c r="N1214" s="77"/>
      <c r="O1214" s="77"/>
      <c r="P1214" s="77"/>
      <c r="Q1214" s="77"/>
      <c r="R1214" s="77"/>
      <c r="S1214" s="77"/>
      <c r="T1214" s="77" t="s">
        <v>1506</v>
      </c>
      <c r="U1214" s="77"/>
      <c r="V1214" s="77"/>
      <c r="W1214" s="77"/>
      <c r="X1214" s="77"/>
      <c r="Y1214" s="77"/>
      <c r="Z1214" s="77"/>
      <c r="AA1214" s="77"/>
      <c r="AB1214" s="77" t="s">
        <v>1679</v>
      </c>
      <c r="AC1214" s="77"/>
      <c r="AD1214" s="77"/>
      <c r="AE1214" s="77"/>
      <c r="AF1214" s="77"/>
      <c r="AG1214" s="77"/>
      <c r="AH1214" s="77"/>
      <c r="AI1214" s="77"/>
      <c r="AJ1214" s="77" t="s">
        <v>1619</v>
      </c>
      <c r="AK1214" s="77"/>
      <c r="AL1214" s="77"/>
      <c r="AM1214" s="77"/>
      <c r="AN1214" s="77"/>
      <c r="AO1214" s="77"/>
      <c r="AP1214" s="77"/>
      <c r="AQ1214" s="77"/>
      <c r="AR1214" s="77" t="s">
        <v>1295</v>
      </c>
      <c r="AS1214" s="77"/>
      <c r="AT1214" s="77"/>
      <c r="AU1214" s="77"/>
      <c r="AV1214" s="77"/>
      <c r="AW1214" s="77"/>
      <c r="AX1214" s="77"/>
      <c r="AY1214" s="77"/>
      <c r="AZ1214" s="77" t="s">
        <v>1544</v>
      </c>
      <c r="BA1214" s="77"/>
      <c r="BB1214" s="77"/>
      <c r="BC1214" s="77"/>
      <c r="BD1214" s="77"/>
      <c r="BE1214" s="77"/>
      <c r="BF1214" s="77"/>
      <c r="BG1214" s="77"/>
      <c r="BH1214" s="77" t="s">
        <v>1426</v>
      </c>
      <c r="BI1214" s="77"/>
      <c r="BJ1214" s="77"/>
      <c r="BK1214" s="77"/>
      <c r="BL1214" s="77"/>
      <c r="BM1214" s="77"/>
      <c r="BN1214" s="77"/>
      <c r="BO1214" s="77"/>
      <c r="BP1214" s="77" t="s">
        <v>1427</v>
      </c>
      <c r="BQ1214" s="126"/>
      <c r="BR1214" s="126"/>
      <c r="BS1214" s="126"/>
      <c r="BT1214" s="126"/>
      <c r="BU1214" s="126"/>
      <c r="BV1214" s="126"/>
      <c r="BW1214" s="126"/>
      <c r="BX1214" s="126" t="s">
        <v>1459</v>
      </c>
      <c r="BY1214" s="126"/>
      <c r="BZ1214" s="126"/>
      <c r="CA1214" s="126"/>
      <c r="CB1214" s="126"/>
      <c r="CC1214" s="126"/>
      <c r="CD1214" s="126"/>
      <c r="CE1214" s="126" t="s">
        <v>1606</v>
      </c>
      <c r="CF1214" s="126"/>
      <c r="CG1214" s="126"/>
      <c r="CH1214" s="126"/>
      <c r="CI1214" s="126"/>
      <c r="CJ1214" s="158"/>
      <c r="CK1214" s="84" t="s">
        <v>1686</v>
      </c>
      <c r="CL1214" s="82"/>
      <c r="CM1214" s="77"/>
      <c r="CN1214" s="77"/>
      <c r="CO1214" s="77"/>
      <c r="CP1214" s="77"/>
      <c r="CQ1214" s="85"/>
    </row>
    <row r="1215" s="49" customFormat="true" ht="15.75" hidden="false" customHeight="false" outlineLevel="0" collapsed="false">
      <c r="A1215" s="133"/>
      <c r="B1215" s="133"/>
      <c r="C1215" s="204" t="s">
        <v>26</v>
      </c>
      <c r="D1215" s="100" t="s">
        <v>2078</v>
      </c>
      <c r="E1215" s="101"/>
      <c r="F1215" s="101"/>
      <c r="G1215" s="101"/>
      <c r="H1215" s="101"/>
      <c r="I1215" s="101"/>
      <c r="J1215" s="101"/>
      <c r="K1215" s="101"/>
      <c r="L1215" s="101" t="s">
        <v>1460</v>
      </c>
      <c r="M1215" s="175"/>
      <c r="N1215" s="101"/>
      <c r="O1215" s="101"/>
      <c r="P1215" s="101"/>
      <c r="Q1215" s="101"/>
      <c r="R1215" s="101"/>
      <c r="S1215" s="101"/>
      <c r="T1215" s="101" t="s">
        <v>1506</v>
      </c>
      <c r="U1215" s="101"/>
      <c r="V1215" s="101"/>
      <c r="W1215" s="101"/>
      <c r="X1215" s="101"/>
      <c r="Y1215" s="101"/>
      <c r="Z1215" s="101"/>
      <c r="AA1215" s="101"/>
      <c r="AB1215" s="101" t="s">
        <v>1679</v>
      </c>
      <c r="AC1215" s="101"/>
      <c r="AD1215" s="101"/>
      <c r="AE1215" s="101"/>
      <c r="AF1215" s="101"/>
      <c r="AG1215" s="101"/>
      <c r="AH1215" s="101"/>
      <c r="AI1215" s="101"/>
      <c r="AJ1215" s="101" t="s">
        <v>1619</v>
      </c>
      <c r="AK1215" s="101"/>
      <c r="AL1215" s="101"/>
      <c r="AM1215" s="101"/>
      <c r="AN1215" s="101"/>
      <c r="AO1215" s="101"/>
      <c r="AP1215" s="101"/>
      <c r="AQ1215" s="101"/>
      <c r="AR1215" s="101" t="s">
        <v>1295</v>
      </c>
      <c r="AS1215" s="101"/>
      <c r="AT1215" s="101"/>
      <c r="AU1215" s="101"/>
      <c r="AV1215" s="101"/>
      <c r="AW1215" s="101"/>
      <c r="AX1215" s="101"/>
      <c r="AY1215" s="101"/>
      <c r="AZ1215" s="101" t="s">
        <v>1544</v>
      </c>
      <c r="BA1215" s="101"/>
      <c r="BB1215" s="101"/>
      <c r="BC1215" s="101"/>
      <c r="BD1215" s="101"/>
      <c r="BE1215" s="101"/>
      <c r="BF1215" s="101"/>
      <c r="BG1215" s="101"/>
      <c r="BH1215" s="101" t="s">
        <v>1426</v>
      </c>
      <c r="BI1215" s="101"/>
      <c r="BJ1215" s="101"/>
      <c r="BK1215" s="101"/>
      <c r="BL1215" s="101"/>
      <c r="BM1215" s="101"/>
      <c r="BN1215" s="101"/>
      <c r="BO1215" s="101"/>
      <c r="BP1215" s="77" t="s">
        <v>1427</v>
      </c>
      <c r="BQ1215" s="101"/>
      <c r="BR1215" s="101"/>
      <c r="BS1215" s="101"/>
      <c r="BT1215" s="101"/>
      <c r="BU1215" s="101"/>
      <c r="BV1215" s="101"/>
      <c r="BW1215" s="101"/>
      <c r="BX1215" s="101" t="s">
        <v>1459</v>
      </c>
      <c r="BY1215" s="101"/>
      <c r="BZ1215" s="101"/>
      <c r="CA1215" s="101"/>
      <c r="CB1215" s="101"/>
      <c r="CC1215" s="101"/>
      <c r="CD1215" s="101"/>
      <c r="CE1215" s="101" t="s">
        <v>1606</v>
      </c>
      <c r="CF1215" s="101"/>
      <c r="CG1215" s="101"/>
      <c r="CH1215" s="101"/>
      <c r="CI1215" s="101"/>
      <c r="CJ1215" s="102"/>
      <c r="CK1215" s="89" t="s">
        <v>1686</v>
      </c>
      <c r="CL1215" s="100"/>
      <c r="CM1215" s="101"/>
      <c r="CN1215" s="101"/>
      <c r="CO1215" s="101"/>
      <c r="CP1215" s="101"/>
      <c r="CQ1215" s="103"/>
    </row>
    <row r="1216" s="49" customFormat="true" ht="15.75" hidden="false" customHeight="true" outlineLevel="0" collapsed="false">
      <c r="A1216" s="139" t="n">
        <v>379</v>
      </c>
      <c r="B1216" s="139" t="s">
        <v>418</v>
      </c>
      <c r="C1216" s="194" t="s">
        <v>981</v>
      </c>
      <c r="D1216" s="65" t="s">
        <v>2077</v>
      </c>
      <c r="E1216" s="66"/>
      <c r="F1216" s="66"/>
      <c r="G1216" s="66"/>
      <c r="H1216" s="66"/>
      <c r="I1216" s="66"/>
      <c r="J1216" s="66"/>
      <c r="K1216" s="66"/>
      <c r="L1216" s="66" t="s">
        <v>1534</v>
      </c>
      <c r="M1216" s="170"/>
      <c r="N1216" s="66"/>
      <c r="O1216" s="66"/>
      <c r="P1216" s="66"/>
      <c r="Q1216" s="66"/>
      <c r="R1216" s="66"/>
      <c r="S1216" s="66"/>
      <c r="T1216" s="66" t="s">
        <v>1506</v>
      </c>
      <c r="U1216" s="66"/>
      <c r="V1216" s="66"/>
      <c r="W1216" s="66"/>
      <c r="X1216" s="66"/>
      <c r="Y1216" s="66"/>
      <c r="Z1216" s="66"/>
      <c r="AA1216" s="66"/>
      <c r="AB1216" s="66" t="s">
        <v>1679</v>
      </c>
      <c r="AC1216" s="66"/>
      <c r="AD1216" s="66"/>
      <c r="AE1216" s="66"/>
      <c r="AF1216" s="66"/>
      <c r="AG1216" s="66"/>
      <c r="AH1216" s="66"/>
      <c r="AI1216" s="66"/>
      <c r="AJ1216" s="66" t="s">
        <v>1619</v>
      </c>
      <c r="AK1216" s="66"/>
      <c r="AL1216" s="66"/>
      <c r="AM1216" s="66"/>
      <c r="AN1216" s="66"/>
      <c r="AO1216" s="66"/>
      <c r="AP1216" s="66"/>
      <c r="AQ1216" s="66"/>
      <c r="AR1216" s="66" t="s">
        <v>1295</v>
      </c>
      <c r="AS1216" s="66"/>
      <c r="AT1216" s="66"/>
      <c r="AU1216" s="66"/>
      <c r="AV1216" s="66"/>
      <c r="AW1216" s="66"/>
      <c r="AX1216" s="66"/>
      <c r="AY1216" s="66"/>
      <c r="AZ1216" s="66" t="s">
        <v>1427</v>
      </c>
      <c r="BA1216" s="66"/>
      <c r="BB1216" s="66"/>
      <c r="BC1216" s="66"/>
      <c r="BD1216" s="66"/>
      <c r="BE1216" s="66"/>
      <c r="BF1216" s="66"/>
      <c r="BG1216" s="66"/>
      <c r="BH1216" s="66" t="s">
        <v>1426</v>
      </c>
      <c r="BI1216" s="66"/>
      <c r="BJ1216" s="66"/>
      <c r="BK1216" s="66"/>
      <c r="BL1216" s="66"/>
      <c r="BM1216" s="66"/>
      <c r="BN1216" s="66"/>
      <c r="BO1216" s="71"/>
      <c r="BP1216" s="93" t="s">
        <v>1686</v>
      </c>
      <c r="BQ1216" s="65"/>
      <c r="BR1216" s="66"/>
      <c r="BS1216" s="66"/>
      <c r="BT1216" s="66"/>
      <c r="BU1216" s="66"/>
      <c r="BV1216" s="66"/>
      <c r="BW1216" s="66"/>
      <c r="BX1216" s="66"/>
      <c r="BY1216" s="66"/>
      <c r="BZ1216" s="66"/>
      <c r="CA1216" s="66"/>
      <c r="CB1216" s="66"/>
      <c r="CC1216" s="66"/>
      <c r="CD1216" s="66"/>
      <c r="CE1216" s="66"/>
      <c r="CF1216" s="66"/>
      <c r="CG1216" s="66"/>
      <c r="CH1216" s="66"/>
      <c r="CI1216" s="66"/>
      <c r="CJ1216" s="66"/>
      <c r="CK1216" s="66"/>
      <c r="CL1216" s="66"/>
      <c r="CM1216" s="66"/>
      <c r="CN1216" s="66"/>
      <c r="CO1216" s="66"/>
      <c r="CP1216" s="66"/>
      <c r="CQ1216" s="70"/>
    </row>
    <row r="1217" s="49" customFormat="true" ht="15.75" hidden="false" customHeight="false" outlineLevel="0" collapsed="false">
      <c r="A1217" s="139"/>
      <c r="B1217" s="139"/>
      <c r="C1217" s="194" t="s">
        <v>999</v>
      </c>
      <c r="D1217" s="65" t="s">
        <v>2077</v>
      </c>
      <c r="E1217" s="66"/>
      <c r="F1217" s="66"/>
      <c r="G1217" s="66"/>
      <c r="H1217" s="66"/>
      <c r="I1217" s="66"/>
      <c r="J1217" s="66"/>
      <c r="K1217" s="66"/>
      <c r="L1217" s="66" t="s">
        <v>1534</v>
      </c>
      <c r="M1217" s="170"/>
      <c r="N1217" s="66"/>
      <c r="O1217" s="66"/>
      <c r="P1217" s="66"/>
      <c r="Q1217" s="66"/>
      <c r="R1217" s="66"/>
      <c r="S1217" s="66"/>
      <c r="T1217" s="66" t="s">
        <v>1506</v>
      </c>
      <c r="U1217" s="66"/>
      <c r="V1217" s="66"/>
      <c r="W1217" s="66"/>
      <c r="X1217" s="66"/>
      <c r="Y1217" s="66"/>
      <c r="Z1217" s="66"/>
      <c r="AA1217" s="66"/>
      <c r="AB1217" s="66" t="s">
        <v>1679</v>
      </c>
      <c r="AC1217" s="66"/>
      <c r="AD1217" s="66"/>
      <c r="AE1217" s="66"/>
      <c r="AF1217" s="66"/>
      <c r="AG1217" s="66"/>
      <c r="AH1217" s="66"/>
      <c r="AI1217" s="66"/>
      <c r="AJ1217" s="66" t="s">
        <v>1619</v>
      </c>
      <c r="AK1217" s="66"/>
      <c r="AL1217" s="66"/>
      <c r="AM1217" s="66"/>
      <c r="AN1217" s="66"/>
      <c r="AO1217" s="66"/>
      <c r="AP1217" s="66"/>
      <c r="AQ1217" s="66"/>
      <c r="AR1217" s="66" t="s">
        <v>1295</v>
      </c>
      <c r="AS1217" s="66"/>
      <c r="AT1217" s="66"/>
      <c r="AU1217" s="66"/>
      <c r="AV1217" s="66"/>
      <c r="AW1217" s="66"/>
      <c r="AX1217" s="66"/>
      <c r="AY1217" s="66"/>
      <c r="AZ1217" s="66" t="s">
        <v>1544</v>
      </c>
      <c r="BA1217" s="66"/>
      <c r="BB1217" s="66"/>
      <c r="BC1217" s="66"/>
      <c r="BD1217" s="66"/>
      <c r="BE1217" s="66"/>
      <c r="BF1217" s="66"/>
      <c r="BG1217" s="66"/>
      <c r="BH1217" s="66" t="s">
        <v>1426</v>
      </c>
      <c r="BI1217" s="66"/>
      <c r="BJ1217" s="66"/>
      <c r="BK1217" s="66"/>
      <c r="BL1217" s="66"/>
      <c r="BM1217" s="66"/>
      <c r="BN1217" s="66"/>
      <c r="BO1217" s="66"/>
      <c r="BP1217" s="66" t="s">
        <v>1427</v>
      </c>
      <c r="BQ1217" s="122"/>
      <c r="BR1217" s="122"/>
      <c r="BS1217" s="122"/>
      <c r="BT1217" s="122"/>
      <c r="BU1217" s="122"/>
      <c r="BV1217" s="122"/>
      <c r="BW1217" s="122"/>
      <c r="BX1217" s="122" t="s">
        <v>2079</v>
      </c>
      <c r="BY1217" s="122"/>
      <c r="BZ1217" s="122"/>
      <c r="CA1217" s="122"/>
      <c r="CB1217" s="122"/>
      <c r="CC1217" s="122"/>
      <c r="CD1217" s="122"/>
      <c r="CE1217" s="122" t="s">
        <v>1606</v>
      </c>
      <c r="CF1217" s="122"/>
      <c r="CG1217" s="122"/>
      <c r="CH1217" s="122"/>
      <c r="CI1217" s="122"/>
      <c r="CJ1217" s="152"/>
      <c r="CK1217" s="127" t="s">
        <v>1686</v>
      </c>
      <c r="CL1217" s="65"/>
      <c r="CM1217" s="66"/>
      <c r="CN1217" s="66"/>
      <c r="CO1217" s="66"/>
      <c r="CP1217" s="66"/>
      <c r="CQ1217" s="70"/>
    </row>
    <row r="1218" s="49" customFormat="true" ht="15.75" hidden="false" customHeight="false" outlineLevel="0" collapsed="false">
      <c r="A1218" s="139"/>
      <c r="B1218" s="139"/>
      <c r="C1218" s="205" t="s">
        <v>26</v>
      </c>
      <c r="D1218" s="107" t="s">
        <v>2078</v>
      </c>
      <c r="E1218" s="108"/>
      <c r="F1218" s="108"/>
      <c r="G1218" s="108"/>
      <c r="H1218" s="108"/>
      <c r="I1218" s="108"/>
      <c r="J1218" s="108"/>
      <c r="K1218" s="108"/>
      <c r="L1218" s="108" t="s">
        <v>1534</v>
      </c>
      <c r="M1218" s="176"/>
      <c r="N1218" s="108"/>
      <c r="O1218" s="108"/>
      <c r="P1218" s="108"/>
      <c r="Q1218" s="108"/>
      <c r="R1218" s="108"/>
      <c r="S1218" s="108"/>
      <c r="T1218" s="108" t="s">
        <v>1506</v>
      </c>
      <c r="U1218" s="108"/>
      <c r="V1218" s="108"/>
      <c r="W1218" s="108"/>
      <c r="X1218" s="108"/>
      <c r="Y1218" s="108"/>
      <c r="Z1218" s="108"/>
      <c r="AA1218" s="108"/>
      <c r="AB1218" s="108" t="s">
        <v>1679</v>
      </c>
      <c r="AC1218" s="108"/>
      <c r="AD1218" s="108"/>
      <c r="AE1218" s="108"/>
      <c r="AF1218" s="108"/>
      <c r="AG1218" s="108"/>
      <c r="AH1218" s="108"/>
      <c r="AI1218" s="108"/>
      <c r="AJ1218" s="108" t="s">
        <v>1619</v>
      </c>
      <c r="AK1218" s="108"/>
      <c r="AL1218" s="108"/>
      <c r="AM1218" s="108"/>
      <c r="AN1218" s="108"/>
      <c r="AO1218" s="108"/>
      <c r="AP1218" s="108"/>
      <c r="AQ1218" s="108"/>
      <c r="AR1218" s="108" t="s">
        <v>1295</v>
      </c>
      <c r="AS1218" s="108"/>
      <c r="AT1218" s="108"/>
      <c r="AU1218" s="108"/>
      <c r="AV1218" s="108"/>
      <c r="AW1218" s="108"/>
      <c r="AX1218" s="108"/>
      <c r="AY1218" s="108"/>
      <c r="AZ1218" s="108" t="s">
        <v>1544</v>
      </c>
      <c r="BA1218" s="66"/>
      <c r="BB1218" s="108"/>
      <c r="BC1218" s="108"/>
      <c r="BD1218" s="108"/>
      <c r="BE1218" s="108"/>
      <c r="BF1218" s="108"/>
      <c r="BG1218" s="108"/>
      <c r="BH1218" s="108" t="s">
        <v>1426</v>
      </c>
      <c r="BI1218" s="108"/>
      <c r="BJ1218" s="108"/>
      <c r="BK1218" s="108"/>
      <c r="BL1218" s="108"/>
      <c r="BM1218" s="108"/>
      <c r="BN1218" s="108"/>
      <c r="BO1218" s="108"/>
      <c r="BP1218" s="108" t="s">
        <v>1427</v>
      </c>
      <c r="BQ1218" s="108"/>
      <c r="BR1218" s="108"/>
      <c r="BS1218" s="108"/>
      <c r="BT1218" s="108"/>
      <c r="BU1218" s="108"/>
      <c r="BV1218" s="108"/>
      <c r="BW1218" s="108"/>
      <c r="BX1218" s="108" t="s">
        <v>2079</v>
      </c>
      <c r="BY1218" s="108"/>
      <c r="BZ1218" s="108"/>
      <c r="CA1218" s="108"/>
      <c r="CB1218" s="108"/>
      <c r="CC1218" s="108"/>
      <c r="CD1218" s="108"/>
      <c r="CE1218" s="108" t="s">
        <v>1606</v>
      </c>
      <c r="CF1218" s="108"/>
      <c r="CG1218" s="108"/>
      <c r="CH1218" s="108"/>
      <c r="CI1218" s="108"/>
      <c r="CJ1218" s="110"/>
      <c r="CK1218" s="72" t="s">
        <v>1686</v>
      </c>
      <c r="CL1218" s="107"/>
      <c r="CM1218" s="108"/>
      <c r="CN1218" s="108"/>
      <c r="CO1218" s="108"/>
      <c r="CP1218" s="108"/>
      <c r="CQ1218" s="111"/>
    </row>
    <row r="1219" s="49" customFormat="true" ht="15.75" hidden="false" customHeight="true" outlineLevel="0" collapsed="false">
      <c r="A1219" s="133" t="n">
        <v>380</v>
      </c>
      <c r="B1219" s="133" t="s">
        <v>419</v>
      </c>
      <c r="C1219" s="193" t="s">
        <v>981</v>
      </c>
      <c r="D1219" s="82" t="s">
        <v>2016</v>
      </c>
      <c r="E1219" s="77"/>
      <c r="F1219" s="77"/>
      <c r="G1219" s="77"/>
      <c r="H1219" s="77" t="s">
        <v>1808</v>
      </c>
      <c r="I1219" s="77"/>
      <c r="J1219" s="77"/>
      <c r="K1219" s="77"/>
      <c r="L1219" s="171"/>
      <c r="M1219" s="77" t="s">
        <v>1322</v>
      </c>
      <c r="N1219" s="77"/>
      <c r="O1219" s="77"/>
      <c r="P1219" s="77"/>
      <c r="Q1219" s="77"/>
      <c r="R1219" s="77" t="s">
        <v>1172</v>
      </c>
      <c r="S1219" s="77"/>
      <c r="T1219" s="77"/>
      <c r="U1219" s="77"/>
      <c r="V1219" s="77"/>
      <c r="W1219" s="77" t="s">
        <v>1519</v>
      </c>
      <c r="X1219" s="77"/>
      <c r="Y1219" s="77"/>
      <c r="Z1219" s="77"/>
      <c r="AA1219" s="77"/>
      <c r="AB1219" s="77" t="s">
        <v>1461</v>
      </c>
      <c r="AC1219" s="77"/>
      <c r="AD1219" s="77"/>
      <c r="AE1219" s="77"/>
      <c r="AF1219" s="77"/>
      <c r="AG1219" s="77" t="s">
        <v>1593</v>
      </c>
      <c r="AH1219" s="77"/>
      <c r="AI1219" s="77"/>
      <c r="AJ1219" s="77"/>
      <c r="AK1219" s="77"/>
      <c r="AL1219" s="77" t="s">
        <v>2080</v>
      </c>
      <c r="AM1219" s="77"/>
      <c r="AN1219" s="77"/>
      <c r="AO1219" s="77"/>
      <c r="AP1219" s="77"/>
      <c r="AQ1219" s="77" t="s">
        <v>1243</v>
      </c>
      <c r="AR1219" s="77"/>
      <c r="AS1219" s="77"/>
      <c r="AT1219" s="77"/>
      <c r="AU1219" s="77"/>
      <c r="AV1219" s="77" t="s">
        <v>1346</v>
      </c>
      <c r="AW1219" s="77"/>
      <c r="AX1219" s="77"/>
      <c r="AY1219" s="77"/>
      <c r="AZ1219" s="83"/>
      <c r="BA1219" s="79" t="s">
        <v>2081</v>
      </c>
      <c r="BB1219" s="82"/>
      <c r="BC1219" s="77"/>
      <c r="BD1219" s="77"/>
      <c r="BE1219" s="77"/>
      <c r="BF1219" s="77"/>
      <c r="BG1219" s="77"/>
      <c r="BH1219" s="77"/>
      <c r="BI1219" s="77"/>
      <c r="BJ1219" s="77"/>
      <c r="BK1219" s="77"/>
      <c r="BL1219" s="77"/>
      <c r="BM1219" s="77"/>
      <c r="BN1219" s="77"/>
      <c r="BO1219" s="77"/>
      <c r="BP1219" s="77"/>
      <c r="BQ1219" s="77"/>
      <c r="BR1219" s="77"/>
      <c r="BS1219" s="77"/>
      <c r="BT1219" s="77"/>
      <c r="BU1219" s="77"/>
      <c r="BV1219" s="77"/>
      <c r="BW1219" s="77"/>
      <c r="BX1219" s="77"/>
      <c r="BY1219" s="77"/>
      <c r="BZ1219" s="77"/>
      <c r="CA1219" s="77"/>
      <c r="CB1219" s="77"/>
      <c r="CC1219" s="77"/>
      <c r="CD1219" s="77"/>
      <c r="CE1219" s="77"/>
      <c r="CF1219" s="77"/>
      <c r="CG1219" s="77"/>
      <c r="CH1219" s="77"/>
      <c r="CI1219" s="77"/>
      <c r="CJ1219" s="77"/>
      <c r="CK1219" s="77"/>
      <c r="CL1219" s="77"/>
      <c r="CM1219" s="77"/>
      <c r="CN1219" s="77"/>
      <c r="CO1219" s="77"/>
      <c r="CP1219" s="77"/>
      <c r="CQ1219" s="85"/>
    </row>
    <row r="1220" s="49" customFormat="true" ht="15.75" hidden="false" customHeight="false" outlineLevel="0" collapsed="false">
      <c r="A1220" s="133"/>
      <c r="B1220" s="133"/>
      <c r="C1220" s="204" t="s">
        <v>974</v>
      </c>
      <c r="D1220" s="100" t="s">
        <v>2016</v>
      </c>
      <c r="E1220" s="101"/>
      <c r="F1220" s="101"/>
      <c r="G1220" s="101"/>
      <c r="H1220" s="101" t="s">
        <v>1808</v>
      </c>
      <c r="I1220" s="101"/>
      <c r="J1220" s="101"/>
      <c r="K1220" s="101"/>
      <c r="L1220" s="175"/>
      <c r="M1220" s="101" t="s">
        <v>1322</v>
      </c>
      <c r="N1220" s="101"/>
      <c r="O1220" s="101"/>
      <c r="P1220" s="101"/>
      <c r="Q1220" s="101"/>
      <c r="R1220" s="101" t="s">
        <v>1172</v>
      </c>
      <c r="S1220" s="101"/>
      <c r="T1220" s="101"/>
      <c r="U1220" s="101"/>
      <c r="V1220" s="101"/>
      <c r="W1220" s="101" t="s">
        <v>1519</v>
      </c>
      <c r="X1220" s="101"/>
      <c r="Y1220" s="101"/>
      <c r="Z1220" s="101"/>
      <c r="AA1220" s="101"/>
      <c r="AB1220" s="101" t="s">
        <v>1461</v>
      </c>
      <c r="AC1220" s="101"/>
      <c r="AD1220" s="101"/>
      <c r="AE1220" s="101"/>
      <c r="AF1220" s="101"/>
      <c r="AG1220" s="101" t="s">
        <v>1593</v>
      </c>
      <c r="AH1220" s="101"/>
      <c r="AI1220" s="101"/>
      <c r="AJ1220" s="101"/>
      <c r="AK1220" s="101"/>
      <c r="AL1220" s="101" t="s">
        <v>2080</v>
      </c>
      <c r="AM1220" s="101"/>
      <c r="AN1220" s="101"/>
      <c r="AO1220" s="101"/>
      <c r="AP1220" s="101"/>
      <c r="AQ1220" s="101" t="s">
        <v>1248</v>
      </c>
      <c r="AR1220" s="101"/>
      <c r="AS1220" s="101"/>
      <c r="AT1220" s="101"/>
      <c r="AU1220" s="101"/>
      <c r="AV1220" s="101" t="s">
        <v>1346</v>
      </c>
      <c r="AW1220" s="101"/>
      <c r="AX1220" s="101"/>
      <c r="AY1220" s="101"/>
      <c r="AZ1220" s="101"/>
      <c r="BA1220" s="77" t="s">
        <v>1776</v>
      </c>
      <c r="BB1220" s="161"/>
      <c r="BC1220" s="161"/>
      <c r="BD1220" s="161"/>
      <c r="BE1220" s="161"/>
      <c r="BF1220" s="161" t="s">
        <v>1864</v>
      </c>
      <c r="BG1220" s="161"/>
      <c r="BH1220" s="161"/>
      <c r="BI1220" s="161"/>
      <c r="BJ1220" s="161"/>
      <c r="BK1220" s="161" t="s">
        <v>1612</v>
      </c>
      <c r="BL1220" s="161"/>
      <c r="BM1220" s="161"/>
      <c r="BN1220" s="161"/>
      <c r="BO1220" s="161"/>
      <c r="BP1220" s="161" t="s">
        <v>1243</v>
      </c>
      <c r="BQ1220" s="161"/>
      <c r="BR1220" s="161"/>
      <c r="BS1220" s="161"/>
      <c r="BT1220" s="163"/>
      <c r="BU1220" s="116" t="s">
        <v>1627</v>
      </c>
      <c r="BV1220" s="100"/>
      <c r="BW1220" s="101"/>
      <c r="BX1220" s="101"/>
      <c r="BY1220" s="101"/>
      <c r="BZ1220" s="101"/>
      <c r="CA1220" s="101"/>
      <c r="CB1220" s="101"/>
      <c r="CC1220" s="101"/>
      <c r="CD1220" s="101"/>
      <c r="CE1220" s="101"/>
      <c r="CF1220" s="101"/>
      <c r="CG1220" s="101"/>
      <c r="CH1220" s="101"/>
      <c r="CI1220" s="101"/>
      <c r="CJ1220" s="101"/>
      <c r="CK1220" s="101"/>
      <c r="CL1220" s="101"/>
      <c r="CM1220" s="101"/>
      <c r="CN1220" s="101"/>
      <c r="CO1220" s="101"/>
      <c r="CP1220" s="101"/>
      <c r="CQ1220" s="103"/>
    </row>
    <row r="1221" s="49" customFormat="true" ht="15.75" hidden="false" customHeight="true" outlineLevel="0" collapsed="false">
      <c r="A1221" s="139" t="n">
        <v>381</v>
      </c>
      <c r="B1221" s="139" t="s">
        <v>420</v>
      </c>
      <c r="C1221" s="194" t="s">
        <v>981</v>
      </c>
      <c r="D1221" s="65" t="s">
        <v>2016</v>
      </c>
      <c r="E1221" s="66"/>
      <c r="F1221" s="66"/>
      <c r="G1221" s="66"/>
      <c r="H1221" s="66" t="s">
        <v>1482</v>
      </c>
      <c r="I1221" s="66"/>
      <c r="J1221" s="66"/>
      <c r="K1221" s="66"/>
      <c r="L1221" s="170"/>
      <c r="M1221" s="66" t="s">
        <v>1322</v>
      </c>
      <c r="N1221" s="66"/>
      <c r="O1221" s="66"/>
      <c r="P1221" s="66"/>
      <c r="Q1221" s="66"/>
      <c r="R1221" s="66" t="s">
        <v>1172</v>
      </c>
      <c r="S1221" s="66"/>
      <c r="T1221" s="66"/>
      <c r="U1221" s="66"/>
      <c r="V1221" s="66"/>
      <c r="W1221" s="66" t="s">
        <v>1519</v>
      </c>
      <c r="X1221" s="66"/>
      <c r="Y1221" s="66"/>
      <c r="Z1221" s="66"/>
      <c r="AA1221" s="66"/>
      <c r="AB1221" s="66" t="s">
        <v>1492</v>
      </c>
      <c r="AC1221" s="66"/>
      <c r="AD1221" s="66"/>
      <c r="AE1221" s="66"/>
      <c r="AF1221" s="66"/>
      <c r="AG1221" s="66" t="s">
        <v>1593</v>
      </c>
      <c r="AH1221" s="66"/>
      <c r="AI1221" s="66"/>
      <c r="AJ1221" s="66"/>
      <c r="AK1221" s="66"/>
      <c r="AL1221" s="66" t="s">
        <v>2082</v>
      </c>
      <c r="AM1221" s="66"/>
      <c r="AN1221" s="66"/>
      <c r="AO1221" s="66"/>
      <c r="AP1221" s="66"/>
      <c r="AQ1221" s="66" t="s">
        <v>1243</v>
      </c>
      <c r="AR1221" s="66"/>
      <c r="AS1221" s="66"/>
      <c r="AT1221" s="66"/>
      <c r="AU1221" s="66"/>
      <c r="AV1221" s="66" t="s">
        <v>1346</v>
      </c>
      <c r="AW1221" s="66"/>
      <c r="AX1221" s="66"/>
      <c r="AY1221" s="66"/>
      <c r="AZ1221" s="71"/>
      <c r="BA1221" s="93" t="s">
        <v>1626</v>
      </c>
      <c r="BB1221" s="65"/>
      <c r="BC1221" s="66"/>
      <c r="BD1221" s="66"/>
      <c r="BE1221" s="66"/>
      <c r="BF1221" s="66"/>
      <c r="BG1221" s="66"/>
      <c r="BH1221" s="66"/>
      <c r="BI1221" s="66"/>
      <c r="BJ1221" s="66"/>
      <c r="BK1221" s="66"/>
      <c r="BL1221" s="66"/>
      <c r="BM1221" s="66"/>
      <c r="BN1221" s="66"/>
      <c r="BO1221" s="66"/>
      <c r="BP1221" s="66"/>
      <c r="BQ1221" s="66"/>
      <c r="BR1221" s="66"/>
      <c r="BS1221" s="66"/>
      <c r="BT1221" s="66"/>
      <c r="BU1221" s="66"/>
      <c r="BV1221" s="66"/>
      <c r="BW1221" s="66"/>
      <c r="BX1221" s="66"/>
      <c r="BY1221" s="66"/>
      <c r="BZ1221" s="66"/>
      <c r="CA1221" s="66"/>
      <c r="CB1221" s="66"/>
      <c r="CC1221" s="66"/>
      <c r="CD1221" s="66"/>
      <c r="CE1221" s="66"/>
      <c r="CF1221" s="66"/>
      <c r="CG1221" s="66"/>
      <c r="CH1221" s="66"/>
      <c r="CI1221" s="66"/>
      <c r="CJ1221" s="66"/>
      <c r="CK1221" s="66"/>
      <c r="CL1221" s="66"/>
      <c r="CM1221" s="66"/>
      <c r="CN1221" s="66"/>
      <c r="CO1221" s="66"/>
      <c r="CP1221" s="66"/>
      <c r="CQ1221" s="70"/>
    </row>
    <row r="1222" s="49" customFormat="true" ht="15.75" hidden="false" customHeight="false" outlineLevel="0" collapsed="false">
      <c r="A1222" s="139"/>
      <c r="B1222" s="139"/>
      <c r="C1222" s="205" t="s">
        <v>974</v>
      </c>
      <c r="D1222" s="107" t="s">
        <v>2016</v>
      </c>
      <c r="E1222" s="108"/>
      <c r="F1222" s="108"/>
      <c r="G1222" s="108"/>
      <c r="H1222" s="108" t="s">
        <v>1932</v>
      </c>
      <c r="I1222" s="108"/>
      <c r="J1222" s="108"/>
      <c r="K1222" s="108"/>
      <c r="L1222" s="176"/>
      <c r="M1222" s="108" t="s">
        <v>1322</v>
      </c>
      <c r="N1222" s="108"/>
      <c r="O1222" s="108"/>
      <c r="P1222" s="108"/>
      <c r="Q1222" s="108"/>
      <c r="R1222" s="108" t="s">
        <v>1172</v>
      </c>
      <c r="S1222" s="108"/>
      <c r="T1222" s="108"/>
      <c r="U1222" s="108"/>
      <c r="V1222" s="108"/>
      <c r="W1222" s="108" t="s">
        <v>1519</v>
      </c>
      <c r="X1222" s="108"/>
      <c r="Y1222" s="108"/>
      <c r="Z1222" s="108"/>
      <c r="AA1222" s="108"/>
      <c r="AB1222" s="108" t="s">
        <v>1492</v>
      </c>
      <c r="AC1222" s="108"/>
      <c r="AD1222" s="108"/>
      <c r="AE1222" s="108"/>
      <c r="AF1222" s="108"/>
      <c r="AG1222" s="108" t="s">
        <v>1593</v>
      </c>
      <c r="AH1222" s="108"/>
      <c r="AI1222" s="108"/>
      <c r="AJ1222" s="108"/>
      <c r="AK1222" s="108"/>
      <c r="AL1222" s="108" t="s">
        <v>2082</v>
      </c>
      <c r="AM1222" s="108"/>
      <c r="AN1222" s="108"/>
      <c r="AO1222" s="108"/>
      <c r="AP1222" s="108"/>
      <c r="AQ1222" s="108" t="s">
        <v>1248</v>
      </c>
      <c r="AR1222" s="108"/>
      <c r="AS1222" s="108"/>
      <c r="AT1222" s="108"/>
      <c r="AU1222" s="108"/>
      <c r="AV1222" s="108" t="s">
        <v>1346</v>
      </c>
      <c r="AW1222" s="108"/>
      <c r="AX1222" s="108"/>
      <c r="AY1222" s="108"/>
      <c r="AZ1222" s="108"/>
      <c r="BA1222" s="108" t="s">
        <v>1776</v>
      </c>
      <c r="BB1222" s="156"/>
      <c r="BC1222" s="156"/>
      <c r="BD1222" s="156"/>
      <c r="BE1222" s="156"/>
      <c r="BF1222" s="156" t="s">
        <v>1626</v>
      </c>
      <c r="BG1222" s="156"/>
      <c r="BH1222" s="156"/>
      <c r="BI1222" s="156"/>
      <c r="BJ1222" s="156"/>
      <c r="BK1222" s="156" t="s">
        <v>1482</v>
      </c>
      <c r="BL1222" s="156"/>
      <c r="BM1222" s="156"/>
      <c r="BN1222" s="156"/>
      <c r="BO1222" s="156"/>
      <c r="BP1222" s="156" t="s">
        <v>1243</v>
      </c>
      <c r="BQ1222" s="156"/>
      <c r="BR1222" s="156"/>
      <c r="BS1222" s="156"/>
      <c r="BT1222" s="157"/>
      <c r="BU1222" s="123" t="s">
        <v>1627</v>
      </c>
      <c r="BV1222" s="107"/>
      <c r="BW1222" s="108"/>
      <c r="BX1222" s="108"/>
      <c r="BY1222" s="66"/>
      <c r="BZ1222" s="108"/>
      <c r="CA1222" s="108"/>
      <c r="CB1222" s="108"/>
      <c r="CC1222" s="108"/>
      <c r="CD1222" s="108"/>
      <c r="CE1222" s="108"/>
      <c r="CF1222" s="108"/>
      <c r="CG1222" s="108"/>
      <c r="CH1222" s="108"/>
      <c r="CI1222" s="108"/>
      <c r="CJ1222" s="108"/>
      <c r="CK1222" s="108"/>
      <c r="CL1222" s="108"/>
      <c r="CM1222" s="108"/>
      <c r="CN1222" s="108"/>
      <c r="CO1222" s="108"/>
      <c r="CP1222" s="108"/>
      <c r="CQ1222" s="111"/>
    </row>
    <row r="1223" s="49" customFormat="true" ht="15.75" hidden="false" customHeight="true" outlineLevel="0" collapsed="false">
      <c r="A1223" s="133" t="n">
        <v>382</v>
      </c>
      <c r="B1223" s="133" t="s">
        <v>421</v>
      </c>
      <c r="C1223" s="193" t="s">
        <v>981</v>
      </c>
      <c r="D1223" s="82" t="s">
        <v>1294</v>
      </c>
      <c r="E1223" s="77"/>
      <c r="F1223" s="77"/>
      <c r="G1223" s="77"/>
      <c r="H1223" s="77" t="s">
        <v>1360</v>
      </c>
      <c r="I1223" s="77"/>
      <c r="J1223" s="77"/>
      <c r="K1223" s="77"/>
      <c r="L1223" s="171"/>
      <c r="M1223" s="77"/>
      <c r="N1223" s="77"/>
      <c r="O1223" s="77"/>
      <c r="P1223" s="77"/>
      <c r="Q1223" s="77"/>
      <c r="R1223" s="77" t="s">
        <v>1619</v>
      </c>
      <c r="S1223" s="77"/>
      <c r="T1223" s="77"/>
      <c r="U1223" s="77"/>
      <c r="V1223" s="77"/>
      <c r="W1223" s="77" t="s">
        <v>1188</v>
      </c>
      <c r="X1223" s="77"/>
      <c r="Y1223" s="77"/>
      <c r="Z1223" s="77"/>
      <c r="AA1223" s="77"/>
      <c r="AB1223" s="77"/>
      <c r="AC1223" s="77"/>
      <c r="AD1223" s="77"/>
      <c r="AE1223" s="77"/>
      <c r="AF1223" s="77"/>
      <c r="AG1223" s="77" t="s">
        <v>1355</v>
      </c>
      <c r="AH1223" s="77"/>
      <c r="AI1223" s="77"/>
      <c r="AJ1223" s="77"/>
      <c r="AK1223" s="77"/>
      <c r="AL1223" s="77" t="s">
        <v>1459</v>
      </c>
      <c r="AM1223" s="77"/>
      <c r="AN1223" s="77"/>
      <c r="AO1223" s="77"/>
      <c r="AP1223" s="77"/>
      <c r="AQ1223" s="77"/>
      <c r="AR1223" s="77"/>
      <c r="AS1223" s="77"/>
      <c r="AT1223" s="77"/>
      <c r="AU1223" s="77"/>
      <c r="AV1223" s="77" t="s">
        <v>1290</v>
      </c>
      <c r="AW1223" s="77"/>
      <c r="AX1223" s="77"/>
      <c r="AY1223" s="77"/>
      <c r="AZ1223" s="77"/>
      <c r="BA1223" s="77" t="s">
        <v>1187</v>
      </c>
      <c r="BB1223" s="77"/>
      <c r="BC1223" s="77"/>
      <c r="BD1223" s="77"/>
      <c r="BE1223" s="77"/>
      <c r="BF1223" s="77"/>
      <c r="BG1223" s="77"/>
      <c r="BH1223" s="77"/>
      <c r="BI1223" s="77"/>
      <c r="BJ1223" s="77"/>
      <c r="BK1223" s="77" t="s">
        <v>1472</v>
      </c>
      <c r="BL1223" s="77"/>
      <c r="BM1223" s="77"/>
      <c r="BN1223" s="77"/>
      <c r="BO1223" s="77"/>
      <c r="BP1223" s="77" t="s">
        <v>1189</v>
      </c>
      <c r="BQ1223" s="77"/>
      <c r="BR1223" s="77"/>
      <c r="BS1223" s="77"/>
      <c r="BT1223" s="77"/>
      <c r="BU1223" s="77"/>
      <c r="BV1223" s="77"/>
      <c r="BW1223" s="77"/>
      <c r="BX1223" s="83"/>
      <c r="BY1223" s="79" t="s">
        <v>2083</v>
      </c>
      <c r="BZ1223" s="82"/>
      <c r="CA1223" s="77"/>
      <c r="CB1223" s="77"/>
      <c r="CC1223" s="77"/>
      <c r="CD1223" s="77"/>
      <c r="CE1223" s="77"/>
      <c r="CF1223" s="77"/>
      <c r="CG1223" s="77"/>
      <c r="CH1223" s="77"/>
      <c r="CI1223" s="77"/>
      <c r="CJ1223" s="77"/>
      <c r="CK1223" s="77"/>
      <c r="CL1223" s="77"/>
      <c r="CM1223" s="77"/>
      <c r="CN1223" s="77"/>
      <c r="CO1223" s="77"/>
      <c r="CP1223" s="77"/>
      <c r="CQ1223" s="85"/>
    </row>
    <row r="1224" s="49" customFormat="true" ht="15.75" hidden="false" customHeight="false" outlineLevel="0" collapsed="false">
      <c r="A1224" s="133"/>
      <c r="B1224" s="133"/>
      <c r="C1224" s="204" t="s">
        <v>974</v>
      </c>
      <c r="D1224" s="100" t="s">
        <v>1294</v>
      </c>
      <c r="E1224" s="101"/>
      <c r="F1224" s="101"/>
      <c r="G1224" s="101"/>
      <c r="H1224" s="101" t="s">
        <v>1360</v>
      </c>
      <c r="I1224" s="101"/>
      <c r="J1224" s="101"/>
      <c r="K1224" s="101"/>
      <c r="L1224" s="175"/>
      <c r="M1224" s="101"/>
      <c r="N1224" s="101"/>
      <c r="O1224" s="101"/>
      <c r="P1224" s="101"/>
      <c r="Q1224" s="101"/>
      <c r="R1224" s="101" t="s">
        <v>1619</v>
      </c>
      <c r="S1224" s="101"/>
      <c r="T1224" s="101"/>
      <c r="U1224" s="101"/>
      <c r="V1224" s="101"/>
      <c r="W1224" s="101" t="s">
        <v>1188</v>
      </c>
      <c r="X1224" s="101"/>
      <c r="Y1224" s="101"/>
      <c r="Z1224" s="101"/>
      <c r="AA1224" s="101"/>
      <c r="AB1224" s="101"/>
      <c r="AC1224" s="101"/>
      <c r="AD1224" s="101"/>
      <c r="AE1224" s="101"/>
      <c r="AF1224" s="101"/>
      <c r="AG1224" s="101" t="s">
        <v>1355</v>
      </c>
      <c r="AH1224" s="101"/>
      <c r="AI1224" s="101"/>
      <c r="AJ1224" s="101"/>
      <c r="AK1224" s="101"/>
      <c r="AL1224" s="101" t="s">
        <v>1459</v>
      </c>
      <c r="AM1224" s="101"/>
      <c r="AN1224" s="101"/>
      <c r="AO1224" s="101"/>
      <c r="AP1224" s="101"/>
      <c r="AQ1224" s="101"/>
      <c r="AR1224" s="101"/>
      <c r="AS1224" s="101"/>
      <c r="AT1224" s="101"/>
      <c r="AU1224" s="101"/>
      <c r="AV1224" s="101" t="s">
        <v>1290</v>
      </c>
      <c r="AW1224" s="101"/>
      <c r="AX1224" s="101"/>
      <c r="AY1224" s="101"/>
      <c r="AZ1224" s="101"/>
      <c r="BA1224" s="101" t="s">
        <v>1187</v>
      </c>
      <c r="BB1224" s="101"/>
      <c r="BC1224" s="101"/>
      <c r="BD1224" s="101"/>
      <c r="BE1224" s="101"/>
      <c r="BF1224" s="101"/>
      <c r="BG1224" s="101"/>
      <c r="BH1224" s="101"/>
      <c r="BI1224" s="101"/>
      <c r="BJ1224" s="101"/>
      <c r="BK1224" s="101" t="s">
        <v>1472</v>
      </c>
      <c r="BL1224" s="101"/>
      <c r="BM1224" s="101"/>
      <c r="BN1224" s="101"/>
      <c r="BO1224" s="101"/>
      <c r="BP1224" s="101" t="s">
        <v>1189</v>
      </c>
      <c r="BQ1224" s="101"/>
      <c r="BR1224" s="101"/>
      <c r="BS1224" s="101"/>
      <c r="BT1224" s="101"/>
      <c r="BU1224" s="101"/>
      <c r="BV1224" s="101"/>
      <c r="BW1224" s="101"/>
      <c r="BX1224" s="101"/>
      <c r="BY1224" s="77" t="s">
        <v>1468</v>
      </c>
      <c r="BZ1224" s="161"/>
      <c r="CA1224" s="161"/>
      <c r="CB1224" s="161"/>
      <c r="CC1224" s="163"/>
      <c r="CD1224" s="116" t="s">
        <v>2013</v>
      </c>
      <c r="CE1224" s="100"/>
      <c r="CF1224" s="101"/>
      <c r="CG1224" s="101"/>
      <c r="CH1224" s="101"/>
      <c r="CI1224" s="101"/>
      <c r="CJ1224" s="101"/>
      <c r="CK1224" s="101"/>
      <c r="CL1224" s="101"/>
      <c r="CM1224" s="101"/>
      <c r="CN1224" s="101"/>
      <c r="CO1224" s="101"/>
      <c r="CP1224" s="101"/>
      <c r="CQ1224" s="103"/>
    </row>
    <row r="1225" s="49" customFormat="true" ht="15.75" hidden="false" customHeight="true" outlineLevel="0" collapsed="false">
      <c r="A1225" s="139" t="n">
        <v>383</v>
      </c>
      <c r="B1225" s="139" t="s">
        <v>422</v>
      </c>
      <c r="C1225" s="194" t="s">
        <v>981</v>
      </c>
      <c r="D1225" s="65" t="s">
        <v>1335</v>
      </c>
      <c r="E1225" s="66"/>
      <c r="F1225" s="66"/>
      <c r="G1225" s="66"/>
      <c r="H1225" s="66" t="s">
        <v>1360</v>
      </c>
      <c r="I1225" s="66"/>
      <c r="J1225" s="66"/>
      <c r="K1225" s="66"/>
      <c r="L1225" s="170"/>
      <c r="M1225" s="66"/>
      <c r="N1225" s="66"/>
      <c r="O1225" s="66"/>
      <c r="P1225" s="66"/>
      <c r="Q1225" s="66"/>
      <c r="R1225" s="66" t="s">
        <v>1619</v>
      </c>
      <c r="S1225" s="66"/>
      <c r="T1225" s="66"/>
      <c r="U1225" s="66"/>
      <c r="V1225" s="66"/>
      <c r="W1225" s="66" t="s">
        <v>1231</v>
      </c>
      <c r="X1225" s="66"/>
      <c r="Y1225" s="66"/>
      <c r="Z1225" s="66"/>
      <c r="AA1225" s="66"/>
      <c r="AB1225" s="66"/>
      <c r="AC1225" s="66"/>
      <c r="AD1225" s="66"/>
      <c r="AE1225" s="66"/>
      <c r="AF1225" s="66"/>
      <c r="AG1225" s="66" t="s">
        <v>1942</v>
      </c>
      <c r="AH1225" s="66"/>
      <c r="AI1225" s="66"/>
      <c r="AJ1225" s="66"/>
      <c r="AK1225" s="66"/>
      <c r="AL1225" s="66" t="s">
        <v>1257</v>
      </c>
      <c r="AM1225" s="66"/>
      <c r="AN1225" s="66"/>
      <c r="AO1225" s="66"/>
      <c r="AP1225" s="66"/>
      <c r="AQ1225" s="66"/>
      <c r="AR1225" s="66"/>
      <c r="AS1225" s="66"/>
      <c r="AT1225" s="66"/>
      <c r="AU1225" s="66"/>
      <c r="AV1225" s="66" t="s">
        <v>1404</v>
      </c>
      <c r="AW1225" s="66"/>
      <c r="AX1225" s="66"/>
      <c r="AY1225" s="66"/>
      <c r="AZ1225" s="66"/>
      <c r="BA1225" s="66" t="s">
        <v>1187</v>
      </c>
      <c r="BB1225" s="66"/>
      <c r="BC1225" s="66"/>
      <c r="BD1225" s="66"/>
      <c r="BE1225" s="66"/>
      <c r="BF1225" s="66"/>
      <c r="BG1225" s="66"/>
      <c r="BH1225" s="66"/>
      <c r="BI1225" s="66"/>
      <c r="BJ1225" s="66"/>
      <c r="BK1225" s="66" t="s">
        <v>1259</v>
      </c>
      <c r="BL1225" s="66"/>
      <c r="BM1225" s="66"/>
      <c r="BN1225" s="66"/>
      <c r="BO1225" s="66"/>
      <c r="BP1225" s="66" t="s">
        <v>1214</v>
      </c>
      <c r="BQ1225" s="66"/>
      <c r="BR1225" s="66"/>
      <c r="BS1225" s="66"/>
      <c r="BT1225" s="66"/>
      <c r="BU1225" s="66"/>
      <c r="BV1225" s="66"/>
      <c r="BW1225" s="66"/>
      <c r="BX1225" s="71"/>
      <c r="BY1225" s="93" t="s">
        <v>1762</v>
      </c>
      <c r="BZ1225" s="65"/>
      <c r="CA1225" s="66"/>
      <c r="CB1225" s="66"/>
      <c r="CC1225" s="66"/>
      <c r="CD1225" s="66"/>
      <c r="CE1225" s="66"/>
      <c r="CF1225" s="66"/>
      <c r="CG1225" s="66"/>
      <c r="CH1225" s="66"/>
      <c r="CI1225" s="66"/>
      <c r="CJ1225" s="66"/>
      <c r="CK1225" s="66"/>
      <c r="CL1225" s="66"/>
      <c r="CM1225" s="66"/>
      <c r="CN1225" s="66"/>
      <c r="CO1225" s="66"/>
      <c r="CP1225" s="66"/>
      <c r="CQ1225" s="70"/>
    </row>
    <row r="1226" s="49" customFormat="true" ht="15.75" hidden="false" customHeight="false" outlineLevel="0" collapsed="false">
      <c r="A1226" s="139"/>
      <c r="B1226" s="139"/>
      <c r="C1226" s="205" t="s">
        <v>974</v>
      </c>
      <c r="D1226" s="107" t="s">
        <v>1335</v>
      </c>
      <c r="E1226" s="108"/>
      <c r="F1226" s="108"/>
      <c r="G1226" s="108"/>
      <c r="H1226" s="108" t="s">
        <v>1360</v>
      </c>
      <c r="I1226" s="108"/>
      <c r="J1226" s="108"/>
      <c r="K1226" s="108"/>
      <c r="L1226" s="176"/>
      <c r="M1226" s="108"/>
      <c r="N1226" s="108"/>
      <c r="O1226" s="108"/>
      <c r="P1226" s="108"/>
      <c r="Q1226" s="108"/>
      <c r="R1226" s="108" t="s">
        <v>1619</v>
      </c>
      <c r="S1226" s="108"/>
      <c r="T1226" s="108"/>
      <c r="U1226" s="108"/>
      <c r="V1226" s="108"/>
      <c r="W1226" s="108" t="s">
        <v>1231</v>
      </c>
      <c r="X1226" s="108"/>
      <c r="Y1226" s="108"/>
      <c r="Z1226" s="108"/>
      <c r="AA1226" s="108"/>
      <c r="AB1226" s="108"/>
      <c r="AC1226" s="108"/>
      <c r="AD1226" s="108"/>
      <c r="AE1226" s="108"/>
      <c r="AF1226" s="108"/>
      <c r="AG1226" s="108" t="s">
        <v>1942</v>
      </c>
      <c r="AH1226" s="108"/>
      <c r="AI1226" s="108"/>
      <c r="AJ1226" s="108"/>
      <c r="AK1226" s="108"/>
      <c r="AL1226" s="108" t="s">
        <v>1257</v>
      </c>
      <c r="AM1226" s="108"/>
      <c r="AN1226" s="108"/>
      <c r="AO1226" s="108"/>
      <c r="AP1226" s="108"/>
      <c r="AQ1226" s="108"/>
      <c r="AR1226" s="108"/>
      <c r="AS1226" s="108"/>
      <c r="AT1226" s="108"/>
      <c r="AU1226" s="108"/>
      <c r="AV1226" s="108" t="s">
        <v>1404</v>
      </c>
      <c r="AW1226" s="108"/>
      <c r="AX1226" s="108"/>
      <c r="AY1226" s="108"/>
      <c r="AZ1226" s="108"/>
      <c r="BA1226" s="108" t="s">
        <v>1187</v>
      </c>
      <c r="BB1226" s="108"/>
      <c r="BC1226" s="108"/>
      <c r="BD1226" s="108"/>
      <c r="BE1226" s="108"/>
      <c r="BF1226" s="108"/>
      <c r="BG1226" s="108"/>
      <c r="BH1226" s="108"/>
      <c r="BI1226" s="108"/>
      <c r="BJ1226" s="108"/>
      <c r="BK1226" s="108" t="s">
        <v>1259</v>
      </c>
      <c r="BL1226" s="108"/>
      <c r="BM1226" s="108"/>
      <c r="BN1226" s="108"/>
      <c r="BO1226" s="108"/>
      <c r="BP1226" s="108" t="s">
        <v>1214</v>
      </c>
      <c r="BQ1226" s="108"/>
      <c r="BR1226" s="108"/>
      <c r="BS1226" s="108"/>
      <c r="BT1226" s="108"/>
      <c r="BU1226" s="108"/>
      <c r="BV1226" s="108"/>
      <c r="BW1226" s="108"/>
      <c r="BX1226" s="108"/>
      <c r="BY1226" s="66" t="s">
        <v>1264</v>
      </c>
      <c r="BZ1226" s="156"/>
      <c r="CA1226" s="156"/>
      <c r="CB1226" s="156"/>
      <c r="CC1226" s="157"/>
      <c r="CD1226" s="123" t="s">
        <v>1762</v>
      </c>
      <c r="CE1226" s="107"/>
      <c r="CF1226" s="108"/>
      <c r="CG1226" s="108"/>
      <c r="CH1226" s="108"/>
      <c r="CI1226" s="108"/>
      <c r="CJ1226" s="108"/>
      <c r="CK1226" s="108"/>
      <c r="CL1226" s="108"/>
      <c r="CM1226" s="108"/>
      <c r="CN1226" s="108"/>
      <c r="CO1226" s="108"/>
      <c r="CP1226" s="108"/>
      <c r="CQ1226" s="111"/>
    </row>
    <row r="1227" s="49" customFormat="true" ht="15.75" hidden="false" customHeight="true" outlineLevel="0" collapsed="false">
      <c r="A1227" s="133" t="n">
        <v>384</v>
      </c>
      <c r="B1227" s="133" t="s">
        <v>423</v>
      </c>
      <c r="C1227" s="193" t="s">
        <v>981</v>
      </c>
      <c r="D1227" s="82" t="s">
        <v>1625</v>
      </c>
      <c r="E1227" s="77"/>
      <c r="F1227" s="77"/>
      <c r="G1227" s="77"/>
      <c r="H1227" s="77" t="s">
        <v>1360</v>
      </c>
      <c r="I1227" s="77"/>
      <c r="J1227" s="77"/>
      <c r="K1227" s="77"/>
      <c r="L1227" s="171"/>
      <c r="M1227" s="171"/>
      <c r="N1227" s="77"/>
      <c r="O1227" s="77"/>
      <c r="P1227" s="77"/>
      <c r="Q1227" s="77"/>
      <c r="R1227" s="77" t="s">
        <v>1619</v>
      </c>
      <c r="S1227" s="77"/>
      <c r="T1227" s="77"/>
      <c r="U1227" s="77"/>
      <c r="V1227" s="77"/>
      <c r="W1227" s="77" t="s">
        <v>2022</v>
      </c>
      <c r="X1227" s="77"/>
      <c r="Y1227" s="77"/>
      <c r="Z1227" s="77"/>
      <c r="AA1227" s="77"/>
      <c r="AB1227" s="77"/>
      <c r="AC1227" s="77"/>
      <c r="AD1227" s="77"/>
      <c r="AE1227" s="77"/>
      <c r="AF1227" s="77"/>
      <c r="AG1227" s="77" t="s">
        <v>1626</v>
      </c>
      <c r="AH1227" s="77"/>
      <c r="AI1227" s="77"/>
      <c r="AJ1227" s="77"/>
      <c r="AK1227" s="77"/>
      <c r="AL1227" s="77" t="s">
        <v>1325</v>
      </c>
      <c r="AM1227" s="77"/>
      <c r="AN1227" s="77"/>
      <c r="AO1227" s="77"/>
      <c r="AP1227" s="77"/>
      <c r="AQ1227" s="77"/>
      <c r="AR1227" s="77"/>
      <c r="AS1227" s="77"/>
      <c r="AT1227" s="77"/>
      <c r="AU1227" s="77"/>
      <c r="AV1227" s="77" t="s">
        <v>2070</v>
      </c>
      <c r="AW1227" s="77"/>
      <c r="AX1227" s="77"/>
      <c r="AY1227" s="77"/>
      <c r="AZ1227" s="77"/>
      <c r="BA1227" s="77" t="s">
        <v>1187</v>
      </c>
      <c r="BB1227" s="77"/>
      <c r="BC1227" s="77"/>
      <c r="BD1227" s="77"/>
      <c r="BE1227" s="77"/>
      <c r="BF1227" s="77"/>
      <c r="BG1227" s="77"/>
      <c r="BH1227" s="77"/>
      <c r="BI1227" s="77"/>
      <c r="BJ1227" s="77"/>
      <c r="BK1227" s="77" t="s">
        <v>1327</v>
      </c>
      <c r="BL1227" s="77"/>
      <c r="BM1227" s="77"/>
      <c r="BN1227" s="77"/>
      <c r="BO1227" s="77"/>
      <c r="BP1227" s="77" t="s">
        <v>1623</v>
      </c>
      <c r="BQ1227" s="77"/>
      <c r="BR1227" s="77"/>
      <c r="BS1227" s="77"/>
      <c r="BT1227" s="77"/>
      <c r="BU1227" s="77"/>
      <c r="BV1227" s="77"/>
      <c r="BW1227" s="77"/>
      <c r="BX1227" s="83"/>
      <c r="BY1227" s="79" t="s">
        <v>1686</v>
      </c>
      <c r="BZ1227" s="82"/>
      <c r="CA1227" s="77"/>
      <c r="CB1227" s="77"/>
      <c r="CC1227" s="77"/>
      <c r="CD1227" s="77"/>
      <c r="CE1227" s="77"/>
      <c r="CF1227" s="77"/>
      <c r="CG1227" s="77"/>
      <c r="CH1227" s="77"/>
      <c r="CI1227" s="77"/>
      <c r="CJ1227" s="77"/>
      <c r="CK1227" s="77"/>
      <c r="CL1227" s="77"/>
      <c r="CM1227" s="77"/>
      <c r="CN1227" s="77"/>
      <c r="CO1227" s="77"/>
      <c r="CP1227" s="77"/>
      <c r="CQ1227" s="85"/>
    </row>
    <row r="1228" s="49" customFormat="true" ht="15.75" hidden="false" customHeight="false" outlineLevel="0" collapsed="false">
      <c r="A1228" s="133"/>
      <c r="B1228" s="133"/>
      <c r="C1228" s="204" t="s">
        <v>974</v>
      </c>
      <c r="D1228" s="100" t="s">
        <v>1625</v>
      </c>
      <c r="E1228" s="101"/>
      <c r="F1228" s="101"/>
      <c r="G1228" s="101"/>
      <c r="H1228" s="101" t="s">
        <v>1360</v>
      </c>
      <c r="I1228" s="101"/>
      <c r="J1228" s="101"/>
      <c r="K1228" s="101"/>
      <c r="L1228" s="175"/>
      <c r="M1228" s="175"/>
      <c r="N1228" s="101"/>
      <c r="O1228" s="101"/>
      <c r="P1228" s="101"/>
      <c r="Q1228" s="101"/>
      <c r="R1228" s="101" t="s">
        <v>1619</v>
      </c>
      <c r="S1228" s="101"/>
      <c r="T1228" s="101"/>
      <c r="U1228" s="101"/>
      <c r="V1228" s="101"/>
      <c r="W1228" s="101" t="s">
        <v>2022</v>
      </c>
      <c r="X1228" s="101"/>
      <c r="Y1228" s="101"/>
      <c r="Z1228" s="101"/>
      <c r="AA1228" s="101"/>
      <c r="AB1228" s="101"/>
      <c r="AC1228" s="101"/>
      <c r="AD1228" s="101"/>
      <c r="AE1228" s="101"/>
      <c r="AF1228" s="101"/>
      <c r="AG1228" s="101" t="s">
        <v>1626</v>
      </c>
      <c r="AH1228" s="101"/>
      <c r="AI1228" s="101"/>
      <c r="AJ1228" s="101"/>
      <c r="AK1228" s="101"/>
      <c r="AL1228" s="101" t="s">
        <v>1325</v>
      </c>
      <c r="AM1228" s="101"/>
      <c r="AN1228" s="101"/>
      <c r="AO1228" s="101"/>
      <c r="AP1228" s="101"/>
      <c r="AQ1228" s="101"/>
      <c r="AR1228" s="101"/>
      <c r="AS1228" s="101"/>
      <c r="AT1228" s="101"/>
      <c r="AU1228" s="101"/>
      <c r="AV1228" s="101" t="s">
        <v>2070</v>
      </c>
      <c r="AW1228" s="101"/>
      <c r="AX1228" s="101"/>
      <c r="AY1228" s="101"/>
      <c r="AZ1228" s="101"/>
      <c r="BA1228" s="77" t="s">
        <v>1187</v>
      </c>
      <c r="BB1228" s="101"/>
      <c r="BC1228" s="101"/>
      <c r="BD1228" s="101"/>
      <c r="BE1228" s="101"/>
      <c r="BF1228" s="101"/>
      <c r="BG1228" s="101"/>
      <c r="BH1228" s="101"/>
      <c r="BI1228" s="101"/>
      <c r="BJ1228" s="101"/>
      <c r="BK1228" s="101" t="s">
        <v>1327</v>
      </c>
      <c r="BL1228" s="101"/>
      <c r="BM1228" s="101"/>
      <c r="BN1228" s="101"/>
      <c r="BO1228" s="101"/>
      <c r="BP1228" s="101" t="s">
        <v>1686</v>
      </c>
      <c r="BQ1228" s="101"/>
      <c r="BR1228" s="101"/>
      <c r="BS1228" s="101"/>
      <c r="BT1228" s="101"/>
      <c r="BU1228" s="101"/>
      <c r="BV1228" s="101"/>
      <c r="BW1228" s="101"/>
      <c r="BX1228" s="101"/>
      <c r="BY1228" s="101" t="s">
        <v>1627</v>
      </c>
      <c r="BZ1228" s="161"/>
      <c r="CA1228" s="161"/>
      <c r="CB1228" s="161"/>
      <c r="CC1228" s="163"/>
      <c r="CD1228" s="116" t="s">
        <v>1623</v>
      </c>
      <c r="CE1228" s="100"/>
      <c r="CF1228" s="101"/>
      <c r="CG1228" s="101"/>
      <c r="CH1228" s="101"/>
      <c r="CI1228" s="101"/>
      <c r="CJ1228" s="101"/>
      <c r="CK1228" s="101"/>
      <c r="CL1228" s="101"/>
      <c r="CM1228" s="101"/>
      <c r="CN1228" s="101"/>
      <c r="CO1228" s="101"/>
      <c r="CP1228" s="101"/>
      <c r="CQ1228" s="103"/>
    </row>
    <row r="1229" s="49" customFormat="true" ht="15.75" hidden="false" customHeight="true" outlineLevel="0" collapsed="false">
      <c r="A1229" s="139" t="n">
        <v>385</v>
      </c>
      <c r="B1229" s="139" t="s">
        <v>424</v>
      </c>
      <c r="C1229" s="194" t="s">
        <v>981</v>
      </c>
      <c r="D1229" s="65" t="s">
        <v>2084</v>
      </c>
      <c r="E1229" s="66"/>
      <c r="F1229" s="66"/>
      <c r="G1229" s="66"/>
      <c r="H1229" s="66" t="s">
        <v>1187</v>
      </c>
      <c r="I1229" s="66"/>
      <c r="J1229" s="66"/>
      <c r="K1229" s="66"/>
      <c r="L1229" s="170"/>
      <c r="M1229" s="66" t="s">
        <v>1425</v>
      </c>
      <c r="N1229" s="66"/>
      <c r="O1229" s="66"/>
      <c r="P1229" s="66"/>
      <c r="Q1229" s="66"/>
      <c r="R1229" s="66" t="s">
        <v>1322</v>
      </c>
      <c r="S1229" s="66"/>
      <c r="T1229" s="66"/>
      <c r="U1229" s="66"/>
      <c r="V1229" s="66"/>
      <c r="W1229" s="66" t="s">
        <v>1243</v>
      </c>
      <c r="X1229" s="66"/>
      <c r="Y1229" s="66"/>
      <c r="Z1229" s="66"/>
      <c r="AA1229" s="66"/>
      <c r="AB1229" s="66" t="s">
        <v>1593</v>
      </c>
      <c r="AC1229" s="66"/>
      <c r="AD1229" s="66"/>
      <c r="AE1229" s="66"/>
      <c r="AF1229" s="66"/>
      <c r="AG1229" s="66" t="s">
        <v>1187</v>
      </c>
      <c r="AH1229" s="66"/>
      <c r="AI1229" s="66"/>
      <c r="AJ1229" s="66"/>
      <c r="AK1229" s="66"/>
      <c r="AL1229" s="66" t="s">
        <v>1189</v>
      </c>
      <c r="AM1229" s="66"/>
      <c r="AN1229" s="66"/>
      <c r="AO1229" s="66"/>
      <c r="AP1229" s="66"/>
      <c r="AQ1229" s="66" t="s">
        <v>1349</v>
      </c>
      <c r="AR1229" s="66"/>
      <c r="AS1229" s="66"/>
      <c r="AT1229" s="66"/>
      <c r="AU1229" s="66"/>
      <c r="AV1229" s="66" t="s">
        <v>1641</v>
      </c>
      <c r="AW1229" s="66"/>
      <c r="AX1229" s="66"/>
      <c r="AY1229" s="66"/>
      <c r="AZ1229" s="71"/>
      <c r="BA1229" s="93" t="s">
        <v>2085</v>
      </c>
      <c r="BB1229" s="65"/>
      <c r="BC1229" s="66"/>
      <c r="BD1229" s="66"/>
      <c r="BE1229" s="66"/>
      <c r="BF1229" s="66"/>
      <c r="BG1229" s="66"/>
      <c r="BH1229" s="66"/>
      <c r="BI1229" s="66"/>
      <c r="BJ1229" s="66"/>
      <c r="BK1229" s="66"/>
      <c r="BL1229" s="66"/>
      <c r="BM1229" s="66"/>
      <c r="BN1229" s="66"/>
      <c r="BO1229" s="66"/>
      <c r="BP1229" s="66"/>
      <c r="BQ1229" s="66"/>
      <c r="BR1229" s="66"/>
      <c r="BS1229" s="66"/>
      <c r="BT1229" s="66"/>
      <c r="BU1229" s="66"/>
      <c r="BV1229" s="66"/>
      <c r="BW1229" s="66"/>
      <c r="BX1229" s="66"/>
      <c r="BY1229" s="66"/>
      <c r="BZ1229" s="66"/>
      <c r="CA1229" s="66"/>
      <c r="CB1229" s="66"/>
      <c r="CC1229" s="66"/>
      <c r="CD1229" s="66"/>
      <c r="CE1229" s="66"/>
      <c r="CF1229" s="66"/>
      <c r="CG1229" s="66"/>
      <c r="CH1229" s="66"/>
      <c r="CI1229" s="66"/>
      <c r="CJ1229" s="66"/>
      <c r="CK1229" s="66"/>
      <c r="CL1229" s="66"/>
      <c r="CM1229" s="66"/>
      <c r="CN1229" s="66"/>
      <c r="CO1229" s="66"/>
      <c r="CP1229" s="66"/>
      <c r="CQ1229" s="70"/>
    </row>
    <row r="1230" s="49" customFormat="true" ht="15.75" hidden="false" customHeight="false" outlineLevel="0" collapsed="false">
      <c r="A1230" s="139"/>
      <c r="B1230" s="139"/>
      <c r="C1230" s="205" t="s">
        <v>974</v>
      </c>
      <c r="D1230" s="107" t="s">
        <v>2084</v>
      </c>
      <c r="E1230" s="108"/>
      <c r="F1230" s="108"/>
      <c r="G1230" s="108"/>
      <c r="H1230" s="108" t="s">
        <v>1187</v>
      </c>
      <c r="I1230" s="108"/>
      <c r="J1230" s="108"/>
      <c r="K1230" s="108"/>
      <c r="L1230" s="176"/>
      <c r="M1230" s="108" t="s">
        <v>1425</v>
      </c>
      <c r="N1230" s="108"/>
      <c r="O1230" s="108"/>
      <c r="P1230" s="108"/>
      <c r="Q1230" s="108"/>
      <c r="R1230" s="108" t="s">
        <v>1322</v>
      </c>
      <c r="S1230" s="108"/>
      <c r="T1230" s="108"/>
      <c r="U1230" s="108"/>
      <c r="V1230" s="108"/>
      <c r="W1230" s="108" t="s">
        <v>1243</v>
      </c>
      <c r="X1230" s="108"/>
      <c r="Y1230" s="108"/>
      <c r="Z1230" s="108"/>
      <c r="AA1230" s="108"/>
      <c r="AB1230" s="108" t="s">
        <v>1593</v>
      </c>
      <c r="AC1230" s="108"/>
      <c r="AD1230" s="108"/>
      <c r="AE1230" s="108"/>
      <c r="AF1230" s="108"/>
      <c r="AG1230" s="108" t="s">
        <v>1187</v>
      </c>
      <c r="AH1230" s="108"/>
      <c r="AI1230" s="108"/>
      <c r="AJ1230" s="108"/>
      <c r="AK1230" s="108"/>
      <c r="AL1230" s="108" t="s">
        <v>1248</v>
      </c>
      <c r="AM1230" s="108"/>
      <c r="AN1230" s="108"/>
      <c r="AO1230" s="108"/>
      <c r="AP1230" s="108"/>
      <c r="AQ1230" s="108" t="s">
        <v>1189</v>
      </c>
      <c r="AR1230" s="108"/>
      <c r="AS1230" s="108"/>
      <c r="AT1230" s="108"/>
      <c r="AU1230" s="108"/>
      <c r="AV1230" s="108" t="s">
        <v>2086</v>
      </c>
      <c r="AW1230" s="108"/>
      <c r="AX1230" s="108"/>
      <c r="AY1230" s="108"/>
      <c r="AZ1230" s="108"/>
      <c r="BA1230" s="66" t="s">
        <v>1612</v>
      </c>
      <c r="BB1230" s="156"/>
      <c r="BC1230" s="156"/>
      <c r="BD1230" s="156"/>
      <c r="BE1230" s="156"/>
      <c r="BF1230" s="156" t="s">
        <v>1349</v>
      </c>
      <c r="BG1230" s="156"/>
      <c r="BH1230" s="156"/>
      <c r="BI1230" s="156"/>
      <c r="BJ1230" s="156"/>
      <c r="BK1230" s="156" t="s">
        <v>1641</v>
      </c>
      <c r="BL1230" s="156"/>
      <c r="BM1230" s="156"/>
      <c r="BN1230" s="156"/>
      <c r="BO1230" s="156"/>
      <c r="BP1230" s="156" t="s">
        <v>1695</v>
      </c>
      <c r="BQ1230" s="156"/>
      <c r="BR1230" s="156"/>
      <c r="BS1230" s="156"/>
      <c r="BT1230" s="157"/>
      <c r="BU1230" s="123" t="s">
        <v>2085</v>
      </c>
      <c r="BV1230" s="107"/>
      <c r="BW1230" s="108"/>
      <c r="BX1230" s="108"/>
      <c r="BY1230" s="108"/>
      <c r="BZ1230" s="108"/>
      <c r="CA1230" s="108"/>
      <c r="CB1230" s="108"/>
      <c r="CC1230" s="108"/>
      <c r="CD1230" s="108"/>
      <c r="CE1230" s="108"/>
      <c r="CF1230" s="108"/>
      <c r="CG1230" s="108"/>
      <c r="CH1230" s="108"/>
      <c r="CI1230" s="108"/>
      <c r="CJ1230" s="108"/>
      <c r="CK1230" s="108"/>
      <c r="CL1230" s="108"/>
      <c r="CM1230" s="108"/>
      <c r="CN1230" s="108"/>
      <c r="CO1230" s="108"/>
      <c r="CP1230" s="108"/>
      <c r="CQ1230" s="111"/>
    </row>
    <row r="1231" s="49" customFormat="true" ht="15.75" hidden="false" customHeight="true" outlineLevel="0" collapsed="false">
      <c r="A1231" s="210" t="n">
        <v>386</v>
      </c>
      <c r="B1231" s="207" t="s">
        <v>2087</v>
      </c>
      <c r="C1231" s="193" t="s">
        <v>981</v>
      </c>
      <c r="D1231" s="82" t="s">
        <v>1087</v>
      </c>
      <c r="E1231" s="77"/>
      <c r="F1231" s="77"/>
      <c r="G1231" s="77"/>
      <c r="H1231" s="77" t="s">
        <v>1507</v>
      </c>
      <c r="I1231" s="77"/>
      <c r="J1231" s="77"/>
      <c r="K1231" s="77"/>
      <c r="L1231" s="171"/>
      <c r="M1231" s="77" t="s">
        <v>1810</v>
      </c>
      <c r="N1231" s="77"/>
      <c r="O1231" s="77"/>
      <c r="P1231" s="77"/>
      <c r="Q1231" s="77"/>
      <c r="R1231" s="77" t="s">
        <v>1370</v>
      </c>
      <c r="S1231" s="77"/>
      <c r="T1231" s="77"/>
      <c r="U1231" s="77"/>
      <c r="V1231" s="77"/>
      <c r="W1231" s="77" t="s">
        <v>1447</v>
      </c>
      <c r="X1231" s="77"/>
      <c r="Y1231" s="77"/>
      <c r="Z1231" s="77"/>
      <c r="AA1231" s="77"/>
      <c r="AB1231" s="77" t="s">
        <v>1243</v>
      </c>
      <c r="AC1231" s="77"/>
      <c r="AD1231" s="77"/>
      <c r="AE1231" s="77"/>
      <c r="AF1231" s="77"/>
      <c r="AG1231" s="77" t="s">
        <v>2050</v>
      </c>
      <c r="AH1231" s="77"/>
      <c r="AI1231" s="77"/>
      <c r="AJ1231" s="77"/>
      <c r="AK1231" s="77"/>
      <c r="AL1231" s="77" t="s">
        <v>1641</v>
      </c>
      <c r="AM1231" s="77"/>
      <c r="AN1231" s="77"/>
      <c r="AO1231" s="77"/>
      <c r="AP1231" s="77"/>
      <c r="AQ1231" s="77" t="s">
        <v>1346</v>
      </c>
      <c r="AR1231" s="77"/>
      <c r="AS1231" s="77"/>
      <c r="AT1231" s="77"/>
      <c r="AU1231" s="77"/>
      <c r="AV1231" s="77" t="s">
        <v>2088</v>
      </c>
      <c r="AW1231" s="77"/>
      <c r="AX1231" s="77"/>
      <c r="AY1231" s="77"/>
      <c r="AZ1231" s="83"/>
      <c r="BA1231" s="79" t="s">
        <v>1686</v>
      </c>
      <c r="BB1231" s="82"/>
      <c r="BC1231" s="77"/>
      <c r="BD1231" s="77"/>
      <c r="BE1231" s="77"/>
      <c r="BF1231" s="77"/>
      <c r="BG1231" s="77"/>
      <c r="BH1231" s="77"/>
      <c r="BI1231" s="77"/>
      <c r="BJ1231" s="77"/>
      <c r="BK1231" s="77"/>
      <c r="BL1231" s="77"/>
      <c r="BM1231" s="77"/>
      <c r="BN1231" s="77"/>
      <c r="BO1231" s="77"/>
      <c r="BP1231" s="77"/>
      <c r="BQ1231" s="77"/>
      <c r="BR1231" s="77"/>
      <c r="BS1231" s="77"/>
      <c r="BT1231" s="77"/>
      <c r="BU1231" s="77"/>
      <c r="BV1231" s="77"/>
      <c r="BW1231" s="77"/>
      <c r="BX1231" s="77"/>
      <c r="BY1231" s="77"/>
      <c r="BZ1231" s="77"/>
      <c r="CA1231" s="77"/>
      <c r="CB1231" s="77"/>
      <c r="CC1231" s="77"/>
      <c r="CD1231" s="77"/>
      <c r="CE1231" s="77"/>
      <c r="CF1231" s="77"/>
      <c r="CG1231" s="77"/>
      <c r="CH1231" s="77"/>
      <c r="CI1231" s="77"/>
      <c r="CJ1231" s="77"/>
      <c r="CK1231" s="77"/>
      <c r="CL1231" s="77"/>
      <c r="CM1231" s="77"/>
      <c r="CN1231" s="77"/>
      <c r="CO1231" s="77"/>
      <c r="CP1231" s="77"/>
      <c r="CQ1231" s="85"/>
    </row>
    <row r="1232" s="49" customFormat="true" ht="15.75" hidden="false" customHeight="false" outlineLevel="0" collapsed="false">
      <c r="A1232" s="210"/>
      <c r="B1232" s="207"/>
      <c r="C1232" s="204" t="s">
        <v>974</v>
      </c>
      <c r="D1232" s="100" t="s">
        <v>1087</v>
      </c>
      <c r="E1232" s="101"/>
      <c r="F1232" s="101"/>
      <c r="G1232" s="101"/>
      <c r="H1232" s="101"/>
      <c r="I1232" s="101"/>
      <c r="J1232" s="101"/>
      <c r="K1232" s="101"/>
      <c r="L1232" s="101" t="s">
        <v>1507</v>
      </c>
      <c r="M1232" s="101"/>
      <c r="N1232" s="101"/>
      <c r="O1232" s="101"/>
      <c r="P1232" s="101"/>
      <c r="Q1232" s="101"/>
      <c r="R1232" s="101"/>
      <c r="S1232" s="101"/>
      <c r="T1232" s="101" t="s">
        <v>1810</v>
      </c>
      <c r="U1232" s="101"/>
      <c r="V1232" s="101"/>
      <c r="W1232" s="101"/>
      <c r="X1232" s="101"/>
      <c r="Y1232" s="101"/>
      <c r="Z1232" s="101"/>
      <c r="AA1232" s="101"/>
      <c r="AB1232" s="101" t="s">
        <v>1370</v>
      </c>
      <c r="AC1232" s="101"/>
      <c r="AD1232" s="101"/>
      <c r="AE1232" s="101"/>
      <c r="AF1232" s="101"/>
      <c r="AG1232" s="101"/>
      <c r="AH1232" s="101"/>
      <c r="AI1232" s="101"/>
      <c r="AJ1232" s="101" t="s">
        <v>1447</v>
      </c>
      <c r="AK1232" s="101"/>
      <c r="AL1232" s="101"/>
      <c r="AM1232" s="101"/>
      <c r="AN1232" s="101"/>
      <c r="AO1232" s="101"/>
      <c r="AP1232" s="101"/>
      <c r="AQ1232" s="101"/>
      <c r="AR1232" s="101" t="s">
        <v>1243</v>
      </c>
      <c r="AS1232" s="101"/>
      <c r="AT1232" s="101"/>
      <c r="AU1232" s="101"/>
      <c r="AV1232" s="77"/>
      <c r="AW1232" s="101"/>
      <c r="AX1232" s="101"/>
      <c r="AY1232" s="101"/>
      <c r="AZ1232" s="101" t="s">
        <v>2050</v>
      </c>
      <c r="BA1232" s="101"/>
      <c r="BB1232" s="161"/>
      <c r="BC1232" s="161"/>
      <c r="BD1232" s="161"/>
      <c r="BE1232" s="161"/>
      <c r="BF1232" s="161"/>
      <c r="BG1232" s="161"/>
      <c r="BH1232" s="161" t="s">
        <v>1776</v>
      </c>
      <c r="BI1232" s="161"/>
      <c r="BJ1232" s="161"/>
      <c r="BK1232" s="161"/>
      <c r="BL1232" s="161"/>
      <c r="BM1232" s="161"/>
      <c r="BN1232" s="161"/>
      <c r="BO1232" s="161"/>
      <c r="BP1232" s="161" t="s">
        <v>1248</v>
      </c>
      <c r="BQ1232" s="161"/>
      <c r="BR1232" s="161"/>
      <c r="BS1232" s="161"/>
      <c r="BT1232" s="161"/>
      <c r="BU1232" s="161"/>
      <c r="BV1232" s="161"/>
      <c r="BW1232" s="161"/>
      <c r="BX1232" s="161" t="s">
        <v>1641</v>
      </c>
      <c r="BY1232" s="161"/>
      <c r="BZ1232" s="161"/>
      <c r="CA1232" s="161"/>
      <c r="CB1232" s="161"/>
      <c r="CC1232" s="161"/>
      <c r="CD1232" s="161"/>
      <c r="CE1232" s="161" t="s">
        <v>1346</v>
      </c>
      <c r="CF1232" s="161"/>
      <c r="CG1232" s="161"/>
      <c r="CH1232" s="161"/>
      <c r="CI1232" s="161"/>
      <c r="CJ1232" s="161"/>
      <c r="CK1232" s="161" t="s">
        <v>2088</v>
      </c>
      <c r="CL1232" s="161"/>
      <c r="CM1232" s="161"/>
      <c r="CN1232" s="163"/>
      <c r="CO1232" s="116" t="s">
        <v>1686</v>
      </c>
      <c r="CP1232" s="100"/>
      <c r="CQ1232" s="103"/>
    </row>
    <row r="1233" s="49" customFormat="true" ht="15.75" hidden="false" customHeight="false" outlineLevel="0" collapsed="false">
      <c r="A1233" s="139" t="n">
        <v>387</v>
      </c>
      <c r="B1233" s="139" t="s">
        <v>426</v>
      </c>
      <c r="C1233" s="198" t="s">
        <v>974</v>
      </c>
      <c r="D1233" s="184" t="s">
        <v>969</v>
      </c>
      <c r="E1233" s="185"/>
      <c r="F1233" s="185"/>
      <c r="G1233" s="185"/>
      <c r="H1233" s="185" t="s">
        <v>1419</v>
      </c>
      <c r="I1233" s="185"/>
      <c r="J1233" s="185"/>
      <c r="K1233" s="185"/>
      <c r="L1233" s="185" t="s">
        <v>1614</v>
      </c>
      <c r="M1233" s="185"/>
      <c r="N1233" s="185"/>
      <c r="O1233" s="185"/>
      <c r="P1233" s="185" t="s">
        <v>1368</v>
      </c>
      <c r="Q1233" s="185"/>
      <c r="R1233" s="185"/>
      <c r="S1233" s="185"/>
      <c r="T1233" s="185" t="s">
        <v>1506</v>
      </c>
      <c r="U1233" s="185"/>
      <c r="V1233" s="185"/>
      <c r="W1233" s="185"/>
      <c r="X1233" s="185" t="s">
        <v>1026</v>
      </c>
      <c r="Y1233" s="185"/>
      <c r="Z1233" s="185"/>
      <c r="AA1233" s="185"/>
      <c r="AB1233" s="185" t="s">
        <v>1216</v>
      </c>
      <c r="AC1233" s="185"/>
      <c r="AD1233" s="185"/>
      <c r="AE1233" s="185"/>
      <c r="AF1233" s="185" t="s">
        <v>1551</v>
      </c>
      <c r="AG1233" s="185"/>
      <c r="AH1233" s="185"/>
      <c r="AI1233" s="185"/>
      <c r="AJ1233" s="185" t="s">
        <v>1759</v>
      </c>
      <c r="AK1233" s="185"/>
      <c r="AL1233" s="185"/>
      <c r="AM1233" s="185"/>
      <c r="AN1233" s="185" t="s">
        <v>1325</v>
      </c>
      <c r="AO1233" s="185"/>
      <c r="AP1233" s="185"/>
      <c r="AQ1233" s="185"/>
      <c r="AR1233" s="185" t="s">
        <v>1219</v>
      </c>
      <c r="AS1233" s="185"/>
      <c r="AT1233" s="185"/>
      <c r="AU1233" s="200"/>
      <c r="AV1233" s="183" t="s">
        <v>1559</v>
      </c>
      <c r="AW1233" s="184"/>
      <c r="AX1233" s="185"/>
      <c r="AY1233" s="185"/>
      <c r="AZ1233" s="185"/>
      <c r="BA1233" s="185"/>
      <c r="BB1233" s="185"/>
      <c r="BC1233" s="61"/>
      <c r="BD1233" s="185"/>
      <c r="BE1233" s="185"/>
      <c r="BF1233" s="185"/>
      <c r="BG1233" s="185"/>
      <c r="BH1233" s="185"/>
      <c r="BI1233" s="185"/>
      <c r="BJ1233" s="185"/>
      <c r="BK1233" s="185"/>
      <c r="BL1233" s="185"/>
      <c r="BM1233" s="185"/>
      <c r="BN1233" s="185"/>
      <c r="BO1233" s="185"/>
      <c r="BP1233" s="185"/>
      <c r="BQ1233" s="185"/>
      <c r="BR1233" s="185"/>
      <c r="BS1233" s="185"/>
      <c r="BT1233" s="185"/>
      <c r="BU1233" s="185"/>
      <c r="BV1233" s="185"/>
      <c r="BW1233" s="185"/>
      <c r="BX1233" s="185"/>
      <c r="BY1233" s="185"/>
      <c r="BZ1233" s="185"/>
      <c r="CA1233" s="185"/>
      <c r="CB1233" s="185"/>
      <c r="CC1233" s="185"/>
      <c r="CD1233" s="185"/>
      <c r="CE1233" s="185"/>
      <c r="CF1233" s="185"/>
      <c r="CG1233" s="185"/>
      <c r="CH1233" s="185"/>
      <c r="CI1233" s="185"/>
      <c r="CJ1233" s="185"/>
      <c r="CK1233" s="185"/>
      <c r="CL1233" s="185"/>
      <c r="CM1233" s="185"/>
      <c r="CN1233" s="185"/>
      <c r="CO1233" s="108"/>
      <c r="CP1233" s="185"/>
      <c r="CQ1233" s="187"/>
    </row>
    <row r="1234" s="49" customFormat="true" ht="15.75" hidden="false" customHeight="false" outlineLevel="0" collapsed="false">
      <c r="A1234" s="133" t="n">
        <v>388</v>
      </c>
      <c r="B1234" s="133" t="s">
        <v>427</v>
      </c>
      <c r="C1234" s="199" t="s">
        <v>974</v>
      </c>
      <c r="D1234" s="166" t="s">
        <v>1489</v>
      </c>
      <c r="E1234" s="167"/>
      <c r="F1234" s="167"/>
      <c r="G1234" s="167"/>
      <c r="H1234" s="167" t="s">
        <v>1419</v>
      </c>
      <c r="I1234" s="167"/>
      <c r="J1234" s="167"/>
      <c r="K1234" s="167"/>
      <c r="L1234" s="167" t="s">
        <v>1614</v>
      </c>
      <c r="M1234" s="167"/>
      <c r="N1234" s="167"/>
      <c r="O1234" s="167"/>
      <c r="P1234" s="167" t="s">
        <v>1368</v>
      </c>
      <c r="Q1234" s="167"/>
      <c r="R1234" s="167"/>
      <c r="S1234" s="167"/>
      <c r="T1234" s="167" t="s">
        <v>1506</v>
      </c>
      <c r="U1234" s="167"/>
      <c r="V1234" s="167"/>
      <c r="W1234" s="167"/>
      <c r="X1234" s="167"/>
      <c r="Y1234" s="167" t="s">
        <v>1026</v>
      </c>
      <c r="Z1234" s="167"/>
      <c r="AA1234" s="167"/>
      <c r="AB1234" s="167"/>
      <c r="AC1234" s="167"/>
      <c r="AD1234" s="167" t="s">
        <v>1216</v>
      </c>
      <c r="AE1234" s="167"/>
      <c r="AF1234" s="167"/>
      <c r="AG1234" s="167"/>
      <c r="AH1234" s="167"/>
      <c r="AI1234" s="167" t="s">
        <v>1551</v>
      </c>
      <c r="AJ1234" s="167"/>
      <c r="AK1234" s="167"/>
      <c r="AL1234" s="167"/>
      <c r="AM1234" s="167"/>
      <c r="AN1234" s="167" t="s">
        <v>1759</v>
      </c>
      <c r="AO1234" s="167"/>
      <c r="AP1234" s="167"/>
      <c r="AQ1234" s="167"/>
      <c r="AR1234" s="167"/>
      <c r="AS1234" s="167" t="s">
        <v>1325</v>
      </c>
      <c r="AT1234" s="167"/>
      <c r="AU1234" s="167"/>
      <c r="AV1234" s="101"/>
      <c r="AW1234" s="167"/>
      <c r="AX1234" s="167" t="s">
        <v>1219</v>
      </c>
      <c r="AY1234" s="167"/>
      <c r="AZ1234" s="167"/>
      <c r="BA1234" s="167"/>
      <c r="BB1234" s="206"/>
      <c r="BC1234" s="165" t="s">
        <v>1559</v>
      </c>
      <c r="BD1234" s="166"/>
      <c r="BE1234" s="167"/>
      <c r="BF1234" s="167"/>
      <c r="BG1234" s="167"/>
      <c r="BH1234" s="76"/>
      <c r="BI1234" s="167"/>
      <c r="BJ1234" s="167"/>
      <c r="BK1234" s="167"/>
      <c r="BL1234" s="167"/>
      <c r="BM1234" s="167"/>
      <c r="BN1234" s="167"/>
      <c r="BO1234" s="167"/>
      <c r="BP1234" s="167"/>
      <c r="BQ1234" s="167"/>
      <c r="BR1234" s="167"/>
      <c r="BS1234" s="167"/>
      <c r="BT1234" s="167"/>
      <c r="BU1234" s="167"/>
      <c r="BV1234" s="167"/>
      <c r="BW1234" s="167"/>
      <c r="BX1234" s="167"/>
      <c r="BY1234" s="167"/>
      <c r="BZ1234" s="167"/>
      <c r="CA1234" s="167"/>
      <c r="CB1234" s="167"/>
      <c r="CC1234" s="167"/>
      <c r="CD1234" s="167"/>
      <c r="CE1234" s="167"/>
      <c r="CF1234" s="167"/>
      <c r="CG1234" s="167"/>
      <c r="CH1234" s="167"/>
      <c r="CI1234" s="167"/>
      <c r="CJ1234" s="167"/>
      <c r="CK1234" s="167"/>
      <c r="CL1234" s="167"/>
      <c r="CM1234" s="167"/>
      <c r="CN1234" s="167"/>
      <c r="CO1234" s="167"/>
      <c r="CP1234" s="167"/>
      <c r="CQ1234" s="169"/>
    </row>
    <row r="1235" s="49" customFormat="true" ht="15.75" hidden="false" customHeight="false" outlineLevel="0" collapsed="false">
      <c r="A1235" s="139" t="n">
        <v>389</v>
      </c>
      <c r="B1235" s="139" t="s">
        <v>428</v>
      </c>
      <c r="C1235" s="198" t="s">
        <v>974</v>
      </c>
      <c r="D1235" s="184" t="s">
        <v>2089</v>
      </c>
      <c r="E1235" s="185"/>
      <c r="F1235" s="185"/>
      <c r="G1235" s="185"/>
      <c r="H1235" s="185" t="s">
        <v>1419</v>
      </c>
      <c r="I1235" s="185"/>
      <c r="J1235" s="185"/>
      <c r="K1235" s="185"/>
      <c r="L1235" s="185" t="s">
        <v>1614</v>
      </c>
      <c r="M1235" s="185"/>
      <c r="N1235" s="185"/>
      <c r="O1235" s="185"/>
      <c r="P1235" s="185" t="s">
        <v>1368</v>
      </c>
      <c r="Q1235" s="185"/>
      <c r="R1235" s="185"/>
      <c r="S1235" s="185"/>
      <c r="T1235" s="185" t="s">
        <v>1506</v>
      </c>
      <c r="U1235" s="185"/>
      <c r="V1235" s="185"/>
      <c r="W1235" s="185"/>
      <c r="X1235" s="185"/>
      <c r="Y1235" s="185" t="s">
        <v>1026</v>
      </c>
      <c r="Z1235" s="185"/>
      <c r="AA1235" s="185"/>
      <c r="AB1235" s="185"/>
      <c r="AC1235" s="185"/>
      <c r="AD1235" s="185" t="s">
        <v>1216</v>
      </c>
      <c r="AE1235" s="185"/>
      <c r="AF1235" s="185"/>
      <c r="AG1235" s="185"/>
      <c r="AH1235" s="185"/>
      <c r="AI1235" s="185" t="s">
        <v>1257</v>
      </c>
      <c r="AJ1235" s="185" t="s">
        <v>1551</v>
      </c>
      <c r="AK1235" s="185"/>
      <c r="AL1235" s="185"/>
      <c r="AM1235" s="185"/>
      <c r="AN1235" s="185"/>
      <c r="AO1235" s="185"/>
      <c r="AP1235" s="185" t="s">
        <v>1759</v>
      </c>
      <c r="AQ1235" s="185"/>
      <c r="AR1235" s="61"/>
      <c r="AS1235" s="185"/>
      <c r="AT1235" s="185"/>
      <c r="AU1235" s="185"/>
      <c r="AV1235" s="185" t="s">
        <v>1325</v>
      </c>
      <c r="AW1235" s="185"/>
      <c r="AX1235" s="185"/>
      <c r="AY1235" s="185"/>
      <c r="AZ1235" s="185"/>
      <c r="BA1235" s="185"/>
      <c r="BB1235" s="185" t="s">
        <v>1219</v>
      </c>
      <c r="BC1235" s="108"/>
      <c r="BD1235" s="185"/>
      <c r="BE1235" s="185"/>
      <c r="BF1235" s="185"/>
      <c r="BG1235" s="200"/>
      <c r="BH1235" s="183" t="s">
        <v>1559</v>
      </c>
      <c r="BI1235" s="184"/>
      <c r="BJ1235" s="185"/>
      <c r="BK1235" s="185"/>
      <c r="BL1235" s="185"/>
      <c r="BM1235" s="185"/>
      <c r="BN1235" s="185"/>
      <c r="BO1235" s="185"/>
      <c r="BP1235" s="185"/>
      <c r="BQ1235" s="185"/>
      <c r="BR1235" s="185"/>
      <c r="BS1235" s="185"/>
      <c r="BT1235" s="185"/>
      <c r="BU1235" s="185"/>
      <c r="BV1235" s="185"/>
      <c r="BW1235" s="185"/>
      <c r="BX1235" s="185"/>
      <c r="BY1235" s="185"/>
      <c r="BZ1235" s="185"/>
      <c r="CA1235" s="185"/>
      <c r="CB1235" s="185"/>
      <c r="CC1235" s="185"/>
      <c r="CD1235" s="185"/>
      <c r="CE1235" s="185"/>
      <c r="CF1235" s="185"/>
      <c r="CG1235" s="185"/>
      <c r="CH1235" s="185"/>
      <c r="CI1235" s="185"/>
      <c r="CJ1235" s="185"/>
      <c r="CK1235" s="185"/>
      <c r="CL1235" s="185"/>
      <c r="CM1235" s="185"/>
      <c r="CN1235" s="185"/>
      <c r="CO1235" s="185"/>
      <c r="CP1235" s="185"/>
      <c r="CQ1235" s="187"/>
    </row>
    <row r="1236" s="49" customFormat="true" ht="15.75" hidden="false" customHeight="false" outlineLevel="0" collapsed="false">
      <c r="A1236" s="210" t="n">
        <v>390</v>
      </c>
      <c r="B1236" s="133" t="s">
        <v>429</v>
      </c>
      <c r="C1236" s="199" t="s">
        <v>974</v>
      </c>
      <c r="D1236" s="166" t="s">
        <v>1300</v>
      </c>
      <c r="E1236" s="167"/>
      <c r="F1236" s="167"/>
      <c r="G1236" s="167"/>
      <c r="H1236" s="167"/>
      <c r="I1236" s="167"/>
      <c r="J1236" s="167" t="s">
        <v>1316</v>
      </c>
      <c r="K1236" s="168"/>
      <c r="L1236" s="167" t="s">
        <v>1278</v>
      </c>
      <c r="M1236" s="167"/>
      <c r="N1236" s="167"/>
      <c r="O1236" s="167"/>
      <c r="P1236" s="167"/>
      <c r="Q1236" s="167"/>
      <c r="R1236" s="167" t="s">
        <v>1262</v>
      </c>
      <c r="S1236" s="167"/>
      <c r="T1236" s="167" t="s">
        <v>1320</v>
      </c>
      <c r="U1236" s="167"/>
      <c r="V1236" s="167"/>
      <c r="W1236" s="167"/>
      <c r="X1236" s="167"/>
      <c r="Y1236" s="167"/>
      <c r="Z1236" s="167" t="s">
        <v>1279</v>
      </c>
      <c r="AA1236" s="167"/>
      <c r="AB1236" s="167" t="s">
        <v>1959</v>
      </c>
      <c r="AC1236" s="167"/>
      <c r="AD1236" s="167"/>
      <c r="AE1236" s="167"/>
      <c r="AF1236" s="167"/>
      <c r="AG1236" s="167"/>
      <c r="AH1236" s="167" t="s">
        <v>2090</v>
      </c>
      <c r="AI1236" s="167"/>
      <c r="AJ1236" s="167" t="s">
        <v>1171</v>
      </c>
      <c r="AK1236" s="167"/>
      <c r="AL1236" s="167"/>
      <c r="AM1236" s="167"/>
      <c r="AN1236" s="167"/>
      <c r="AO1236" s="167"/>
      <c r="AP1236" s="167" t="s">
        <v>1417</v>
      </c>
      <c r="AQ1236" s="206"/>
      <c r="AR1236" s="165" t="s">
        <v>1170</v>
      </c>
      <c r="AS1236" s="166"/>
      <c r="AT1236" s="167"/>
      <c r="AU1236" s="167"/>
      <c r="AV1236" s="167"/>
      <c r="AW1236" s="167"/>
      <c r="AX1236" s="167"/>
      <c r="AY1236" s="167"/>
      <c r="AZ1236" s="76"/>
      <c r="BA1236" s="167"/>
      <c r="BB1236" s="167"/>
      <c r="BC1236" s="167"/>
      <c r="BD1236" s="167"/>
      <c r="BE1236" s="167"/>
      <c r="BF1236" s="167"/>
      <c r="BG1236" s="167"/>
      <c r="BH1236" s="101"/>
      <c r="BI1236" s="167"/>
      <c r="BJ1236" s="167"/>
      <c r="BK1236" s="167"/>
      <c r="BL1236" s="167"/>
      <c r="BM1236" s="167"/>
      <c r="BN1236" s="167"/>
      <c r="BO1236" s="167"/>
      <c r="BP1236" s="167"/>
      <c r="BQ1236" s="167"/>
      <c r="BR1236" s="167"/>
      <c r="BS1236" s="167"/>
      <c r="BT1236" s="167"/>
      <c r="BU1236" s="167"/>
      <c r="BV1236" s="167"/>
      <c r="BW1236" s="167"/>
      <c r="BX1236" s="167"/>
      <c r="BY1236" s="167"/>
      <c r="BZ1236" s="167"/>
      <c r="CA1236" s="167"/>
      <c r="CB1236" s="167"/>
      <c r="CC1236" s="167"/>
      <c r="CD1236" s="167"/>
      <c r="CE1236" s="167"/>
      <c r="CF1236" s="167"/>
      <c r="CG1236" s="167"/>
      <c r="CH1236" s="167"/>
      <c r="CI1236" s="167"/>
      <c r="CJ1236" s="167"/>
      <c r="CK1236" s="167"/>
      <c r="CL1236" s="167"/>
      <c r="CM1236" s="167"/>
      <c r="CN1236" s="167"/>
      <c r="CO1236" s="167"/>
      <c r="CP1236" s="167"/>
      <c r="CQ1236" s="169"/>
    </row>
    <row r="1237" s="49" customFormat="true" ht="15.75" hidden="false" customHeight="false" outlineLevel="0" collapsed="false">
      <c r="A1237" s="139" t="n">
        <v>393</v>
      </c>
      <c r="B1237" s="139" t="s">
        <v>430</v>
      </c>
      <c r="C1237" s="198" t="s">
        <v>974</v>
      </c>
      <c r="D1237" s="184" t="s">
        <v>2091</v>
      </c>
      <c r="E1237" s="185"/>
      <c r="F1237" s="185"/>
      <c r="G1237" s="185"/>
      <c r="H1237" s="185"/>
      <c r="I1237" s="185"/>
      <c r="J1237" s="185" t="s">
        <v>1316</v>
      </c>
      <c r="K1237" s="186"/>
      <c r="L1237" s="185" t="s">
        <v>1278</v>
      </c>
      <c r="M1237" s="185"/>
      <c r="N1237" s="185"/>
      <c r="O1237" s="185"/>
      <c r="P1237" s="185"/>
      <c r="Q1237" s="185" t="s">
        <v>1585</v>
      </c>
      <c r="R1237" s="185"/>
      <c r="S1237" s="185" t="s">
        <v>1262</v>
      </c>
      <c r="T1237" s="185"/>
      <c r="U1237" s="185"/>
      <c r="V1237" s="185" t="s">
        <v>1320</v>
      </c>
      <c r="W1237" s="185"/>
      <c r="X1237" s="185"/>
      <c r="Y1237" s="185"/>
      <c r="Z1237" s="185"/>
      <c r="AA1237" s="185"/>
      <c r="AB1237" s="185"/>
      <c r="AC1237" s="185" t="s">
        <v>1287</v>
      </c>
      <c r="AD1237" s="185"/>
      <c r="AE1237" s="185"/>
      <c r="AF1237" s="185" t="s">
        <v>1959</v>
      </c>
      <c r="AG1237" s="185"/>
      <c r="AH1237" s="185"/>
      <c r="AI1237" s="185"/>
      <c r="AJ1237" s="185"/>
      <c r="AK1237" s="185"/>
      <c r="AL1237" s="185"/>
      <c r="AM1237" s="185" t="s">
        <v>1309</v>
      </c>
      <c r="AN1237" s="185"/>
      <c r="AO1237" s="185"/>
      <c r="AP1237" s="185" t="s">
        <v>1171</v>
      </c>
      <c r="AQ1237" s="185"/>
      <c r="AR1237" s="108"/>
      <c r="AS1237" s="185"/>
      <c r="AT1237" s="185"/>
      <c r="AU1237" s="185"/>
      <c r="AV1237" s="185"/>
      <c r="AW1237" s="185" t="s">
        <v>1417</v>
      </c>
      <c r="AX1237" s="185"/>
      <c r="AY1237" s="200"/>
      <c r="AZ1237" s="183" t="s">
        <v>1406</v>
      </c>
      <c r="BA1237" s="184"/>
      <c r="BB1237" s="185"/>
      <c r="BC1237" s="185"/>
      <c r="BD1237" s="185"/>
      <c r="BE1237" s="185"/>
      <c r="BF1237" s="185"/>
      <c r="BG1237" s="185"/>
      <c r="BH1237" s="61"/>
      <c r="BI1237" s="185"/>
      <c r="BJ1237" s="185"/>
      <c r="BK1237" s="185"/>
      <c r="BL1237" s="185"/>
      <c r="BM1237" s="185"/>
      <c r="BN1237" s="185"/>
      <c r="BO1237" s="185"/>
      <c r="BP1237" s="185"/>
      <c r="BQ1237" s="185"/>
      <c r="BR1237" s="185"/>
      <c r="BS1237" s="185"/>
      <c r="BT1237" s="185"/>
      <c r="BU1237" s="185"/>
      <c r="BV1237" s="185"/>
      <c r="BW1237" s="185"/>
      <c r="BX1237" s="185"/>
      <c r="BY1237" s="185"/>
      <c r="BZ1237" s="185"/>
      <c r="CA1237" s="185"/>
      <c r="CB1237" s="185"/>
      <c r="CC1237" s="185"/>
      <c r="CD1237" s="185"/>
      <c r="CE1237" s="185"/>
      <c r="CF1237" s="185"/>
      <c r="CG1237" s="185"/>
      <c r="CH1237" s="185"/>
      <c r="CI1237" s="185"/>
      <c r="CJ1237" s="185"/>
      <c r="CK1237" s="185"/>
      <c r="CL1237" s="185"/>
      <c r="CM1237" s="185"/>
      <c r="CN1237" s="185"/>
      <c r="CO1237" s="185"/>
      <c r="CP1237" s="185"/>
      <c r="CQ1237" s="187"/>
    </row>
    <row r="1238" s="49" customFormat="true" ht="15.75" hidden="false" customHeight="false" outlineLevel="0" collapsed="false">
      <c r="A1238" s="210" t="n">
        <v>392</v>
      </c>
      <c r="B1238" s="133" t="s">
        <v>431</v>
      </c>
      <c r="C1238" s="199" t="s">
        <v>974</v>
      </c>
      <c r="D1238" s="166" t="s">
        <v>2092</v>
      </c>
      <c r="E1238" s="167"/>
      <c r="F1238" s="167"/>
      <c r="G1238" s="167"/>
      <c r="H1238" s="167"/>
      <c r="I1238" s="167"/>
      <c r="J1238" s="167" t="s">
        <v>1316</v>
      </c>
      <c r="K1238" s="168"/>
      <c r="L1238" s="167" t="s">
        <v>1278</v>
      </c>
      <c r="M1238" s="167"/>
      <c r="N1238" s="167"/>
      <c r="O1238" s="167"/>
      <c r="P1238" s="167"/>
      <c r="Q1238" s="167" t="s">
        <v>1585</v>
      </c>
      <c r="R1238" s="167"/>
      <c r="S1238" s="167"/>
      <c r="T1238" s="167" t="s">
        <v>1262</v>
      </c>
      <c r="U1238" s="167"/>
      <c r="V1238" s="167"/>
      <c r="W1238" s="167"/>
      <c r="X1238" s="167" t="s">
        <v>1320</v>
      </c>
      <c r="Y1238" s="167"/>
      <c r="Z1238" s="167"/>
      <c r="AA1238" s="167"/>
      <c r="AB1238" s="167"/>
      <c r="AC1238" s="167"/>
      <c r="AD1238" s="167"/>
      <c r="AE1238" s="167"/>
      <c r="AF1238" s="167" t="s">
        <v>1287</v>
      </c>
      <c r="AG1238" s="167"/>
      <c r="AH1238" s="167"/>
      <c r="AI1238" s="167"/>
      <c r="AJ1238" s="167" t="s">
        <v>1308</v>
      </c>
      <c r="AK1238" s="167"/>
      <c r="AL1238" s="167"/>
      <c r="AM1238" s="167"/>
      <c r="AN1238" s="167"/>
      <c r="AO1238" s="167"/>
      <c r="AP1238" s="167"/>
      <c r="AQ1238" s="167"/>
      <c r="AR1238" s="167" t="s">
        <v>1309</v>
      </c>
      <c r="AS1238" s="167"/>
      <c r="AT1238" s="76"/>
      <c r="AU1238" s="167"/>
      <c r="AV1238" s="167" t="s">
        <v>1171</v>
      </c>
      <c r="AW1238" s="167"/>
      <c r="AX1238" s="167"/>
      <c r="AY1238" s="167"/>
      <c r="AZ1238" s="101"/>
      <c r="BA1238" s="167"/>
      <c r="BB1238" s="167"/>
      <c r="BC1238" s="167"/>
      <c r="BD1238" s="167" t="s">
        <v>1355</v>
      </c>
      <c r="BE1238" s="167"/>
      <c r="BF1238" s="167"/>
      <c r="BG1238" s="206"/>
      <c r="BH1238" s="165" t="s">
        <v>1406</v>
      </c>
      <c r="BI1238" s="166"/>
      <c r="BJ1238" s="167"/>
      <c r="BK1238" s="167"/>
      <c r="BL1238" s="167"/>
      <c r="BM1238" s="167"/>
      <c r="BN1238" s="167"/>
      <c r="BO1238" s="167"/>
      <c r="BP1238" s="167"/>
      <c r="BQ1238" s="167"/>
      <c r="BR1238" s="167"/>
      <c r="BS1238" s="167"/>
      <c r="BT1238" s="167"/>
      <c r="BU1238" s="167"/>
      <c r="BV1238" s="167"/>
      <c r="BW1238" s="167"/>
      <c r="BX1238" s="167"/>
      <c r="BY1238" s="167"/>
      <c r="BZ1238" s="167"/>
      <c r="CA1238" s="167"/>
      <c r="CB1238" s="167"/>
      <c r="CC1238" s="167"/>
      <c r="CD1238" s="167"/>
      <c r="CE1238" s="167"/>
      <c r="CF1238" s="167"/>
      <c r="CG1238" s="167"/>
      <c r="CH1238" s="167"/>
      <c r="CI1238" s="167"/>
      <c r="CJ1238" s="167"/>
      <c r="CK1238" s="167"/>
      <c r="CL1238" s="167"/>
      <c r="CM1238" s="167"/>
      <c r="CN1238" s="167"/>
      <c r="CO1238" s="167"/>
      <c r="CP1238" s="167"/>
      <c r="CQ1238" s="169"/>
    </row>
    <row r="1239" s="49" customFormat="true" ht="15.75" hidden="false" customHeight="true" outlineLevel="0" collapsed="false">
      <c r="A1239" s="211" t="n">
        <v>393</v>
      </c>
      <c r="B1239" s="139" t="s">
        <v>432</v>
      </c>
      <c r="C1239" s="194" t="s">
        <v>999</v>
      </c>
      <c r="D1239" s="65" t="s">
        <v>1183</v>
      </c>
      <c r="E1239" s="66"/>
      <c r="F1239" s="66"/>
      <c r="G1239" s="66" t="s">
        <v>1254</v>
      </c>
      <c r="H1239" s="66"/>
      <c r="I1239" s="66"/>
      <c r="J1239" s="66"/>
      <c r="K1239" s="66" t="s">
        <v>1624</v>
      </c>
      <c r="L1239" s="66"/>
      <c r="M1239" s="66"/>
      <c r="N1239" s="66" t="s">
        <v>1461</v>
      </c>
      <c r="O1239" s="66"/>
      <c r="P1239" s="66"/>
      <c r="Q1239" s="66"/>
      <c r="R1239" s="66" t="s">
        <v>1774</v>
      </c>
      <c r="S1239" s="66"/>
      <c r="T1239" s="66"/>
      <c r="U1239" s="66" t="s">
        <v>1856</v>
      </c>
      <c r="V1239" s="66"/>
      <c r="W1239" s="66"/>
      <c r="X1239" s="66"/>
      <c r="Y1239" s="66" t="s">
        <v>1334</v>
      </c>
      <c r="Z1239" s="66"/>
      <c r="AA1239" s="66"/>
      <c r="AB1239" s="66" t="s">
        <v>1409</v>
      </c>
      <c r="AC1239" s="66"/>
      <c r="AD1239" s="66"/>
      <c r="AE1239" s="66"/>
      <c r="AF1239" s="66" t="s">
        <v>1466</v>
      </c>
      <c r="AG1239" s="66"/>
      <c r="AH1239" s="66"/>
      <c r="AI1239" s="66" t="s">
        <v>1494</v>
      </c>
      <c r="AJ1239" s="66"/>
      <c r="AK1239" s="66"/>
      <c r="AL1239" s="66"/>
      <c r="AM1239" s="66" t="s">
        <v>1689</v>
      </c>
      <c r="AN1239" s="66"/>
      <c r="AO1239" s="66"/>
      <c r="AP1239" s="66" t="s">
        <v>1446</v>
      </c>
      <c r="AQ1239" s="66"/>
      <c r="AR1239" s="66"/>
      <c r="AS1239" s="71"/>
      <c r="AT1239" s="93" t="s">
        <v>1290</v>
      </c>
      <c r="AU1239" s="65"/>
      <c r="AV1239" s="66"/>
      <c r="AW1239" s="66"/>
      <c r="AX1239" s="66"/>
      <c r="AY1239" s="66"/>
      <c r="AZ1239" s="66"/>
      <c r="BA1239" s="66"/>
      <c r="BB1239" s="66"/>
      <c r="BC1239" s="66"/>
      <c r="BD1239" s="66"/>
      <c r="BE1239" s="66"/>
      <c r="BF1239" s="66"/>
      <c r="BG1239" s="66"/>
      <c r="BH1239" s="66"/>
      <c r="BI1239" s="66"/>
      <c r="BJ1239" s="66"/>
      <c r="BK1239" s="66"/>
      <c r="BL1239" s="66"/>
      <c r="BM1239" s="66"/>
      <c r="BN1239" s="66"/>
      <c r="BO1239" s="66"/>
      <c r="BP1239" s="66"/>
      <c r="BQ1239" s="66"/>
      <c r="BR1239" s="66"/>
      <c r="BS1239" s="66"/>
      <c r="BT1239" s="66"/>
      <c r="BU1239" s="66"/>
      <c r="BV1239" s="66"/>
      <c r="BW1239" s="66"/>
      <c r="BX1239" s="66"/>
      <c r="BY1239" s="66"/>
      <c r="BZ1239" s="66"/>
      <c r="CA1239" s="66"/>
      <c r="CB1239" s="66"/>
      <c r="CC1239" s="66"/>
      <c r="CD1239" s="66"/>
      <c r="CE1239" s="66"/>
      <c r="CF1239" s="66"/>
      <c r="CG1239" s="66"/>
      <c r="CH1239" s="66"/>
      <c r="CI1239" s="66"/>
      <c r="CJ1239" s="66"/>
      <c r="CK1239" s="66"/>
      <c r="CL1239" s="66"/>
      <c r="CM1239" s="66"/>
      <c r="CN1239" s="66"/>
      <c r="CO1239" s="66"/>
      <c r="CP1239" s="66"/>
      <c r="CQ1239" s="70"/>
    </row>
    <row r="1240" s="49" customFormat="true" ht="15.75" hidden="false" customHeight="false" outlineLevel="0" collapsed="false">
      <c r="A1240" s="211"/>
      <c r="B1240" s="139"/>
      <c r="C1240" s="205" t="s">
        <v>26</v>
      </c>
      <c r="D1240" s="107" t="s">
        <v>1183</v>
      </c>
      <c r="E1240" s="108"/>
      <c r="F1240" s="108"/>
      <c r="G1240" s="108" t="s">
        <v>1254</v>
      </c>
      <c r="H1240" s="108"/>
      <c r="I1240" s="108"/>
      <c r="J1240" s="108"/>
      <c r="K1240" s="108" t="s">
        <v>1624</v>
      </c>
      <c r="L1240" s="108"/>
      <c r="M1240" s="108"/>
      <c r="N1240" s="108" t="s">
        <v>1461</v>
      </c>
      <c r="O1240" s="108"/>
      <c r="P1240" s="108"/>
      <c r="Q1240" s="108"/>
      <c r="R1240" s="108" t="s">
        <v>1774</v>
      </c>
      <c r="S1240" s="108"/>
      <c r="T1240" s="108"/>
      <c r="U1240" s="108" t="s">
        <v>1334</v>
      </c>
      <c r="V1240" s="108"/>
      <c r="W1240" s="108"/>
      <c r="X1240" s="108"/>
      <c r="Y1240" s="108" t="s">
        <v>1856</v>
      </c>
      <c r="Z1240" s="108"/>
      <c r="AA1240" s="108"/>
      <c r="AB1240" s="108" t="s">
        <v>1409</v>
      </c>
      <c r="AC1240" s="108"/>
      <c r="AD1240" s="108"/>
      <c r="AE1240" s="108"/>
      <c r="AF1240" s="108" t="s">
        <v>1466</v>
      </c>
      <c r="AG1240" s="108"/>
      <c r="AH1240" s="108"/>
      <c r="AI1240" s="108" t="s">
        <v>1494</v>
      </c>
      <c r="AJ1240" s="108"/>
      <c r="AK1240" s="108"/>
      <c r="AL1240" s="108"/>
      <c r="AM1240" s="108" t="s">
        <v>1689</v>
      </c>
      <c r="AN1240" s="108"/>
      <c r="AO1240" s="108"/>
      <c r="AP1240" s="108" t="s">
        <v>1446</v>
      </c>
      <c r="AQ1240" s="108"/>
      <c r="AR1240" s="108"/>
      <c r="AS1240" s="110"/>
      <c r="AT1240" s="72" t="s">
        <v>1290</v>
      </c>
      <c r="AU1240" s="107"/>
      <c r="AV1240" s="108"/>
      <c r="AW1240" s="108"/>
      <c r="AX1240" s="108"/>
      <c r="AY1240" s="108"/>
      <c r="AZ1240" s="108"/>
      <c r="BA1240" s="108"/>
      <c r="BB1240" s="66"/>
      <c r="BC1240" s="108"/>
      <c r="BD1240" s="108"/>
      <c r="BE1240" s="108"/>
      <c r="BF1240" s="108"/>
      <c r="BG1240" s="108"/>
      <c r="BH1240" s="108"/>
      <c r="BI1240" s="108"/>
      <c r="BJ1240" s="108"/>
      <c r="BK1240" s="108"/>
      <c r="BL1240" s="108"/>
      <c r="BM1240" s="108"/>
      <c r="BN1240" s="108"/>
      <c r="BO1240" s="108"/>
      <c r="BP1240" s="108"/>
      <c r="BQ1240" s="108"/>
      <c r="BR1240" s="108"/>
      <c r="BS1240" s="108"/>
      <c r="BT1240" s="108"/>
      <c r="BU1240" s="108"/>
      <c r="BV1240" s="108"/>
      <c r="BW1240" s="108"/>
      <c r="BX1240" s="108"/>
      <c r="BY1240" s="108"/>
      <c r="BZ1240" s="108"/>
      <c r="CA1240" s="108"/>
      <c r="CB1240" s="108"/>
      <c r="CC1240" s="108"/>
      <c r="CD1240" s="108"/>
      <c r="CE1240" s="108"/>
      <c r="CF1240" s="108"/>
      <c r="CG1240" s="108"/>
      <c r="CH1240" s="108"/>
      <c r="CI1240" s="108"/>
      <c r="CJ1240" s="108"/>
      <c r="CK1240" s="108"/>
      <c r="CL1240" s="108"/>
      <c r="CM1240" s="108"/>
      <c r="CN1240" s="108"/>
      <c r="CO1240" s="108"/>
      <c r="CP1240" s="108"/>
      <c r="CQ1240" s="111"/>
    </row>
    <row r="1241" s="49" customFormat="true" ht="15.75" hidden="false" customHeight="true" outlineLevel="0" collapsed="false">
      <c r="A1241" s="210" t="n">
        <v>394</v>
      </c>
      <c r="B1241" s="133" t="s">
        <v>433</v>
      </c>
      <c r="C1241" s="193" t="s">
        <v>999</v>
      </c>
      <c r="D1241" s="82" t="s">
        <v>1125</v>
      </c>
      <c r="E1241" s="77"/>
      <c r="F1241" s="77"/>
      <c r="G1241" s="77" t="s">
        <v>1254</v>
      </c>
      <c r="H1241" s="77"/>
      <c r="I1241" s="77"/>
      <c r="J1241" s="77"/>
      <c r="K1241" s="77" t="s">
        <v>1624</v>
      </c>
      <c r="L1241" s="77"/>
      <c r="M1241" s="77"/>
      <c r="N1241" s="77" t="s">
        <v>1461</v>
      </c>
      <c r="O1241" s="77"/>
      <c r="P1241" s="77"/>
      <c r="Q1241" s="77"/>
      <c r="R1241" s="77" t="s">
        <v>1774</v>
      </c>
      <c r="S1241" s="77" t="s">
        <v>1534</v>
      </c>
      <c r="T1241" s="77"/>
      <c r="U1241" s="77"/>
      <c r="V1241" s="77" t="s">
        <v>1856</v>
      </c>
      <c r="W1241" s="77"/>
      <c r="X1241" s="77"/>
      <c r="Y1241" s="77"/>
      <c r="Z1241" s="77"/>
      <c r="AA1241" s="77" t="s">
        <v>1334</v>
      </c>
      <c r="AB1241" s="77"/>
      <c r="AC1241" s="77"/>
      <c r="AD1241" s="77"/>
      <c r="AE1241" s="77" t="s">
        <v>1409</v>
      </c>
      <c r="AF1241" s="77"/>
      <c r="AG1241" s="77"/>
      <c r="AH1241" s="77"/>
      <c r="AI1241" s="77"/>
      <c r="AJ1241" s="77" t="s">
        <v>1466</v>
      </c>
      <c r="AK1241" s="77"/>
      <c r="AL1241" s="77"/>
      <c r="AM1241" s="77"/>
      <c r="AN1241" s="77" t="s">
        <v>1494</v>
      </c>
      <c r="AO1241" s="77"/>
      <c r="AP1241" s="77"/>
      <c r="AQ1241" s="77"/>
      <c r="AR1241" s="77"/>
      <c r="AS1241" s="77" t="s">
        <v>1689</v>
      </c>
      <c r="AT1241" s="77"/>
      <c r="AU1241" s="77"/>
      <c r="AV1241" s="77"/>
      <c r="AW1241" s="77" t="s">
        <v>1446</v>
      </c>
      <c r="AX1241" s="77"/>
      <c r="AY1241" s="77"/>
      <c r="AZ1241" s="77"/>
      <c r="BA1241" s="83"/>
      <c r="BB1241" s="79" t="s">
        <v>1290</v>
      </c>
      <c r="BC1241" s="82"/>
      <c r="BD1241" s="77"/>
      <c r="BE1241" s="77"/>
      <c r="BF1241" s="77"/>
      <c r="BG1241" s="77"/>
      <c r="BH1241" s="77"/>
      <c r="BI1241" s="77"/>
      <c r="BJ1241" s="77"/>
      <c r="BK1241" s="77"/>
      <c r="BL1241" s="77"/>
      <c r="BM1241" s="77"/>
      <c r="BN1241" s="77"/>
      <c r="BO1241" s="77"/>
      <c r="BP1241" s="77"/>
      <c r="BQ1241" s="77"/>
      <c r="BR1241" s="77"/>
      <c r="BS1241" s="77"/>
      <c r="BT1241" s="77"/>
      <c r="BU1241" s="77"/>
      <c r="BV1241" s="77"/>
      <c r="BW1241" s="77"/>
      <c r="BX1241" s="77"/>
      <c r="BY1241" s="77"/>
      <c r="BZ1241" s="77"/>
      <c r="CA1241" s="77"/>
      <c r="CB1241" s="77"/>
      <c r="CC1241" s="77"/>
      <c r="CD1241" s="77"/>
      <c r="CE1241" s="77"/>
      <c r="CF1241" s="77"/>
      <c r="CG1241" s="77"/>
      <c r="CH1241" s="77"/>
      <c r="CI1241" s="77"/>
      <c r="CJ1241" s="77"/>
      <c r="CK1241" s="77"/>
      <c r="CL1241" s="77"/>
      <c r="CM1241" s="77"/>
      <c r="CN1241" s="77"/>
      <c r="CO1241" s="77"/>
      <c r="CP1241" s="77"/>
      <c r="CQ1241" s="85"/>
    </row>
    <row r="1242" s="49" customFormat="true" ht="15.75" hidden="false" customHeight="false" outlineLevel="0" collapsed="false">
      <c r="A1242" s="210"/>
      <c r="B1242" s="133"/>
      <c r="C1242" s="204" t="s">
        <v>26</v>
      </c>
      <c r="D1242" s="100" t="s">
        <v>1125</v>
      </c>
      <c r="E1242" s="101"/>
      <c r="F1242" s="101"/>
      <c r="G1242" s="101" t="s">
        <v>1254</v>
      </c>
      <c r="H1242" s="101"/>
      <c r="I1242" s="101"/>
      <c r="J1242" s="101"/>
      <c r="K1242" s="101" t="s">
        <v>1624</v>
      </c>
      <c r="L1242" s="101"/>
      <c r="M1242" s="101"/>
      <c r="N1242" s="101" t="s">
        <v>1461</v>
      </c>
      <c r="O1242" s="101"/>
      <c r="P1242" s="101"/>
      <c r="Q1242" s="101"/>
      <c r="R1242" s="101" t="s">
        <v>1774</v>
      </c>
      <c r="S1242" s="101" t="s">
        <v>1534</v>
      </c>
      <c r="T1242" s="101"/>
      <c r="U1242" s="101"/>
      <c r="V1242" s="101" t="s">
        <v>1334</v>
      </c>
      <c r="W1242" s="101"/>
      <c r="X1242" s="101"/>
      <c r="Y1242" s="101"/>
      <c r="Z1242" s="101"/>
      <c r="AA1242" s="101" t="s">
        <v>1856</v>
      </c>
      <c r="AB1242" s="101"/>
      <c r="AC1242" s="101"/>
      <c r="AD1242" s="101"/>
      <c r="AE1242" s="101" t="s">
        <v>1409</v>
      </c>
      <c r="AF1242" s="101"/>
      <c r="AG1242" s="101"/>
      <c r="AH1242" s="101"/>
      <c r="AI1242" s="101"/>
      <c r="AJ1242" s="101" t="s">
        <v>1466</v>
      </c>
      <c r="AK1242" s="101"/>
      <c r="AL1242" s="101"/>
      <c r="AM1242" s="101"/>
      <c r="AN1242" s="101" t="s">
        <v>1494</v>
      </c>
      <c r="AO1242" s="101"/>
      <c r="AP1242" s="101"/>
      <c r="AQ1242" s="101"/>
      <c r="AR1242" s="101"/>
      <c r="AS1242" s="101" t="s">
        <v>1689</v>
      </c>
      <c r="AT1242" s="101"/>
      <c r="AU1242" s="101"/>
      <c r="AV1242" s="101"/>
      <c r="AW1242" s="101" t="s">
        <v>1446</v>
      </c>
      <c r="AX1242" s="101"/>
      <c r="AY1242" s="101"/>
      <c r="AZ1242" s="101"/>
      <c r="BA1242" s="102"/>
      <c r="BB1242" s="89" t="s">
        <v>1290</v>
      </c>
      <c r="BC1242" s="100"/>
      <c r="BD1242" s="101"/>
      <c r="BE1242" s="101"/>
      <c r="BF1242" s="101"/>
      <c r="BG1242" s="101"/>
      <c r="BH1242" s="101"/>
      <c r="BI1242" s="101"/>
      <c r="BJ1242" s="77"/>
      <c r="BK1242" s="101"/>
      <c r="BL1242" s="101"/>
      <c r="BM1242" s="101"/>
      <c r="BN1242" s="101"/>
      <c r="BO1242" s="101"/>
      <c r="BP1242" s="101"/>
      <c r="BQ1242" s="101"/>
      <c r="BR1242" s="101"/>
      <c r="BS1242" s="101"/>
      <c r="BT1242" s="101"/>
      <c r="BU1242" s="101"/>
      <c r="BV1242" s="101"/>
      <c r="BW1242" s="101"/>
      <c r="BX1242" s="101"/>
      <c r="BY1242" s="101"/>
      <c r="BZ1242" s="101"/>
      <c r="CA1242" s="101"/>
      <c r="CB1242" s="101"/>
      <c r="CC1242" s="101"/>
      <c r="CD1242" s="101"/>
      <c r="CE1242" s="101"/>
      <c r="CF1242" s="101"/>
      <c r="CG1242" s="101"/>
      <c r="CH1242" s="101"/>
      <c r="CI1242" s="101"/>
      <c r="CJ1242" s="101"/>
      <c r="CK1242" s="101"/>
      <c r="CL1242" s="101"/>
      <c r="CM1242" s="101"/>
      <c r="CN1242" s="101"/>
      <c r="CO1242" s="101"/>
      <c r="CP1242" s="101"/>
      <c r="CQ1242" s="103"/>
    </row>
    <row r="1243" s="49" customFormat="true" ht="15.75" hidden="false" customHeight="true" outlineLevel="0" collapsed="false">
      <c r="A1243" s="139" t="n">
        <v>395</v>
      </c>
      <c r="B1243" s="139" t="s">
        <v>434</v>
      </c>
      <c r="C1243" s="194" t="s">
        <v>999</v>
      </c>
      <c r="D1243" s="65" t="s">
        <v>2093</v>
      </c>
      <c r="E1243" s="66"/>
      <c r="F1243" s="66"/>
      <c r="G1243" s="66" t="s">
        <v>1254</v>
      </c>
      <c r="H1243" s="66"/>
      <c r="I1243" s="66"/>
      <c r="J1243" s="66"/>
      <c r="K1243" s="66" t="s">
        <v>1624</v>
      </c>
      <c r="L1243" s="170"/>
      <c r="M1243" s="66"/>
      <c r="N1243" s="66" t="s">
        <v>1440</v>
      </c>
      <c r="O1243" s="66"/>
      <c r="P1243" s="66"/>
      <c r="Q1243" s="66"/>
      <c r="R1243" s="66" t="s">
        <v>1774</v>
      </c>
      <c r="S1243" s="66" t="s">
        <v>1534</v>
      </c>
      <c r="T1243" s="66"/>
      <c r="U1243" s="66"/>
      <c r="V1243" s="66" t="s">
        <v>1277</v>
      </c>
      <c r="W1243" s="66"/>
      <c r="X1243" s="66"/>
      <c r="Y1243" s="66"/>
      <c r="Z1243" s="66"/>
      <c r="AA1243" s="66" t="s">
        <v>1334</v>
      </c>
      <c r="AB1243" s="66"/>
      <c r="AC1243" s="66"/>
      <c r="AD1243" s="66"/>
      <c r="AE1243" s="66" t="s">
        <v>1409</v>
      </c>
      <c r="AF1243" s="66"/>
      <c r="AG1243" s="66"/>
      <c r="AH1243" s="66"/>
      <c r="AI1243" s="66"/>
      <c r="AJ1243" s="66" t="s">
        <v>1466</v>
      </c>
      <c r="AK1243" s="66"/>
      <c r="AL1243" s="66"/>
      <c r="AM1243" s="66" t="s">
        <v>2094</v>
      </c>
      <c r="AN1243" s="66"/>
      <c r="AO1243" s="66"/>
      <c r="AP1243" s="66" t="s">
        <v>1494</v>
      </c>
      <c r="AQ1243" s="66"/>
      <c r="AR1243" s="66"/>
      <c r="AS1243" s="66"/>
      <c r="AT1243" s="66"/>
      <c r="AU1243" s="66"/>
      <c r="AV1243" s="66"/>
      <c r="AW1243" s="66" t="s">
        <v>1689</v>
      </c>
      <c r="AX1243" s="66"/>
      <c r="AY1243" s="66"/>
      <c r="AZ1243" s="66"/>
      <c r="BA1243" s="66"/>
      <c r="BB1243" s="66"/>
      <c r="BC1243" s="66" t="s">
        <v>1446</v>
      </c>
      <c r="BD1243" s="66"/>
      <c r="BE1243" s="66"/>
      <c r="BF1243" s="66"/>
      <c r="BG1243" s="66"/>
      <c r="BH1243" s="66"/>
      <c r="BI1243" s="71"/>
      <c r="BJ1243" s="93" t="s">
        <v>1290</v>
      </c>
      <c r="BK1243" s="65"/>
      <c r="BL1243" s="66"/>
      <c r="BM1243" s="66"/>
      <c r="BN1243" s="66"/>
      <c r="BO1243" s="66"/>
      <c r="BP1243" s="66"/>
      <c r="BQ1243" s="66"/>
      <c r="BR1243" s="66"/>
      <c r="BS1243" s="66"/>
      <c r="BT1243" s="66"/>
      <c r="BU1243" s="66"/>
      <c r="BV1243" s="66"/>
      <c r="BW1243" s="66"/>
      <c r="BX1243" s="66"/>
      <c r="BY1243" s="66"/>
      <c r="BZ1243" s="66"/>
      <c r="CA1243" s="66"/>
      <c r="CB1243" s="66"/>
      <c r="CC1243" s="66"/>
      <c r="CD1243" s="66"/>
      <c r="CE1243" s="66"/>
      <c r="CF1243" s="66"/>
      <c r="CG1243" s="66"/>
      <c r="CH1243" s="66"/>
      <c r="CI1243" s="66"/>
      <c r="CJ1243" s="66"/>
      <c r="CK1243" s="66"/>
      <c r="CL1243" s="66"/>
      <c r="CM1243" s="66"/>
      <c r="CN1243" s="66"/>
      <c r="CO1243" s="66"/>
      <c r="CP1243" s="66"/>
      <c r="CQ1243" s="70"/>
    </row>
    <row r="1244" s="49" customFormat="true" ht="15.75" hidden="false" customHeight="false" outlineLevel="0" collapsed="false">
      <c r="A1244" s="139"/>
      <c r="B1244" s="139"/>
      <c r="C1244" s="205" t="s">
        <v>26</v>
      </c>
      <c r="D1244" s="107" t="s">
        <v>2093</v>
      </c>
      <c r="E1244" s="108"/>
      <c r="F1244" s="108"/>
      <c r="G1244" s="108" t="s">
        <v>1254</v>
      </c>
      <c r="H1244" s="108"/>
      <c r="I1244" s="108"/>
      <c r="J1244" s="108"/>
      <c r="K1244" s="108" t="s">
        <v>1624</v>
      </c>
      <c r="L1244" s="176"/>
      <c r="M1244" s="108"/>
      <c r="N1244" s="108" t="s">
        <v>1440</v>
      </c>
      <c r="O1244" s="108"/>
      <c r="P1244" s="108"/>
      <c r="Q1244" s="108"/>
      <c r="R1244" s="108" t="s">
        <v>1774</v>
      </c>
      <c r="S1244" s="108" t="s">
        <v>1534</v>
      </c>
      <c r="T1244" s="108"/>
      <c r="U1244" s="108"/>
      <c r="V1244" s="108" t="s">
        <v>1334</v>
      </c>
      <c r="W1244" s="108"/>
      <c r="X1244" s="108"/>
      <c r="Y1244" s="108"/>
      <c r="Z1244" s="108"/>
      <c r="AA1244" s="108" t="s">
        <v>1277</v>
      </c>
      <c r="AB1244" s="108"/>
      <c r="AC1244" s="108"/>
      <c r="AD1244" s="108"/>
      <c r="AE1244" s="108" t="s">
        <v>1409</v>
      </c>
      <c r="AF1244" s="108"/>
      <c r="AG1244" s="108"/>
      <c r="AH1244" s="108"/>
      <c r="AI1244" s="108"/>
      <c r="AJ1244" s="108" t="s">
        <v>1466</v>
      </c>
      <c r="AK1244" s="108"/>
      <c r="AL1244" s="108"/>
      <c r="AM1244" s="108" t="s">
        <v>2094</v>
      </c>
      <c r="AN1244" s="66"/>
      <c r="AO1244" s="108"/>
      <c r="AP1244" s="108" t="s">
        <v>1494</v>
      </c>
      <c r="AQ1244" s="108"/>
      <c r="AR1244" s="108"/>
      <c r="AS1244" s="108"/>
      <c r="AT1244" s="108"/>
      <c r="AU1244" s="108"/>
      <c r="AV1244" s="108"/>
      <c r="AW1244" s="108" t="s">
        <v>1689</v>
      </c>
      <c r="AX1244" s="108"/>
      <c r="AY1244" s="108"/>
      <c r="AZ1244" s="108"/>
      <c r="BA1244" s="108"/>
      <c r="BB1244" s="108"/>
      <c r="BC1244" s="108" t="s">
        <v>1446</v>
      </c>
      <c r="BD1244" s="108"/>
      <c r="BE1244" s="108"/>
      <c r="BF1244" s="108"/>
      <c r="BG1244" s="108"/>
      <c r="BH1244" s="108"/>
      <c r="BI1244" s="110"/>
      <c r="BJ1244" s="72" t="s">
        <v>1290</v>
      </c>
      <c r="BK1244" s="107"/>
      <c r="BL1244" s="108"/>
      <c r="BM1244" s="108"/>
      <c r="BN1244" s="108"/>
      <c r="BO1244" s="108"/>
      <c r="BP1244" s="108"/>
      <c r="BQ1244" s="108"/>
      <c r="BR1244" s="108"/>
      <c r="BS1244" s="108"/>
      <c r="BT1244" s="108"/>
      <c r="BU1244" s="108"/>
      <c r="BV1244" s="108"/>
      <c r="BW1244" s="108"/>
      <c r="BX1244" s="108"/>
      <c r="BY1244" s="108"/>
      <c r="BZ1244" s="108"/>
      <c r="CA1244" s="108"/>
      <c r="CB1244" s="108"/>
      <c r="CC1244" s="108"/>
      <c r="CD1244" s="108"/>
      <c r="CE1244" s="108"/>
      <c r="CF1244" s="108"/>
      <c r="CG1244" s="108"/>
      <c r="CH1244" s="108"/>
      <c r="CI1244" s="108"/>
      <c r="CJ1244" s="108"/>
      <c r="CK1244" s="108"/>
      <c r="CL1244" s="108"/>
      <c r="CM1244" s="108"/>
      <c r="CN1244" s="108"/>
      <c r="CO1244" s="108"/>
      <c r="CP1244" s="108"/>
      <c r="CQ1244" s="111"/>
    </row>
    <row r="1245" s="49" customFormat="true" ht="15.75" hidden="false" customHeight="false" outlineLevel="0" collapsed="false">
      <c r="A1245" s="133" t="n">
        <v>396</v>
      </c>
      <c r="B1245" s="133" t="s">
        <v>435</v>
      </c>
      <c r="C1245" s="199" t="s">
        <v>974</v>
      </c>
      <c r="D1245" s="166" t="s">
        <v>1125</v>
      </c>
      <c r="E1245" s="167"/>
      <c r="F1245" s="167"/>
      <c r="G1245" s="167"/>
      <c r="H1245" s="167" t="s">
        <v>1449</v>
      </c>
      <c r="I1245" s="167"/>
      <c r="J1245" s="167"/>
      <c r="K1245" s="167"/>
      <c r="L1245" s="167" t="s">
        <v>1197</v>
      </c>
      <c r="M1245" s="167"/>
      <c r="N1245" s="167"/>
      <c r="O1245" s="167"/>
      <c r="P1245" s="167" t="s">
        <v>1654</v>
      </c>
      <c r="Q1245" s="167"/>
      <c r="R1245" s="167"/>
      <c r="S1245" s="167"/>
      <c r="T1245" s="167" t="s">
        <v>1452</v>
      </c>
      <c r="U1245" s="167"/>
      <c r="V1245" s="167"/>
      <c r="W1245" s="167"/>
      <c r="X1245" s="167" t="s">
        <v>1927</v>
      </c>
      <c r="Y1245" s="167"/>
      <c r="Z1245" s="167"/>
      <c r="AA1245" s="167"/>
      <c r="AB1245" s="167" t="s">
        <v>1445</v>
      </c>
      <c r="AC1245" s="167"/>
      <c r="AD1245" s="167"/>
      <c r="AE1245" s="167"/>
      <c r="AF1245" s="167" t="s">
        <v>1318</v>
      </c>
      <c r="AG1245" s="167"/>
      <c r="AH1245" s="167"/>
      <c r="AI1245" s="167"/>
      <c r="AJ1245" s="167" t="s">
        <v>1319</v>
      </c>
      <c r="AK1245" s="167"/>
      <c r="AL1245" s="167"/>
      <c r="AM1245" s="206"/>
      <c r="AN1245" s="165" t="s">
        <v>1944</v>
      </c>
      <c r="AO1245" s="166"/>
      <c r="AP1245" s="167"/>
      <c r="AQ1245" s="167"/>
      <c r="AR1245" s="167"/>
      <c r="AS1245" s="167"/>
      <c r="AT1245" s="76"/>
      <c r="AU1245" s="167"/>
      <c r="AV1245" s="167"/>
      <c r="AW1245" s="167"/>
      <c r="AX1245" s="167"/>
      <c r="AY1245" s="167"/>
      <c r="AZ1245" s="167"/>
      <c r="BA1245" s="167"/>
      <c r="BB1245" s="167"/>
      <c r="BC1245" s="167"/>
      <c r="BD1245" s="167"/>
      <c r="BE1245" s="167"/>
      <c r="BF1245" s="167"/>
      <c r="BG1245" s="167"/>
      <c r="BH1245" s="167"/>
      <c r="BI1245" s="167"/>
      <c r="BJ1245" s="101"/>
      <c r="BK1245" s="167"/>
      <c r="BL1245" s="167"/>
      <c r="BM1245" s="167"/>
      <c r="BN1245" s="167"/>
      <c r="BO1245" s="167"/>
      <c r="BP1245" s="167"/>
      <c r="BQ1245" s="167"/>
      <c r="BR1245" s="167"/>
      <c r="BS1245" s="167"/>
      <c r="BT1245" s="167"/>
      <c r="BU1245" s="167"/>
      <c r="BV1245" s="167"/>
      <c r="BW1245" s="167"/>
      <c r="BX1245" s="167"/>
      <c r="BY1245" s="167"/>
      <c r="BZ1245" s="167"/>
      <c r="CA1245" s="167"/>
      <c r="CB1245" s="167"/>
      <c r="CC1245" s="167"/>
      <c r="CD1245" s="167"/>
      <c r="CE1245" s="167"/>
      <c r="CF1245" s="167"/>
      <c r="CG1245" s="167"/>
      <c r="CH1245" s="167"/>
      <c r="CI1245" s="167"/>
      <c r="CJ1245" s="167"/>
      <c r="CK1245" s="167"/>
      <c r="CL1245" s="167"/>
      <c r="CM1245" s="167"/>
      <c r="CN1245" s="167"/>
      <c r="CO1245" s="167"/>
      <c r="CP1245" s="167"/>
      <c r="CQ1245" s="169"/>
    </row>
    <row r="1246" s="49" customFormat="true" ht="15.75" hidden="false" customHeight="false" outlineLevel="0" collapsed="false">
      <c r="A1246" s="139" t="n">
        <v>397</v>
      </c>
      <c r="B1246" s="139" t="s">
        <v>436</v>
      </c>
      <c r="C1246" s="198" t="s">
        <v>974</v>
      </c>
      <c r="D1246" s="184" t="s">
        <v>2095</v>
      </c>
      <c r="E1246" s="185"/>
      <c r="F1246" s="185"/>
      <c r="G1246" s="185"/>
      <c r="H1246" s="185" t="s">
        <v>1449</v>
      </c>
      <c r="I1246" s="185"/>
      <c r="J1246" s="185"/>
      <c r="K1246" s="185"/>
      <c r="L1246" s="185" t="s">
        <v>1197</v>
      </c>
      <c r="M1246" s="185"/>
      <c r="N1246" s="185"/>
      <c r="O1246" s="185"/>
      <c r="P1246" s="185" t="s">
        <v>1654</v>
      </c>
      <c r="Q1246" s="185"/>
      <c r="R1246" s="185"/>
      <c r="S1246" s="185"/>
      <c r="T1246" s="185"/>
      <c r="U1246" s="185" t="s">
        <v>1452</v>
      </c>
      <c r="V1246" s="185"/>
      <c r="W1246" s="185"/>
      <c r="X1246" s="185"/>
      <c r="Y1246" s="185"/>
      <c r="Z1246" s="185" t="s">
        <v>1927</v>
      </c>
      <c r="AA1246" s="185"/>
      <c r="AB1246" s="185"/>
      <c r="AC1246" s="185"/>
      <c r="AD1246" s="185"/>
      <c r="AE1246" s="185" t="s">
        <v>1445</v>
      </c>
      <c r="AF1246" s="185"/>
      <c r="AG1246" s="185"/>
      <c r="AH1246" s="185"/>
      <c r="AI1246" s="185"/>
      <c r="AJ1246" s="185" t="s">
        <v>1318</v>
      </c>
      <c r="AK1246" s="185"/>
      <c r="AL1246" s="185"/>
      <c r="AM1246" s="185"/>
      <c r="AN1246" s="108"/>
      <c r="AO1246" s="185" t="s">
        <v>1319</v>
      </c>
      <c r="AP1246" s="185"/>
      <c r="AQ1246" s="185"/>
      <c r="AR1246" s="185"/>
      <c r="AS1246" s="200"/>
      <c r="AT1246" s="183" t="s">
        <v>1944</v>
      </c>
      <c r="AU1246" s="184"/>
      <c r="AV1246" s="185"/>
      <c r="AW1246" s="185"/>
      <c r="AX1246" s="185"/>
      <c r="AY1246" s="185"/>
      <c r="AZ1246" s="61"/>
      <c r="BA1246" s="185"/>
      <c r="BB1246" s="185"/>
      <c r="BC1246" s="185"/>
      <c r="BD1246" s="185"/>
      <c r="BE1246" s="185"/>
      <c r="BF1246" s="185"/>
      <c r="BG1246" s="185"/>
      <c r="BH1246" s="185"/>
      <c r="BI1246" s="185"/>
      <c r="BJ1246" s="185"/>
      <c r="BK1246" s="185"/>
      <c r="BL1246" s="185"/>
      <c r="BM1246" s="185"/>
      <c r="BN1246" s="185"/>
      <c r="BO1246" s="185"/>
      <c r="BP1246" s="185"/>
      <c r="BQ1246" s="185"/>
      <c r="BR1246" s="185"/>
      <c r="BS1246" s="185"/>
      <c r="BT1246" s="185"/>
      <c r="BU1246" s="185"/>
      <c r="BV1246" s="185"/>
      <c r="BW1246" s="185"/>
      <c r="BX1246" s="185"/>
      <c r="BY1246" s="185"/>
      <c r="BZ1246" s="185"/>
      <c r="CA1246" s="185"/>
      <c r="CB1246" s="185"/>
      <c r="CC1246" s="185"/>
      <c r="CD1246" s="185"/>
      <c r="CE1246" s="185"/>
      <c r="CF1246" s="185"/>
      <c r="CG1246" s="185"/>
      <c r="CH1246" s="185"/>
      <c r="CI1246" s="185"/>
      <c r="CJ1246" s="185"/>
      <c r="CK1246" s="185"/>
      <c r="CL1246" s="185"/>
      <c r="CM1246" s="185"/>
      <c r="CN1246" s="185"/>
      <c r="CO1246" s="185"/>
      <c r="CP1246" s="185"/>
      <c r="CQ1246" s="187"/>
    </row>
    <row r="1247" s="49" customFormat="true" ht="15.75" hidden="false" customHeight="false" outlineLevel="0" collapsed="false">
      <c r="A1247" s="133" t="n">
        <v>398</v>
      </c>
      <c r="B1247" s="133" t="s">
        <v>437</v>
      </c>
      <c r="C1247" s="199" t="s">
        <v>974</v>
      </c>
      <c r="D1247" s="166" t="s">
        <v>2096</v>
      </c>
      <c r="E1247" s="167"/>
      <c r="F1247" s="167"/>
      <c r="G1247" s="167"/>
      <c r="H1247" s="167" t="s">
        <v>1449</v>
      </c>
      <c r="I1247" s="167"/>
      <c r="J1247" s="167"/>
      <c r="K1247" s="167"/>
      <c r="L1247" s="167" t="s">
        <v>1197</v>
      </c>
      <c r="M1247" s="167"/>
      <c r="N1247" s="167"/>
      <c r="O1247" s="167"/>
      <c r="P1247" s="167" t="s">
        <v>1654</v>
      </c>
      <c r="Q1247" s="167"/>
      <c r="R1247" s="167"/>
      <c r="S1247" s="167"/>
      <c r="T1247" s="167"/>
      <c r="U1247" s="167" t="s">
        <v>1452</v>
      </c>
      <c r="V1247" s="167"/>
      <c r="W1247" s="167"/>
      <c r="X1247" s="167"/>
      <c r="Y1247" s="167"/>
      <c r="Z1247" s="167" t="s">
        <v>1927</v>
      </c>
      <c r="AA1247" s="167"/>
      <c r="AB1247" s="167"/>
      <c r="AC1247" s="167"/>
      <c r="AD1247" s="167"/>
      <c r="AE1247" s="167" t="s">
        <v>1445</v>
      </c>
      <c r="AF1247" s="167"/>
      <c r="AG1247" s="167"/>
      <c r="AH1247" s="167"/>
      <c r="AI1247" s="167"/>
      <c r="AJ1247" s="167" t="s">
        <v>1318</v>
      </c>
      <c r="AK1247" s="167" t="s">
        <v>1314</v>
      </c>
      <c r="AL1247" s="167"/>
      <c r="AM1247" s="167"/>
      <c r="AN1247" s="167"/>
      <c r="AO1247" s="167"/>
      <c r="AP1247" s="167"/>
      <c r="AQ1247" s="167"/>
      <c r="AR1247" s="76" t="s">
        <v>1319</v>
      </c>
      <c r="AS1247" s="167"/>
      <c r="AT1247" s="101"/>
      <c r="AU1247" s="167"/>
      <c r="AV1247" s="167"/>
      <c r="AW1247" s="167"/>
      <c r="AX1247" s="167"/>
      <c r="AY1247" s="206"/>
      <c r="AZ1247" s="165" t="s">
        <v>1944</v>
      </c>
      <c r="BA1247" s="166"/>
      <c r="BB1247" s="167"/>
      <c r="BC1247" s="167"/>
      <c r="BD1247" s="167"/>
      <c r="BE1247" s="167"/>
      <c r="BF1247" s="167"/>
      <c r="BG1247" s="167"/>
      <c r="BH1247" s="167"/>
      <c r="BI1247" s="167"/>
      <c r="BJ1247" s="167"/>
      <c r="BK1247" s="167"/>
      <c r="BL1247" s="167"/>
      <c r="BM1247" s="167"/>
      <c r="BN1247" s="167"/>
      <c r="BO1247" s="167"/>
      <c r="BP1247" s="167"/>
      <c r="BQ1247" s="167"/>
      <c r="BR1247" s="167"/>
      <c r="BS1247" s="167"/>
      <c r="BT1247" s="167"/>
      <c r="BU1247" s="167"/>
      <c r="BV1247" s="167"/>
      <c r="BW1247" s="167"/>
      <c r="BX1247" s="167"/>
      <c r="BY1247" s="167"/>
      <c r="BZ1247" s="167"/>
      <c r="CA1247" s="167"/>
      <c r="CB1247" s="167"/>
      <c r="CC1247" s="167"/>
      <c r="CD1247" s="167"/>
      <c r="CE1247" s="167"/>
      <c r="CF1247" s="167"/>
      <c r="CG1247" s="167"/>
      <c r="CH1247" s="167"/>
      <c r="CI1247" s="167"/>
      <c r="CJ1247" s="167"/>
      <c r="CK1247" s="167"/>
      <c r="CL1247" s="167"/>
      <c r="CM1247" s="167"/>
      <c r="CN1247" s="167"/>
      <c r="CO1247" s="167"/>
      <c r="CP1247" s="167"/>
      <c r="CQ1247" s="169"/>
    </row>
    <row r="1248" s="49" customFormat="true" ht="15.75" hidden="false" customHeight="true" outlineLevel="0" collapsed="false">
      <c r="A1248" s="139" t="n">
        <v>399</v>
      </c>
      <c r="B1248" s="139" t="s">
        <v>438</v>
      </c>
      <c r="C1248" s="194" t="s">
        <v>999</v>
      </c>
      <c r="D1248" s="65" t="s">
        <v>1549</v>
      </c>
      <c r="E1248" s="66"/>
      <c r="F1248" s="66"/>
      <c r="G1248" s="66"/>
      <c r="H1248" s="66" t="s">
        <v>1254</v>
      </c>
      <c r="I1248" s="66"/>
      <c r="J1248" s="66"/>
      <c r="K1248" s="170"/>
      <c r="L1248" s="66" t="s">
        <v>1185</v>
      </c>
      <c r="M1248" s="66"/>
      <c r="N1248" s="66"/>
      <c r="O1248" s="66"/>
      <c r="P1248" s="66" t="s">
        <v>1190</v>
      </c>
      <c r="Q1248" s="66"/>
      <c r="R1248" s="66"/>
      <c r="S1248" s="66"/>
      <c r="T1248" s="66" t="s">
        <v>1414</v>
      </c>
      <c r="U1248" s="66"/>
      <c r="V1248" s="66"/>
      <c r="W1248" s="66"/>
      <c r="X1248" s="66" t="s">
        <v>2097</v>
      </c>
      <c r="Y1248" s="66"/>
      <c r="Z1248" s="66"/>
      <c r="AA1248" s="66"/>
      <c r="AB1248" s="66" t="s">
        <v>1726</v>
      </c>
      <c r="AC1248" s="66"/>
      <c r="AD1248" s="66"/>
      <c r="AE1248" s="66"/>
      <c r="AF1248" s="66" t="s">
        <v>1295</v>
      </c>
      <c r="AG1248" s="66"/>
      <c r="AH1248" s="66"/>
      <c r="AI1248" s="66"/>
      <c r="AJ1248" s="66" t="s">
        <v>1318</v>
      </c>
      <c r="AK1248" s="66"/>
      <c r="AL1248" s="66"/>
      <c r="AM1248" s="66"/>
      <c r="AN1248" s="66" t="s">
        <v>2098</v>
      </c>
      <c r="AO1248" s="66"/>
      <c r="AP1248" s="66"/>
      <c r="AQ1248" s="71"/>
      <c r="AR1248" s="93" t="s">
        <v>1679</v>
      </c>
      <c r="AS1248" s="65"/>
      <c r="AT1248" s="66"/>
      <c r="AU1248" s="66"/>
      <c r="AV1248" s="66"/>
      <c r="AW1248" s="66"/>
      <c r="AX1248" s="66"/>
      <c r="AY1248" s="66"/>
      <c r="AZ1248" s="66"/>
      <c r="BA1248" s="66"/>
      <c r="BB1248" s="66"/>
      <c r="BC1248" s="66"/>
      <c r="BD1248" s="66"/>
      <c r="BE1248" s="66"/>
      <c r="BF1248" s="66"/>
      <c r="BG1248" s="66"/>
      <c r="BH1248" s="66"/>
      <c r="BI1248" s="66"/>
      <c r="BJ1248" s="66"/>
      <c r="BK1248" s="66"/>
      <c r="BL1248" s="66"/>
      <c r="BM1248" s="66"/>
      <c r="BN1248" s="66"/>
      <c r="BO1248" s="66"/>
      <c r="BP1248" s="66"/>
      <c r="BQ1248" s="66"/>
      <c r="BR1248" s="66"/>
      <c r="BS1248" s="66"/>
      <c r="BT1248" s="66"/>
      <c r="BU1248" s="66"/>
      <c r="BV1248" s="66"/>
      <c r="BW1248" s="66"/>
      <c r="BX1248" s="66"/>
      <c r="BY1248" s="66"/>
      <c r="BZ1248" s="66"/>
      <c r="CA1248" s="66"/>
      <c r="CB1248" s="66"/>
      <c r="CC1248" s="66"/>
      <c r="CD1248" s="66"/>
      <c r="CE1248" s="66"/>
      <c r="CF1248" s="66"/>
      <c r="CG1248" s="66"/>
      <c r="CH1248" s="66"/>
      <c r="CI1248" s="66"/>
      <c r="CJ1248" s="66"/>
      <c r="CK1248" s="66"/>
      <c r="CL1248" s="66"/>
      <c r="CM1248" s="66"/>
      <c r="CN1248" s="66"/>
      <c r="CO1248" s="66"/>
      <c r="CP1248" s="66"/>
      <c r="CQ1248" s="70"/>
    </row>
    <row r="1249" s="49" customFormat="true" ht="15.75" hidden="false" customHeight="false" outlineLevel="0" collapsed="false">
      <c r="A1249" s="139"/>
      <c r="B1249" s="139"/>
      <c r="C1249" s="205" t="s">
        <v>26</v>
      </c>
      <c r="D1249" s="107" t="s">
        <v>1549</v>
      </c>
      <c r="E1249" s="108"/>
      <c r="F1249" s="108"/>
      <c r="G1249" s="108"/>
      <c r="H1249" s="108" t="s">
        <v>1254</v>
      </c>
      <c r="I1249" s="108"/>
      <c r="J1249" s="108"/>
      <c r="K1249" s="176"/>
      <c r="L1249" s="108" t="s">
        <v>1185</v>
      </c>
      <c r="M1249" s="108"/>
      <c r="N1249" s="108"/>
      <c r="O1249" s="108"/>
      <c r="P1249" s="108" t="s">
        <v>1190</v>
      </c>
      <c r="Q1249" s="108"/>
      <c r="R1249" s="108"/>
      <c r="S1249" s="108"/>
      <c r="T1249" s="108" t="s">
        <v>1414</v>
      </c>
      <c r="U1249" s="108"/>
      <c r="V1249" s="108"/>
      <c r="W1249" s="108"/>
      <c r="X1249" s="108" t="s">
        <v>2097</v>
      </c>
      <c r="Y1249" s="108"/>
      <c r="Z1249" s="108"/>
      <c r="AA1249" s="108"/>
      <c r="AB1249" s="108" t="s">
        <v>1726</v>
      </c>
      <c r="AC1249" s="108"/>
      <c r="AD1249" s="108"/>
      <c r="AE1249" s="108"/>
      <c r="AF1249" s="108" t="s">
        <v>1295</v>
      </c>
      <c r="AG1249" s="108"/>
      <c r="AH1249" s="108"/>
      <c r="AI1249" s="108"/>
      <c r="AJ1249" s="108" t="s">
        <v>1318</v>
      </c>
      <c r="AK1249" s="108"/>
      <c r="AL1249" s="108"/>
      <c r="AM1249" s="108"/>
      <c r="AN1249" s="108" t="s">
        <v>2098</v>
      </c>
      <c r="AO1249" s="108"/>
      <c r="AP1249" s="108"/>
      <c r="AQ1249" s="108"/>
      <c r="AR1249" s="108" t="s">
        <v>1679</v>
      </c>
      <c r="AS1249" s="156"/>
      <c r="AT1249" s="156"/>
      <c r="AU1249" s="157"/>
      <c r="AV1249" s="123" t="s">
        <v>1506</v>
      </c>
      <c r="AW1249" s="107"/>
      <c r="AX1249" s="108"/>
      <c r="AY1249" s="108"/>
      <c r="AZ1249" s="108"/>
      <c r="BA1249" s="108"/>
      <c r="BB1249" s="108"/>
      <c r="BC1249" s="108"/>
      <c r="BD1249" s="66"/>
      <c r="BE1249" s="108"/>
      <c r="BF1249" s="108"/>
      <c r="BG1249" s="108"/>
      <c r="BH1249" s="108"/>
      <c r="BI1249" s="108"/>
      <c r="BJ1249" s="108"/>
      <c r="BK1249" s="108"/>
      <c r="BL1249" s="108"/>
      <c r="BM1249" s="108"/>
      <c r="BN1249" s="108"/>
      <c r="BO1249" s="108"/>
      <c r="BP1249" s="108"/>
      <c r="BQ1249" s="108"/>
      <c r="BR1249" s="108"/>
      <c r="BS1249" s="108"/>
      <c r="BT1249" s="108"/>
      <c r="BU1249" s="108"/>
      <c r="BV1249" s="108"/>
      <c r="BW1249" s="108"/>
      <c r="BX1249" s="108"/>
      <c r="BY1249" s="108"/>
      <c r="BZ1249" s="108"/>
      <c r="CA1249" s="108"/>
      <c r="CB1249" s="108"/>
      <c r="CC1249" s="108"/>
      <c r="CD1249" s="108"/>
      <c r="CE1249" s="108"/>
      <c r="CF1249" s="108"/>
      <c r="CG1249" s="108"/>
      <c r="CH1249" s="108"/>
      <c r="CI1249" s="108"/>
      <c r="CJ1249" s="108"/>
      <c r="CK1249" s="108"/>
      <c r="CL1249" s="108"/>
      <c r="CM1249" s="108"/>
      <c r="CN1249" s="108"/>
      <c r="CO1249" s="108"/>
      <c r="CP1249" s="108"/>
      <c r="CQ1249" s="111"/>
    </row>
    <row r="1250" s="49" customFormat="true" ht="15.75" hidden="false" customHeight="true" outlineLevel="0" collapsed="false">
      <c r="A1250" s="133" t="n">
        <v>400</v>
      </c>
      <c r="B1250" s="133" t="s">
        <v>439</v>
      </c>
      <c r="C1250" s="193" t="s">
        <v>999</v>
      </c>
      <c r="D1250" s="82" t="s">
        <v>960</v>
      </c>
      <c r="E1250" s="77"/>
      <c r="F1250" s="77"/>
      <c r="G1250" s="77"/>
      <c r="H1250" s="77" t="s">
        <v>1254</v>
      </c>
      <c r="I1250" s="77"/>
      <c r="J1250" s="77"/>
      <c r="K1250" s="171"/>
      <c r="L1250" s="77" t="s">
        <v>1185</v>
      </c>
      <c r="M1250" s="77"/>
      <c r="N1250" s="77"/>
      <c r="O1250" s="77"/>
      <c r="P1250" s="77" t="s">
        <v>1190</v>
      </c>
      <c r="Q1250" s="77"/>
      <c r="R1250" s="77" t="s">
        <v>1293</v>
      </c>
      <c r="S1250" s="77"/>
      <c r="T1250" s="77"/>
      <c r="U1250" s="77" t="s">
        <v>1414</v>
      </c>
      <c r="V1250" s="77"/>
      <c r="W1250" s="77"/>
      <c r="X1250" s="77"/>
      <c r="Y1250" s="77"/>
      <c r="Z1250" s="77" t="s">
        <v>2097</v>
      </c>
      <c r="AA1250" s="77"/>
      <c r="AB1250" s="77"/>
      <c r="AC1250" s="77"/>
      <c r="AD1250" s="77"/>
      <c r="AE1250" s="77" t="s">
        <v>1726</v>
      </c>
      <c r="AF1250" s="77"/>
      <c r="AG1250" s="77"/>
      <c r="AH1250" s="77"/>
      <c r="AI1250" s="77"/>
      <c r="AJ1250" s="77" t="s">
        <v>1295</v>
      </c>
      <c r="AK1250" s="77"/>
      <c r="AL1250" s="77"/>
      <c r="AM1250" s="77"/>
      <c r="AN1250" s="77"/>
      <c r="AO1250" s="77" t="s">
        <v>1318</v>
      </c>
      <c r="AP1250" s="77"/>
      <c r="AQ1250" s="77"/>
      <c r="AR1250" s="77"/>
      <c r="AS1250" s="77"/>
      <c r="AT1250" s="77" t="s">
        <v>2098</v>
      </c>
      <c r="AU1250" s="77"/>
      <c r="AV1250" s="77"/>
      <c r="AW1250" s="77"/>
      <c r="AX1250" s="77"/>
      <c r="AY1250" s="77" t="s">
        <v>1679</v>
      </c>
      <c r="AZ1250" s="77"/>
      <c r="BA1250" s="77"/>
      <c r="BB1250" s="77"/>
      <c r="BC1250" s="83"/>
      <c r="BD1250" s="79" t="s">
        <v>1506</v>
      </c>
      <c r="BE1250" s="82"/>
      <c r="BF1250" s="77"/>
      <c r="BG1250" s="77"/>
      <c r="BH1250" s="77"/>
      <c r="BI1250" s="77"/>
      <c r="BJ1250" s="77"/>
      <c r="BK1250" s="77"/>
      <c r="BL1250" s="77"/>
      <c r="BM1250" s="77"/>
      <c r="BN1250" s="77"/>
      <c r="BO1250" s="77"/>
      <c r="BP1250" s="77"/>
      <c r="BQ1250" s="77"/>
      <c r="BR1250" s="77"/>
      <c r="BS1250" s="77"/>
      <c r="BT1250" s="77"/>
      <c r="BU1250" s="77"/>
      <c r="BV1250" s="77"/>
      <c r="BW1250" s="77"/>
      <c r="BX1250" s="77"/>
      <c r="BY1250" s="77"/>
      <c r="BZ1250" s="77"/>
      <c r="CA1250" s="77"/>
      <c r="CB1250" s="77"/>
      <c r="CC1250" s="77"/>
      <c r="CD1250" s="77"/>
      <c r="CE1250" s="77"/>
      <c r="CF1250" s="77"/>
      <c r="CG1250" s="77"/>
      <c r="CH1250" s="77"/>
      <c r="CI1250" s="77"/>
      <c r="CJ1250" s="77"/>
      <c r="CK1250" s="77"/>
      <c r="CL1250" s="77"/>
      <c r="CM1250" s="77"/>
      <c r="CN1250" s="77"/>
      <c r="CO1250" s="77"/>
      <c r="CP1250" s="77"/>
      <c r="CQ1250" s="85"/>
    </row>
    <row r="1251" s="49" customFormat="true" ht="15.75" hidden="false" customHeight="false" outlineLevel="0" collapsed="false">
      <c r="A1251" s="133"/>
      <c r="B1251" s="133"/>
      <c r="C1251" s="204" t="s">
        <v>26</v>
      </c>
      <c r="D1251" s="82" t="s">
        <v>960</v>
      </c>
      <c r="E1251" s="101"/>
      <c r="F1251" s="101"/>
      <c r="G1251" s="101"/>
      <c r="H1251" s="101" t="s">
        <v>1254</v>
      </c>
      <c r="I1251" s="101"/>
      <c r="J1251" s="101"/>
      <c r="K1251" s="175"/>
      <c r="L1251" s="101" t="s">
        <v>1185</v>
      </c>
      <c r="M1251" s="101"/>
      <c r="N1251" s="101"/>
      <c r="O1251" s="101"/>
      <c r="P1251" s="101" t="s">
        <v>1190</v>
      </c>
      <c r="Q1251" s="101"/>
      <c r="R1251" s="101" t="s">
        <v>1293</v>
      </c>
      <c r="S1251" s="101"/>
      <c r="T1251" s="101"/>
      <c r="U1251" s="101" t="s">
        <v>1414</v>
      </c>
      <c r="V1251" s="101"/>
      <c r="W1251" s="101"/>
      <c r="X1251" s="101"/>
      <c r="Y1251" s="101"/>
      <c r="Z1251" s="101" t="s">
        <v>2097</v>
      </c>
      <c r="AA1251" s="101"/>
      <c r="AB1251" s="101"/>
      <c r="AC1251" s="101"/>
      <c r="AD1251" s="101"/>
      <c r="AE1251" s="101" t="s">
        <v>1726</v>
      </c>
      <c r="AF1251" s="101"/>
      <c r="AG1251" s="101"/>
      <c r="AH1251" s="101"/>
      <c r="AI1251" s="101"/>
      <c r="AJ1251" s="101" t="s">
        <v>1295</v>
      </c>
      <c r="AK1251" s="101"/>
      <c r="AL1251" s="101"/>
      <c r="AM1251" s="101"/>
      <c r="AN1251" s="101"/>
      <c r="AO1251" s="101" t="s">
        <v>1318</v>
      </c>
      <c r="AP1251" s="101"/>
      <c r="AQ1251" s="101"/>
      <c r="AR1251" s="101"/>
      <c r="AS1251" s="101"/>
      <c r="AT1251" s="101" t="s">
        <v>2098</v>
      </c>
      <c r="AU1251" s="101"/>
      <c r="AV1251" s="101"/>
      <c r="AW1251" s="101"/>
      <c r="AX1251" s="101"/>
      <c r="AY1251" s="101" t="s">
        <v>1679</v>
      </c>
      <c r="AZ1251" s="101"/>
      <c r="BA1251" s="101"/>
      <c r="BB1251" s="101"/>
      <c r="BC1251" s="102"/>
      <c r="BD1251" s="89" t="s">
        <v>1506</v>
      </c>
      <c r="BE1251" s="100"/>
      <c r="BF1251" s="101"/>
      <c r="BG1251" s="101"/>
      <c r="BH1251" s="101"/>
      <c r="BI1251" s="101"/>
      <c r="BJ1251" s="101"/>
      <c r="BK1251" s="101"/>
      <c r="BL1251" s="101"/>
      <c r="BM1251" s="101"/>
      <c r="BN1251" s="101"/>
      <c r="BO1251" s="101"/>
      <c r="BP1251" s="101"/>
      <c r="BQ1251" s="101"/>
      <c r="BR1251" s="101"/>
      <c r="BS1251" s="101"/>
      <c r="BT1251" s="101"/>
      <c r="BU1251" s="101"/>
      <c r="BV1251" s="101"/>
      <c r="BW1251" s="101"/>
      <c r="BX1251" s="101"/>
      <c r="BY1251" s="101"/>
      <c r="BZ1251" s="101"/>
      <c r="CA1251" s="101"/>
      <c r="CB1251" s="101"/>
      <c r="CC1251" s="101"/>
      <c r="CD1251" s="101"/>
      <c r="CE1251" s="101"/>
      <c r="CF1251" s="101"/>
      <c r="CG1251" s="101"/>
      <c r="CH1251" s="101"/>
      <c r="CI1251" s="101"/>
      <c r="CJ1251" s="101"/>
      <c r="CK1251" s="101"/>
      <c r="CL1251" s="101"/>
      <c r="CM1251" s="101"/>
      <c r="CN1251" s="101"/>
      <c r="CO1251" s="101"/>
      <c r="CP1251" s="101"/>
      <c r="CQ1251" s="103"/>
    </row>
    <row r="1252" s="49" customFormat="true" ht="15.75" hidden="false" customHeight="true" outlineLevel="0" collapsed="false">
      <c r="A1252" s="139" t="n">
        <v>401</v>
      </c>
      <c r="B1252" s="139" t="s">
        <v>440</v>
      </c>
      <c r="C1252" s="194" t="s">
        <v>999</v>
      </c>
      <c r="D1252" s="93" t="s">
        <v>2099</v>
      </c>
      <c r="E1252" s="65"/>
      <c r="F1252" s="66"/>
      <c r="G1252" s="66"/>
      <c r="H1252" s="66"/>
      <c r="I1252" s="66"/>
      <c r="J1252" s="66"/>
      <c r="K1252" s="170"/>
      <c r="L1252" s="66"/>
      <c r="M1252" s="66"/>
      <c r="N1252" s="66"/>
      <c r="O1252" s="66"/>
      <c r="P1252" s="66"/>
      <c r="Q1252" s="66"/>
      <c r="R1252" s="66"/>
      <c r="S1252" s="66"/>
      <c r="T1252" s="66"/>
      <c r="U1252" s="66"/>
      <c r="V1252" s="66"/>
      <c r="W1252" s="66"/>
      <c r="X1252" s="66"/>
      <c r="Y1252" s="66"/>
      <c r="Z1252" s="66"/>
      <c r="AA1252" s="66"/>
      <c r="AB1252" s="66"/>
      <c r="AC1252" s="66"/>
      <c r="AD1252" s="66"/>
      <c r="AE1252" s="66"/>
      <c r="AF1252" s="66"/>
      <c r="AG1252" s="66"/>
      <c r="AH1252" s="66"/>
      <c r="AI1252" s="66"/>
      <c r="AJ1252" s="66"/>
      <c r="AK1252" s="66"/>
      <c r="AL1252" s="66"/>
      <c r="AM1252" s="66"/>
      <c r="AN1252" s="66"/>
      <c r="AO1252" s="66"/>
      <c r="AP1252" s="66"/>
      <c r="AQ1252" s="66"/>
      <c r="AR1252" s="66"/>
      <c r="AS1252" s="66"/>
      <c r="AT1252" s="66"/>
      <c r="AU1252" s="66"/>
      <c r="AV1252" s="66"/>
      <c r="AW1252" s="66"/>
      <c r="AX1252" s="66"/>
      <c r="AY1252" s="66"/>
      <c r="AZ1252" s="66"/>
      <c r="BA1252" s="66"/>
      <c r="BB1252" s="66"/>
      <c r="BC1252" s="66"/>
      <c r="BD1252" s="66"/>
      <c r="BE1252" s="66"/>
      <c r="BF1252" s="66"/>
      <c r="BG1252" s="66"/>
      <c r="BH1252" s="66"/>
      <c r="BI1252" s="66"/>
      <c r="BJ1252" s="66"/>
      <c r="BK1252" s="66"/>
      <c r="BL1252" s="66"/>
      <c r="BM1252" s="66"/>
      <c r="BN1252" s="66"/>
      <c r="BO1252" s="66"/>
      <c r="BP1252" s="66"/>
      <c r="BQ1252" s="66"/>
      <c r="BR1252" s="66"/>
      <c r="BS1252" s="66"/>
      <c r="BT1252" s="66"/>
      <c r="BU1252" s="66"/>
      <c r="BV1252" s="66"/>
      <c r="BW1252" s="66"/>
      <c r="BX1252" s="66"/>
      <c r="BY1252" s="66"/>
      <c r="BZ1252" s="66"/>
      <c r="CA1252" s="66"/>
      <c r="CB1252" s="66"/>
      <c r="CC1252" s="66"/>
      <c r="CD1252" s="66"/>
      <c r="CE1252" s="66"/>
      <c r="CF1252" s="66"/>
      <c r="CG1252" s="66"/>
      <c r="CH1252" s="66"/>
      <c r="CI1252" s="66"/>
      <c r="CJ1252" s="66"/>
      <c r="CK1252" s="66"/>
      <c r="CL1252" s="66"/>
      <c r="CM1252" s="66"/>
      <c r="CN1252" s="66"/>
      <c r="CO1252" s="66"/>
      <c r="CP1252" s="66"/>
      <c r="CQ1252" s="70"/>
    </row>
    <row r="1253" s="49" customFormat="true" ht="15.75" hidden="false" customHeight="false" outlineLevel="0" collapsed="false">
      <c r="A1253" s="139"/>
      <c r="B1253" s="139"/>
      <c r="C1253" s="205" t="s">
        <v>26</v>
      </c>
      <c r="D1253" s="107" t="s">
        <v>2099</v>
      </c>
      <c r="E1253" s="156"/>
      <c r="F1253" s="156"/>
      <c r="G1253" s="156"/>
      <c r="H1253" s="156"/>
      <c r="I1253" s="156"/>
      <c r="J1253" s="156"/>
      <c r="K1253" s="208"/>
      <c r="L1253" s="208"/>
      <c r="M1253" s="156"/>
      <c r="N1253" s="156"/>
      <c r="O1253" s="156"/>
      <c r="P1253" s="156"/>
      <c r="Q1253" s="156"/>
      <c r="R1253" s="157"/>
      <c r="S1253" s="123" t="s">
        <v>1031</v>
      </c>
      <c r="T1253" s="107"/>
      <c r="U1253" s="108"/>
      <c r="V1253" s="108"/>
      <c r="W1253" s="108"/>
      <c r="X1253" s="108"/>
      <c r="Y1253" s="108"/>
      <c r="Z1253" s="108"/>
      <c r="AA1253" s="108"/>
      <c r="AB1253" s="108"/>
      <c r="AC1253" s="108"/>
      <c r="AD1253" s="108"/>
      <c r="AE1253" s="108"/>
      <c r="AF1253" s="108"/>
      <c r="AG1253" s="108"/>
      <c r="AH1253" s="108"/>
      <c r="AI1253" s="108"/>
      <c r="AJ1253" s="108"/>
      <c r="AK1253" s="108"/>
      <c r="AL1253" s="108"/>
      <c r="AM1253" s="108"/>
      <c r="AN1253" s="108"/>
      <c r="AO1253" s="66"/>
      <c r="AP1253" s="108"/>
      <c r="AQ1253" s="108"/>
      <c r="AR1253" s="108"/>
      <c r="AS1253" s="108"/>
      <c r="AT1253" s="108"/>
      <c r="AU1253" s="108"/>
      <c r="AV1253" s="108"/>
      <c r="AW1253" s="108"/>
      <c r="AX1253" s="108"/>
      <c r="AY1253" s="108"/>
      <c r="AZ1253" s="108"/>
      <c r="BA1253" s="108"/>
      <c r="BB1253" s="108"/>
      <c r="BC1253" s="108"/>
      <c r="BD1253" s="108"/>
      <c r="BE1253" s="108"/>
      <c r="BF1253" s="108"/>
      <c r="BG1253" s="108"/>
      <c r="BH1253" s="108"/>
      <c r="BI1253" s="108"/>
      <c r="BJ1253" s="108"/>
      <c r="BK1253" s="108"/>
      <c r="BL1253" s="108"/>
      <c r="BM1253" s="108"/>
      <c r="BN1253" s="108"/>
      <c r="BO1253" s="108"/>
      <c r="BP1253" s="108"/>
      <c r="BQ1253" s="108"/>
      <c r="BR1253" s="108"/>
      <c r="BS1253" s="108"/>
      <c r="BT1253" s="108"/>
      <c r="BU1253" s="108"/>
      <c r="BV1253" s="108"/>
      <c r="BW1253" s="108"/>
      <c r="BX1253" s="108"/>
      <c r="BY1253" s="108"/>
      <c r="BZ1253" s="108"/>
      <c r="CA1253" s="108"/>
      <c r="CB1253" s="108"/>
      <c r="CC1253" s="108"/>
      <c r="CD1253" s="108"/>
      <c r="CE1253" s="108"/>
      <c r="CF1253" s="108"/>
      <c r="CG1253" s="108"/>
      <c r="CH1253" s="108"/>
      <c r="CI1253" s="108"/>
      <c r="CJ1253" s="108"/>
      <c r="CK1253" s="108"/>
      <c r="CL1253" s="108"/>
      <c r="CM1253" s="108"/>
      <c r="CN1253" s="108"/>
      <c r="CO1253" s="108"/>
      <c r="CP1253" s="108"/>
      <c r="CQ1253" s="111"/>
    </row>
    <row r="1254" s="49" customFormat="true" ht="15.75" hidden="false" customHeight="true" outlineLevel="0" collapsed="false">
      <c r="A1254" s="133" t="n">
        <v>402</v>
      </c>
      <c r="B1254" s="133" t="s">
        <v>441</v>
      </c>
      <c r="C1254" s="193" t="s">
        <v>999</v>
      </c>
      <c r="D1254" s="82" t="s">
        <v>2099</v>
      </c>
      <c r="E1254" s="77"/>
      <c r="F1254" s="77"/>
      <c r="G1254" s="77"/>
      <c r="H1254" s="77"/>
      <c r="I1254" s="77"/>
      <c r="J1254" s="77"/>
      <c r="K1254" s="171"/>
      <c r="L1254" s="171"/>
      <c r="M1254" s="77" t="s">
        <v>1443</v>
      </c>
      <c r="N1254" s="77"/>
      <c r="O1254" s="77"/>
      <c r="P1254" s="77"/>
      <c r="Q1254" s="77" t="s">
        <v>1229</v>
      </c>
      <c r="R1254" s="77"/>
      <c r="S1254" s="77"/>
      <c r="T1254" s="77"/>
      <c r="U1254" s="77" t="s">
        <v>1608</v>
      </c>
      <c r="V1254" s="77"/>
      <c r="W1254" s="77"/>
      <c r="X1254" s="77"/>
      <c r="Y1254" s="77" t="s">
        <v>1302</v>
      </c>
      <c r="Z1254" s="77"/>
      <c r="AA1254" s="77"/>
      <c r="AB1254" s="77"/>
      <c r="AC1254" s="77" t="s">
        <v>1235</v>
      </c>
      <c r="AD1254" s="77"/>
      <c r="AE1254" s="77"/>
      <c r="AF1254" s="77"/>
      <c r="AG1254" s="77" t="s">
        <v>1274</v>
      </c>
      <c r="AH1254" s="77"/>
      <c r="AI1254" s="77"/>
      <c r="AJ1254" s="77"/>
      <c r="AK1254" s="77" t="s">
        <v>1785</v>
      </c>
      <c r="AL1254" s="77"/>
      <c r="AM1254" s="77"/>
      <c r="AN1254" s="83"/>
      <c r="AO1254" s="79" t="s">
        <v>1661</v>
      </c>
      <c r="AP1254" s="82"/>
      <c r="AQ1254" s="77"/>
      <c r="AR1254" s="77"/>
      <c r="AS1254" s="77"/>
      <c r="AT1254" s="77"/>
      <c r="AU1254" s="77"/>
      <c r="AV1254" s="77"/>
      <c r="AW1254" s="77"/>
      <c r="AX1254" s="77"/>
      <c r="AY1254" s="77"/>
      <c r="AZ1254" s="77"/>
      <c r="BA1254" s="77"/>
      <c r="BB1254" s="77"/>
      <c r="BC1254" s="77"/>
      <c r="BD1254" s="77"/>
      <c r="BE1254" s="77"/>
      <c r="BF1254" s="77"/>
      <c r="BG1254" s="77"/>
      <c r="BH1254" s="77"/>
      <c r="BI1254" s="77"/>
      <c r="BJ1254" s="77"/>
      <c r="BK1254" s="77"/>
      <c r="BL1254" s="77"/>
      <c r="BM1254" s="77"/>
      <c r="BN1254" s="77"/>
      <c r="BO1254" s="77"/>
      <c r="BP1254" s="77"/>
      <c r="BQ1254" s="77"/>
      <c r="BR1254" s="77"/>
      <c r="BS1254" s="77"/>
      <c r="BT1254" s="77"/>
      <c r="BU1254" s="77"/>
      <c r="BV1254" s="77"/>
      <c r="BW1254" s="77"/>
      <c r="BX1254" s="77"/>
      <c r="BY1254" s="77"/>
      <c r="BZ1254" s="77"/>
      <c r="CA1254" s="77"/>
      <c r="CB1254" s="77"/>
      <c r="CC1254" s="77"/>
      <c r="CD1254" s="77"/>
      <c r="CE1254" s="77"/>
      <c r="CF1254" s="77"/>
      <c r="CG1254" s="77"/>
      <c r="CH1254" s="77"/>
      <c r="CI1254" s="77"/>
      <c r="CJ1254" s="77"/>
      <c r="CK1254" s="77"/>
      <c r="CL1254" s="77"/>
      <c r="CM1254" s="77"/>
      <c r="CN1254" s="77"/>
      <c r="CO1254" s="77"/>
      <c r="CP1254" s="77"/>
      <c r="CQ1254" s="85"/>
    </row>
    <row r="1255" s="49" customFormat="true" ht="15.75" hidden="false" customHeight="false" outlineLevel="0" collapsed="false">
      <c r="A1255" s="133"/>
      <c r="B1255" s="133"/>
      <c r="C1255" s="204" t="s">
        <v>26</v>
      </c>
      <c r="D1255" s="100" t="s">
        <v>2099</v>
      </c>
      <c r="E1255" s="101"/>
      <c r="F1255" s="101"/>
      <c r="G1255" s="101"/>
      <c r="H1255" s="101"/>
      <c r="I1255" s="101"/>
      <c r="J1255" s="101"/>
      <c r="K1255" s="175"/>
      <c r="L1255" s="175"/>
      <c r="M1255" s="101" t="s">
        <v>1443</v>
      </c>
      <c r="N1255" s="101"/>
      <c r="O1255" s="101"/>
      <c r="P1255" s="101"/>
      <c r="Q1255" s="101" t="s">
        <v>1229</v>
      </c>
      <c r="R1255" s="101"/>
      <c r="S1255" s="101"/>
      <c r="T1255" s="101"/>
      <c r="U1255" s="101" t="s">
        <v>1608</v>
      </c>
      <c r="V1255" s="101"/>
      <c r="W1255" s="101"/>
      <c r="X1255" s="101"/>
      <c r="Y1255" s="101" t="s">
        <v>1302</v>
      </c>
      <c r="Z1255" s="101"/>
      <c r="AA1255" s="101"/>
      <c r="AB1255" s="101"/>
      <c r="AC1255" s="101" t="s">
        <v>1231</v>
      </c>
      <c r="AD1255" s="101"/>
      <c r="AE1255" s="101"/>
      <c r="AF1255" s="101"/>
      <c r="AG1255" s="101" t="s">
        <v>1235</v>
      </c>
      <c r="AH1255" s="101"/>
      <c r="AI1255" s="101"/>
      <c r="AJ1255" s="101"/>
      <c r="AK1255" s="101" t="s">
        <v>1274</v>
      </c>
      <c r="AL1255" s="101"/>
      <c r="AM1255" s="101"/>
      <c r="AN1255" s="101"/>
      <c r="AO1255" s="101" t="s">
        <v>1278</v>
      </c>
      <c r="AP1255" s="161"/>
      <c r="AQ1255" s="161"/>
      <c r="AR1255" s="126"/>
      <c r="AS1255" s="161" t="s">
        <v>1281</v>
      </c>
      <c r="AT1255" s="161"/>
      <c r="AU1255" s="161"/>
      <c r="AV1255" s="161"/>
      <c r="AW1255" s="161" t="s">
        <v>1785</v>
      </c>
      <c r="AX1255" s="161"/>
      <c r="AY1255" s="161"/>
      <c r="AZ1255" s="163"/>
      <c r="BA1255" s="116" t="s">
        <v>1661</v>
      </c>
      <c r="BB1255" s="100"/>
      <c r="BC1255" s="101"/>
      <c r="BD1255" s="101"/>
      <c r="BE1255" s="101"/>
      <c r="BF1255" s="101"/>
      <c r="BG1255" s="101"/>
      <c r="BH1255" s="101"/>
      <c r="BI1255" s="101"/>
      <c r="BJ1255" s="101"/>
      <c r="BK1255" s="101"/>
      <c r="BL1255" s="101"/>
      <c r="BM1255" s="101"/>
      <c r="BN1255" s="101"/>
      <c r="BO1255" s="101"/>
      <c r="BP1255" s="101"/>
      <c r="BQ1255" s="101"/>
      <c r="BR1255" s="101"/>
      <c r="BS1255" s="101"/>
      <c r="BT1255" s="101"/>
      <c r="BU1255" s="101"/>
      <c r="BV1255" s="101"/>
      <c r="BW1255" s="101"/>
      <c r="BX1255" s="101"/>
      <c r="BY1255" s="101"/>
      <c r="BZ1255" s="101"/>
      <c r="CA1255" s="101"/>
      <c r="CB1255" s="101"/>
      <c r="CC1255" s="101"/>
      <c r="CD1255" s="101"/>
      <c r="CE1255" s="101"/>
      <c r="CF1255" s="101"/>
      <c r="CG1255" s="101"/>
      <c r="CH1255" s="101"/>
      <c r="CI1255" s="101"/>
      <c r="CJ1255" s="101"/>
      <c r="CK1255" s="101"/>
      <c r="CL1255" s="101"/>
      <c r="CM1255" s="101"/>
      <c r="CN1255" s="101"/>
      <c r="CO1255" s="101"/>
      <c r="CP1255" s="101"/>
      <c r="CQ1255" s="103"/>
    </row>
    <row r="1256" s="49" customFormat="true" ht="15.75" hidden="false" customHeight="true" outlineLevel="0" collapsed="false">
      <c r="A1256" s="139" t="n">
        <v>403</v>
      </c>
      <c r="B1256" s="139" t="s">
        <v>442</v>
      </c>
      <c r="C1256" s="194" t="s">
        <v>999</v>
      </c>
      <c r="D1256" s="65" t="s">
        <v>1549</v>
      </c>
      <c r="E1256" s="66"/>
      <c r="F1256" s="66"/>
      <c r="G1256" s="66"/>
      <c r="H1256" s="66" t="s">
        <v>1317</v>
      </c>
      <c r="I1256" s="66"/>
      <c r="J1256" s="66"/>
      <c r="K1256" s="66"/>
      <c r="L1256" s="66" t="s">
        <v>1738</v>
      </c>
      <c r="M1256" s="66"/>
      <c r="N1256" s="66"/>
      <c r="O1256" s="66"/>
      <c r="P1256" s="66" t="s">
        <v>1026</v>
      </c>
      <c r="Q1256" s="66"/>
      <c r="R1256" s="66"/>
      <c r="S1256" s="66"/>
      <c r="T1256" s="66" t="s">
        <v>1429</v>
      </c>
      <c r="U1256" s="66"/>
      <c r="V1256" s="66"/>
      <c r="W1256" s="66"/>
      <c r="X1256" s="66"/>
      <c r="Y1256" s="66"/>
      <c r="Z1256" s="66"/>
      <c r="AA1256" s="66"/>
      <c r="AB1256" s="66"/>
      <c r="AC1256" s="66"/>
      <c r="AD1256" s="66"/>
      <c r="AE1256" s="66"/>
      <c r="AF1256" s="66"/>
      <c r="AG1256" s="66"/>
      <c r="AH1256" s="66"/>
      <c r="AI1256" s="66"/>
      <c r="AJ1256" s="66"/>
      <c r="AK1256" s="66"/>
      <c r="AL1256" s="66"/>
      <c r="AM1256" s="66"/>
      <c r="AN1256" s="66"/>
      <c r="AO1256" s="66"/>
      <c r="AP1256" s="66"/>
      <c r="AQ1256" s="71"/>
      <c r="AR1256" s="93" t="s">
        <v>1431</v>
      </c>
      <c r="AS1256" s="65"/>
      <c r="AT1256" s="66"/>
      <c r="AU1256" s="66"/>
      <c r="AV1256" s="66"/>
      <c r="AW1256" s="66"/>
      <c r="AX1256" s="66"/>
      <c r="AY1256" s="66"/>
      <c r="AZ1256" s="66"/>
      <c r="BA1256" s="66"/>
      <c r="BB1256" s="66"/>
      <c r="BC1256" s="66"/>
      <c r="BD1256" s="66"/>
      <c r="BE1256" s="66"/>
      <c r="BF1256" s="66"/>
      <c r="BG1256" s="66"/>
      <c r="BH1256" s="66"/>
      <c r="BI1256" s="66"/>
      <c r="BJ1256" s="66"/>
      <c r="BK1256" s="66"/>
      <c r="BL1256" s="66"/>
      <c r="BM1256" s="66"/>
      <c r="BN1256" s="66"/>
      <c r="BO1256" s="66"/>
      <c r="BP1256" s="66"/>
      <c r="BQ1256" s="66"/>
      <c r="BR1256" s="66"/>
      <c r="BS1256" s="66"/>
      <c r="BT1256" s="66"/>
      <c r="BU1256" s="66"/>
      <c r="BV1256" s="66"/>
      <c r="BW1256" s="66"/>
      <c r="BX1256" s="66"/>
      <c r="BY1256" s="66"/>
      <c r="BZ1256" s="66"/>
      <c r="CA1256" s="66"/>
      <c r="CB1256" s="66"/>
      <c r="CC1256" s="66"/>
      <c r="CD1256" s="66"/>
      <c r="CE1256" s="66"/>
      <c r="CF1256" s="66"/>
      <c r="CG1256" s="66"/>
      <c r="CH1256" s="66"/>
      <c r="CI1256" s="66"/>
      <c r="CJ1256" s="66"/>
      <c r="CK1256" s="66"/>
      <c r="CL1256" s="66"/>
      <c r="CM1256" s="66"/>
      <c r="CN1256" s="66"/>
      <c r="CO1256" s="66"/>
      <c r="CP1256" s="66"/>
      <c r="CQ1256" s="70"/>
    </row>
    <row r="1257" s="49" customFormat="true" ht="15.75" hidden="false" customHeight="false" outlineLevel="0" collapsed="false">
      <c r="A1257" s="139"/>
      <c r="B1257" s="139"/>
      <c r="C1257" s="205" t="s">
        <v>26</v>
      </c>
      <c r="D1257" s="107" t="s">
        <v>1549</v>
      </c>
      <c r="E1257" s="108"/>
      <c r="F1257" s="108"/>
      <c r="G1257" s="108"/>
      <c r="H1257" s="108" t="s">
        <v>1317</v>
      </c>
      <c r="I1257" s="108"/>
      <c r="J1257" s="108"/>
      <c r="K1257" s="108"/>
      <c r="L1257" s="108" t="s">
        <v>1738</v>
      </c>
      <c r="M1257" s="108"/>
      <c r="N1257" s="108"/>
      <c r="O1257" s="108"/>
      <c r="P1257" s="108" t="s">
        <v>1429</v>
      </c>
      <c r="Q1257" s="108"/>
      <c r="R1257" s="108"/>
      <c r="S1257" s="108"/>
      <c r="T1257" s="108" t="s">
        <v>1026</v>
      </c>
      <c r="U1257" s="108"/>
      <c r="V1257" s="108"/>
      <c r="W1257" s="108"/>
      <c r="X1257" s="108"/>
      <c r="Y1257" s="108"/>
      <c r="Z1257" s="108"/>
      <c r="AA1257" s="108"/>
      <c r="AB1257" s="108"/>
      <c r="AC1257" s="108"/>
      <c r="AD1257" s="108"/>
      <c r="AE1257" s="108"/>
      <c r="AF1257" s="108"/>
      <c r="AG1257" s="108"/>
      <c r="AH1257" s="108"/>
      <c r="AI1257" s="108"/>
      <c r="AJ1257" s="108"/>
      <c r="AK1257" s="108"/>
      <c r="AL1257" s="108"/>
      <c r="AM1257" s="108"/>
      <c r="AN1257" s="108"/>
      <c r="AO1257" s="108"/>
      <c r="AP1257" s="108"/>
      <c r="AQ1257" s="110"/>
      <c r="AR1257" s="72" t="s">
        <v>1431</v>
      </c>
      <c r="AS1257" s="107"/>
      <c r="AT1257" s="108"/>
      <c r="AU1257" s="108"/>
      <c r="AV1257" s="108"/>
      <c r="AW1257" s="108"/>
      <c r="AX1257" s="108"/>
      <c r="AY1257" s="66"/>
      <c r="AZ1257" s="108"/>
      <c r="BA1257" s="108"/>
      <c r="BB1257" s="108"/>
      <c r="BC1257" s="108"/>
      <c r="BD1257" s="108"/>
      <c r="BE1257" s="108"/>
      <c r="BF1257" s="108"/>
      <c r="BG1257" s="108"/>
      <c r="BH1257" s="108"/>
      <c r="BI1257" s="108"/>
      <c r="BJ1257" s="108"/>
      <c r="BK1257" s="108"/>
      <c r="BL1257" s="108"/>
      <c r="BM1257" s="108"/>
      <c r="BN1257" s="108"/>
      <c r="BO1257" s="108"/>
      <c r="BP1257" s="108"/>
      <c r="BQ1257" s="108"/>
      <c r="BR1257" s="108"/>
      <c r="BS1257" s="108"/>
      <c r="BT1257" s="108"/>
      <c r="BU1257" s="108"/>
      <c r="BV1257" s="108"/>
      <c r="BW1257" s="108"/>
      <c r="BX1257" s="108"/>
      <c r="BY1257" s="108"/>
      <c r="BZ1257" s="108"/>
      <c r="CA1257" s="108"/>
      <c r="CB1257" s="108"/>
      <c r="CC1257" s="108"/>
      <c r="CD1257" s="108"/>
      <c r="CE1257" s="108"/>
      <c r="CF1257" s="108"/>
      <c r="CG1257" s="108"/>
      <c r="CH1257" s="108"/>
      <c r="CI1257" s="108"/>
      <c r="CJ1257" s="108"/>
      <c r="CK1257" s="108"/>
      <c r="CL1257" s="108"/>
      <c r="CM1257" s="108"/>
      <c r="CN1257" s="108"/>
      <c r="CO1257" s="108"/>
      <c r="CP1257" s="108"/>
      <c r="CQ1257" s="111"/>
    </row>
    <row r="1258" s="49" customFormat="true" ht="15.75" hidden="false" customHeight="true" outlineLevel="0" collapsed="false">
      <c r="A1258" s="133" t="n">
        <v>404</v>
      </c>
      <c r="B1258" s="133" t="s">
        <v>443</v>
      </c>
      <c r="C1258" s="193" t="s">
        <v>999</v>
      </c>
      <c r="D1258" s="82" t="s">
        <v>2100</v>
      </c>
      <c r="E1258" s="77"/>
      <c r="F1258" s="77"/>
      <c r="G1258" s="77"/>
      <c r="H1258" s="77" t="s">
        <v>1317</v>
      </c>
      <c r="I1258" s="77"/>
      <c r="J1258" s="77"/>
      <c r="K1258" s="77"/>
      <c r="L1258" s="77" t="s">
        <v>1738</v>
      </c>
      <c r="M1258" s="77"/>
      <c r="N1258" s="77"/>
      <c r="O1258" s="77"/>
      <c r="P1258" s="77" t="s">
        <v>1026</v>
      </c>
      <c r="Q1258" s="77"/>
      <c r="R1258" s="77"/>
      <c r="S1258" s="77"/>
      <c r="T1258" s="77"/>
      <c r="U1258" s="77" t="s">
        <v>1429</v>
      </c>
      <c r="V1258" s="77"/>
      <c r="W1258" s="77"/>
      <c r="X1258" s="77"/>
      <c r="Y1258" s="77"/>
      <c r="Z1258" s="77" t="s">
        <v>1168</v>
      </c>
      <c r="AA1258" s="77"/>
      <c r="AB1258" s="77"/>
      <c r="AC1258" s="77"/>
      <c r="AD1258" s="77"/>
      <c r="AE1258" s="77" t="s">
        <v>1277</v>
      </c>
      <c r="AF1258" s="77"/>
      <c r="AG1258" s="77"/>
      <c r="AH1258" s="77"/>
      <c r="AI1258" s="77"/>
      <c r="AJ1258" s="77" t="s">
        <v>1325</v>
      </c>
      <c r="AK1258" s="77"/>
      <c r="AL1258" s="77"/>
      <c r="AM1258" s="77"/>
      <c r="AN1258" s="77"/>
      <c r="AO1258" s="77" t="s">
        <v>1700</v>
      </c>
      <c r="AP1258" s="77"/>
      <c r="AQ1258" s="77"/>
      <c r="AR1258" s="77"/>
      <c r="AS1258" s="77"/>
      <c r="AT1258" s="77" t="s">
        <v>1360</v>
      </c>
      <c r="AU1258" s="77"/>
      <c r="AV1258" s="77"/>
      <c r="AW1258" s="77"/>
      <c r="AX1258" s="83"/>
      <c r="AY1258" s="79" t="s">
        <v>1431</v>
      </c>
      <c r="AZ1258" s="82"/>
      <c r="BA1258" s="77"/>
      <c r="BB1258" s="77"/>
      <c r="BC1258" s="77"/>
      <c r="BD1258" s="77"/>
      <c r="BE1258" s="77"/>
      <c r="BF1258" s="77"/>
      <c r="BG1258" s="77"/>
      <c r="BH1258" s="77"/>
      <c r="BI1258" s="77"/>
      <c r="BJ1258" s="77"/>
      <c r="BK1258" s="77"/>
      <c r="BL1258" s="77"/>
      <c r="BM1258" s="77"/>
      <c r="BN1258" s="77"/>
      <c r="BO1258" s="77"/>
      <c r="BP1258" s="77"/>
      <c r="BQ1258" s="77"/>
      <c r="BR1258" s="77"/>
      <c r="BS1258" s="77"/>
      <c r="BT1258" s="77"/>
      <c r="BU1258" s="77"/>
      <c r="BV1258" s="77"/>
      <c r="BW1258" s="77"/>
      <c r="BX1258" s="77"/>
      <c r="BY1258" s="77"/>
      <c r="BZ1258" s="77"/>
      <c r="CA1258" s="77"/>
      <c r="CB1258" s="77"/>
      <c r="CC1258" s="77"/>
      <c r="CD1258" s="77"/>
      <c r="CE1258" s="77"/>
      <c r="CF1258" s="77"/>
      <c r="CG1258" s="77"/>
      <c r="CH1258" s="77"/>
      <c r="CI1258" s="77"/>
      <c r="CJ1258" s="77"/>
      <c r="CK1258" s="77"/>
      <c r="CL1258" s="77"/>
      <c r="CM1258" s="77"/>
      <c r="CN1258" s="77"/>
      <c r="CO1258" s="77"/>
      <c r="CP1258" s="77"/>
      <c r="CQ1258" s="85"/>
    </row>
    <row r="1259" s="49" customFormat="true" ht="15.75" hidden="false" customHeight="false" outlineLevel="0" collapsed="false">
      <c r="A1259" s="133"/>
      <c r="B1259" s="133"/>
      <c r="C1259" s="204" t="s">
        <v>26</v>
      </c>
      <c r="D1259" s="100" t="s">
        <v>2100</v>
      </c>
      <c r="E1259" s="101"/>
      <c r="F1259" s="101"/>
      <c r="G1259" s="101"/>
      <c r="H1259" s="101" t="s">
        <v>1317</v>
      </c>
      <c r="I1259" s="101"/>
      <c r="J1259" s="101"/>
      <c r="K1259" s="101"/>
      <c r="L1259" s="101" t="s">
        <v>1738</v>
      </c>
      <c r="M1259" s="101"/>
      <c r="N1259" s="101"/>
      <c r="O1259" s="101"/>
      <c r="P1259" s="101" t="s">
        <v>1429</v>
      </c>
      <c r="Q1259" s="101"/>
      <c r="R1259" s="101"/>
      <c r="S1259" s="101"/>
      <c r="T1259" s="101"/>
      <c r="U1259" s="101" t="s">
        <v>1026</v>
      </c>
      <c r="V1259" s="101"/>
      <c r="W1259" s="101"/>
      <c r="X1259" s="101"/>
      <c r="Y1259" s="101"/>
      <c r="Z1259" s="101" t="s">
        <v>1168</v>
      </c>
      <c r="AA1259" s="101"/>
      <c r="AB1259" s="101"/>
      <c r="AC1259" s="101"/>
      <c r="AD1259" s="101"/>
      <c r="AE1259" s="101" t="s">
        <v>1277</v>
      </c>
      <c r="AF1259" s="101"/>
      <c r="AG1259" s="101"/>
      <c r="AH1259" s="101"/>
      <c r="AI1259" s="101"/>
      <c r="AJ1259" s="101" t="s">
        <v>1700</v>
      </c>
      <c r="AK1259" s="101"/>
      <c r="AL1259" s="101"/>
      <c r="AM1259" s="101"/>
      <c r="AN1259" s="101"/>
      <c r="AO1259" s="101" t="s">
        <v>1325</v>
      </c>
      <c r="AP1259" s="101"/>
      <c r="AQ1259" s="101"/>
      <c r="AR1259" s="101"/>
      <c r="AS1259" s="101"/>
      <c r="AT1259" s="101" t="s">
        <v>1360</v>
      </c>
      <c r="AU1259" s="101"/>
      <c r="AV1259" s="101"/>
      <c r="AW1259" s="101"/>
      <c r="AX1259" s="102"/>
      <c r="AY1259" s="89" t="s">
        <v>1431</v>
      </c>
      <c r="AZ1259" s="100"/>
      <c r="BA1259" s="101"/>
      <c r="BB1259" s="101"/>
      <c r="BC1259" s="101"/>
      <c r="BD1259" s="101"/>
      <c r="BE1259" s="101"/>
      <c r="BF1259" s="101"/>
      <c r="BG1259" s="77"/>
      <c r="BH1259" s="101"/>
      <c r="BI1259" s="101"/>
      <c r="BJ1259" s="101"/>
      <c r="BK1259" s="101"/>
      <c r="BL1259" s="101"/>
      <c r="BM1259" s="101"/>
      <c r="BN1259" s="101"/>
      <c r="BO1259" s="101"/>
      <c r="BP1259" s="101"/>
      <c r="BQ1259" s="101"/>
      <c r="BR1259" s="101"/>
      <c r="BS1259" s="101"/>
      <c r="BT1259" s="101"/>
      <c r="BU1259" s="101"/>
      <c r="BV1259" s="101"/>
      <c r="BW1259" s="101"/>
      <c r="BX1259" s="101"/>
      <c r="BY1259" s="101"/>
      <c r="BZ1259" s="101"/>
      <c r="CA1259" s="101"/>
      <c r="CB1259" s="101"/>
      <c r="CC1259" s="101"/>
      <c r="CD1259" s="101"/>
      <c r="CE1259" s="101"/>
      <c r="CF1259" s="101"/>
      <c r="CG1259" s="101"/>
      <c r="CH1259" s="101"/>
      <c r="CI1259" s="101"/>
      <c r="CJ1259" s="101"/>
      <c r="CK1259" s="101"/>
      <c r="CL1259" s="101"/>
      <c r="CM1259" s="101"/>
      <c r="CN1259" s="101"/>
      <c r="CO1259" s="101"/>
      <c r="CP1259" s="101"/>
      <c r="CQ1259" s="103"/>
    </row>
    <row r="1260" s="49" customFormat="true" ht="15.75" hidden="false" customHeight="true" outlineLevel="0" collapsed="false">
      <c r="A1260" s="139" t="n">
        <v>405</v>
      </c>
      <c r="B1260" s="139" t="s">
        <v>444</v>
      </c>
      <c r="C1260" s="194" t="s">
        <v>999</v>
      </c>
      <c r="D1260" s="65" t="s">
        <v>2101</v>
      </c>
      <c r="E1260" s="66"/>
      <c r="F1260" s="66"/>
      <c r="G1260" s="66"/>
      <c r="H1260" s="66"/>
      <c r="I1260" s="66"/>
      <c r="J1260" s="66"/>
      <c r="K1260" s="66"/>
      <c r="L1260" s="66"/>
      <c r="M1260" s="66"/>
      <c r="N1260" s="66"/>
      <c r="O1260" s="66"/>
      <c r="P1260" s="66"/>
      <c r="Q1260" s="66"/>
      <c r="R1260" s="66"/>
      <c r="S1260" s="66"/>
      <c r="T1260" s="66"/>
      <c r="U1260" s="66" t="s">
        <v>1429</v>
      </c>
      <c r="V1260" s="66"/>
      <c r="W1260" s="66"/>
      <c r="X1260" s="66"/>
      <c r="Y1260" s="66"/>
      <c r="Z1260" s="66" t="s">
        <v>1168</v>
      </c>
      <c r="AA1260" s="66"/>
      <c r="AB1260" s="66"/>
      <c r="AC1260" s="66"/>
      <c r="AD1260" s="66"/>
      <c r="AE1260" s="66" t="s">
        <v>1277</v>
      </c>
      <c r="AF1260" s="66"/>
      <c r="AG1260" s="66"/>
      <c r="AH1260" s="66"/>
      <c r="AI1260" s="66"/>
      <c r="AJ1260" s="66"/>
      <c r="AK1260" s="66"/>
      <c r="AL1260" s="66" t="s">
        <v>1325</v>
      </c>
      <c r="AM1260" s="66"/>
      <c r="AN1260" s="66"/>
      <c r="AO1260" s="66"/>
      <c r="AP1260" s="66"/>
      <c r="AQ1260" s="66"/>
      <c r="AR1260" s="66"/>
      <c r="AS1260" s="66" t="s">
        <v>1700</v>
      </c>
      <c r="AT1260" s="66"/>
      <c r="AU1260" s="66"/>
      <c r="AV1260" s="66"/>
      <c r="AW1260" s="66"/>
      <c r="AX1260" s="66"/>
      <c r="AY1260" s="66"/>
      <c r="AZ1260" s="66" t="s">
        <v>1360</v>
      </c>
      <c r="BA1260" s="66"/>
      <c r="BB1260" s="66"/>
      <c r="BC1260" s="66"/>
      <c r="BD1260" s="66"/>
      <c r="BE1260" s="66"/>
      <c r="BF1260" s="71"/>
      <c r="BG1260" s="93" t="s">
        <v>1431</v>
      </c>
      <c r="BH1260" s="65"/>
      <c r="BI1260" s="66"/>
      <c r="BJ1260" s="66"/>
      <c r="BK1260" s="66"/>
      <c r="BL1260" s="66"/>
      <c r="BM1260" s="66"/>
      <c r="BN1260" s="66"/>
      <c r="BO1260" s="66"/>
      <c r="BP1260" s="66"/>
      <c r="BQ1260" s="66"/>
      <c r="BR1260" s="66"/>
      <c r="BS1260" s="66"/>
      <c r="BT1260" s="66"/>
      <c r="BU1260" s="66"/>
      <c r="BV1260" s="66"/>
      <c r="BW1260" s="66"/>
      <c r="BX1260" s="66"/>
      <c r="BY1260" s="66"/>
      <c r="BZ1260" s="66"/>
      <c r="CA1260" s="66"/>
      <c r="CB1260" s="66"/>
      <c r="CC1260" s="66"/>
      <c r="CD1260" s="66"/>
      <c r="CE1260" s="66"/>
      <c r="CF1260" s="66"/>
      <c r="CG1260" s="66"/>
      <c r="CH1260" s="66"/>
      <c r="CI1260" s="66"/>
      <c r="CJ1260" s="66"/>
      <c r="CK1260" s="66"/>
      <c r="CL1260" s="66"/>
      <c r="CM1260" s="66"/>
      <c r="CN1260" s="66"/>
      <c r="CO1260" s="66"/>
      <c r="CP1260" s="66"/>
      <c r="CQ1260" s="70"/>
    </row>
    <row r="1261" s="49" customFormat="true" ht="15.75" hidden="false" customHeight="false" outlineLevel="0" collapsed="false">
      <c r="A1261" s="139"/>
      <c r="B1261" s="139"/>
      <c r="C1261" s="205" t="s">
        <v>26</v>
      </c>
      <c r="D1261" s="107" t="s">
        <v>2101</v>
      </c>
      <c r="E1261" s="108"/>
      <c r="F1261" s="108"/>
      <c r="G1261" s="108"/>
      <c r="H1261" s="108"/>
      <c r="I1261" s="108"/>
      <c r="J1261" s="108"/>
      <c r="K1261" s="108"/>
      <c r="L1261" s="108"/>
      <c r="M1261" s="108"/>
      <c r="N1261" s="108"/>
      <c r="O1261" s="108"/>
      <c r="P1261" s="108"/>
      <c r="Q1261" s="108"/>
      <c r="R1261" s="108"/>
      <c r="S1261" s="66"/>
      <c r="T1261" s="108"/>
      <c r="U1261" s="108" t="s">
        <v>1026</v>
      </c>
      <c r="V1261" s="108"/>
      <c r="W1261" s="108"/>
      <c r="X1261" s="108"/>
      <c r="Y1261" s="108"/>
      <c r="Z1261" s="108" t="s">
        <v>1168</v>
      </c>
      <c r="AA1261" s="108"/>
      <c r="AB1261" s="108"/>
      <c r="AC1261" s="108"/>
      <c r="AD1261" s="108"/>
      <c r="AE1261" s="108" t="s">
        <v>1277</v>
      </c>
      <c r="AF1261" s="108"/>
      <c r="AG1261" s="108"/>
      <c r="AH1261" s="108"/>
      <c r="AI1261" s="108"/>
      <c r="AJ1261" s="108"/>
      <c r="AK1261" s="108"/>
      <c r="AL1261" s="108" t="s">
        <v>1700</v>
      </c>
      <c r="AM1261" s="108"/>
      <c r="AN1261" s="108"/>
      <c r="AO1261" s="108"/>
      <c r="AP1261" s="108"/>
      <c r="AQ1261" s="108"/>
      <c r="AR1261" s="108"/>
      <c r="AS1261" s="108" t="s">
        <v>1325</v>
      </c>
      <c r="AT1261" s="108"/>
      <c r="AU1261" s="108"/>
      <c r="AV1261" s="108"/>
      <c r="AW1261" s="108"/>
      <c r="AX1261" s="108"/>
      <c r="AY1261" s="108"/>
      <c r="AZ1261" s="108" t="s">
        <v>1360</v>
      </c>
      <c r="BA1261" s="108"/>
      <c r="BB1261" s="108"/>
      <c r="BC1261" s="108"/>
      <c r="BD1261" s="108"/>
      <c r="BE1261" s="108"/>
      <c r="BF1261" s="110"/>
      <c r="BG1261" s="72" t="s">
        <v>1431</v>
      </c>
      <c r="BH1261" s="107"/>
      <c r="BI1261" s="108"/>
      <c r="BJ1261" s="108"/>
      <c r="BK1261" s="108"/>
      <c r="BL1261" s="108"/>
      <c r="BM1261" s="108"/>
      <c r="BN1261" s="108"/>
      <c r="BO1261" s="108"/>
      <c r="BP1261" s="108"/>
      <c r="BQ1261" s="108"/>
      <c r="BR1261" s="108"/>
      <c r="BS1261" s="108"/>
      <c r="BT1261" s="108"/>
      <c r="BU1261" s="108"/>
      <c r="BV1261" s="108"/>
      <c r="BW1261" s="108"/>
      <c r="BX1261" s="108"/>
      <c r="BY1261" s="108"/>
      <c r="BZ1261" s="108"/>
      <c r="CA1261" s="108"/>
      <c r="CB1261" s="108"/>
      <c r="CC1261" s="108"/>
      <c r="CD1261" s="108"/>
      <c r="CE1261" s="108"/>
      <c r="CF1261" s="108"/>
      <c r="CG1261" s="108"/>
      <c r="CH1261" s="108"/>
      <c r="CI1261" s="108"/>
      <c r="CJ1261" s="108"/>
      <c r="CK1261" s="108"/>
      <c r="CL1261" s="108"/>
      <c r="CM1261" s="108"/>
      <c r="CN1261" s="108"/>
      <c r="CO1261" s="108"/>
      <c r="CP1261" s="108"/>
      <c r="CQ1261" s="111"/>
    </row>
    <row r="1262" s="49" customFormat="true" ht="15.75" hidden="false" customHeight="false" outlineLevel="0" collapsed="false">
      <c r="A1262" s="133" t="n">
        <v>406</v>
      </c>
      <c r="B1262" s="133" t="s">
        <v>445</v>
      </c>
      <c r="C1262" s="199" t="s">
        <v>974</v>
      </c>
      <c r="D1262" s="75" t="s">
        <v>1614</v>
      </c>
      <c r="E1262" s="167"/>
      <c r="F1262" s="167"/>
      <c r="G1262" s="167" t="s">
        <v>1232</v>
      </c>
      <c r="H1262" s="167"/>
      <c r="I1262" s="167"/>
      <c r="J1262" s="167" t="s">
        <v>1461</v>
      </c>
      <c r="K1262" s="167"/>
      <c r="L1262" s="167"/>
      <c r="M1262" s="167" t="s">
        <v>1210</v>
      </c>
      <c r="N1262" s="167"/>
      <c r="O1262" s="167"/>
      <c r="P1262" s="167" t="s">
        <v>1216</v>
      </c>
      <c r="Q1262" s="167"/>
      <c r="R1262" s="206"/>
      <c r="S1262" s="165" t="s">
        <v>1554</v>
      </c>
      <c r="T1262" s="166"/>
      <c r="U1262" s="167"/>
      <c r="V1262" s="167"/>
      <c r="W1262" s="167"/>
      <c r="X1262" s="167"/>
      <c r="Y1262" s="167"/>
      <c r="Z1262" s="167"/>
      <c r="AA1262" s="167"/>
      <c r="AB1262" s="167"/>
      <c r="AC1262" s="167"/>
      <c r="AD1262" s="167"/>
      <c r="AE1262" s="167"/>
      <c r="AF1262" s="167"/>
      <c r="AG1262" s="167"/>
      <c r="AH1262" s="167"/>
      <c r="AI1262" s="167"/>
      <c r="AJ1262" s="167"/>
      <c r="AK1262" s="167"/>
      <c r="AL1262" s="167"/>
      <c r="AM1262" s="167"/>
      <c r="AN1262" s="167"/>
      <c r="AO1262" s="167"/>
      <c r="AP1262" s="167"/>
      <c r="AQ1262" s="167"/>
      <c r="AR1262" s="167"/>
      <c r="AS1262" s="167"/>
      <c r="AT1262" s="167"/>
      <c r="AU1262" s="167"/>
      <c r="AV1262" s="167"/>
      <c r="AW1262" s="167"/>
      <c r="AX1262" s="167"/>
      <c r="AY1262" s="167"/>
      <c r="AZ1262" s="167"/>
      <c r="BA1262" s="167"/>
      <c r="BB1262" s="167"/>
      <c r="BC1262" s="167"/>
      <c r="BD1262" s="167"/>
      <c r="BE1262" s="167"/>
      <c r="BF1262" s="167"/>
      <c r="BG1262" s="101"/>
      <c r="BH1262" s="167"/>
      <c r="BI1262" s="167"/>
      <c r="BJ1262" s="167"/>
      <c r="BK1262" s="167"/>
      <c r="BL1262" s="167"/>
      <c r="BM1262" s="167"/>
      <c r="BN1262" s="167"/>
      <c r="BO1262" s="167"/>
      <c r="BP1262" s="167"/>
      <c r="BQ1262" s="167"/>
      <c r="BR1262" s="167"/>
      <c r="BS1262" s="167"/>
      <c r="BT1262" s="167"/>
      <c r="BU1262" s="167"/>
      <c r="BV1262" s="167"/>
      <c r="BW1262" s="167"/>
      <c r="BX1262" s="167"/>
      <c r="BY1262" s="167"/>
      <c r="BZ1262" s="167"/>
      <c r="CA1262" s="167"/>
      <c r="CB1262" s="167"/>
      <c r="CC1262" s="167"/>
      <c r="CD1262" s="167"/>
      <c r="CE1262" s="167"/>
      <c r="CF1262" s="167"/>
      <c r="CG1262" s="167"/>
      <c r="CH1262" s="167"/>
      <c r="CI1262" s="167"/>
      <c r="CJ1262" s="167"/>
      <c r="CK1262" s="167"/>
      <c r="CL1262" s="167"/>
      <c r="CM1262" s="167"/>
      <c r="CN1262" s="167"/>
      <c r="CO1262" s="167"/>
      <c r="CP1262" s="167"/>
      <c r="CQ1262" s="169"/>
    </row>
    <row r="1263" s="49" customFormat="true" ht="15.75" hidden="false" customHeight="false" outlineLevel="0" collapsed="false">
      <c r="A1263" s="139" t="n">
        <v>407</v>
      </c>
      <c r="B1263" s="139" t="s">
        <v>446</v>
      </c>
      <c r="C1263" s="198" t="s">
        <v>974</v>
      </c>
      <c r="D1263" s="183" t="s">
        <v>2102</v>
      </c>
      <c r="E1263" s="184"/>
      <c r="F1263" s="185"/>
      <c r="G1263" s="185"/>
      <c r="H1263" s="185"/>
      <c r="I1263" s="185"/>
      <c r="J1263" s="185"/>
      <c r="K1263" s="185"/>
      <c r="L1263" s="185"/>
      <c r="M1263" s="185"/>
      <c r="N1263" s="185"/>
      <c r="O1263" s="185"/>
      <c r="P1263" s="185"/>
      <c r="Q1263" s="185"/>
      <c r="R1263" s="185"/>
      <c r="S1263" s="108"/>
      <c r="T1263" s="185"/>
      <c r="U1263" s="185"/>
      <c r="V1263" s="185"/>
      <c r="W1263" s="185"/>
      <c r="X1263" s="185"/>
      <c r="Y1263" s="185"/>
      <c r="Z1263" s="185"/>
      <c r="AA1263" s="185"/>
      <c r="AB1263" s="185"/>
      <c r="AC1263" s="185"/>
      <c r="AD1263" s="185"/>
      <c r="AE1263" s="185"/>
      <c r="AF1263" s="185"/>
      <c r="AG1263" s="185"/>
      <c r="AH1263" s="185"/>
      <c r="AI1263" s="185"/>
      <c r="AJ1263" s="185"/>
      <c r="AK1263" s="185"/>
      <c r="AL1263" s="185"/>
      <c r="AM1263" s="185"/>
      <c r="AN1263" s="185"/>
      <c r="AO1263" s="185"/>
      <c r="AP1263" s="185"/>
      <c r="AQ1263" s="185"/>
      <c r="AR1263" s="185"/>
      <c r="AS1263" s="185"/>
      <c r="AT1263" s="61"/>
      <c r="AU1263" s="185"/>
      <c r="AV1263" s="185"/>
      <c r="AW1263" s="185"/>
      <c r="AX1263" s="185"/>
      <c r="AY1263" s="185"/>
      <c r="AZ1263" s="185"/>
      <c r="BA1263" s="185"/>
      <c r="BB1263" s="185"/>
      <c r="BC1263" s="185"/>
      <c r="BD1263" s="185"/>
      <c r="BE1263" s="185"/>
      <c r="BF1263" s="185"/>
      <c r="BG1263" s="185"/>
      <c r="BH1263" s="185"/>
      <c r="BI1263" s="185"/>
      <c r="BJ1263" s="185"/>
      <c r="BK1263" s="185"/>
      <c r="BL1263" s="185"/>
      <c r="BM1263" s="185"/>
      <c r="BN1263" s="185"/>
      <c r="BO1263" s="185"/>
      <c r="BP1263" s="185"/>
      <c r="BQ1263" s="185"/>
      <c r="BR1263" s="185"/>
      <c r="BS1263" s="185"/>
      <c r="BT1263" s="185"/>
      <c r="BU1263" s="185"/>
      <c r="BV1263" s="185"/>
      <c r="BW1263" s="185"/>
      <c r="BX1263" s="185"/>
      <c r="BY1263" s="185"/>
      <c r="BZ1263" s="185"/>
      <c r="CA1263" s="185"/>
      <c r="CB1263" s="185"/>
      <c r="CC1263" s="185"/>
      <c r="CD1263" s="185"/>
      <c r="CE1263" s="185"/>
      <c r="CF1263" s="185"/>
      <c r="CG1263" s="185"/>
      <c r="CH1263" s="185"/>
      <c r="CI1263" s="185"/>
      <c r="CJ1263" s="185"/>
      <c r="CK1263" s="185"/>
      <c r="CL1263" s="185"/>
      <c r="CM1263" s="185"/>
      <c r="CN1263" s="185"/>
      <c r="CO1263" s="185"/>
      <c r="CP1263" s="185"/>
      <c r="CQ1263" s="187"/>
    </row>
    <row r="1264" s="49" customFormat="true" ht="15.75" hidden="false" customHeight="false" outlineLevel="0" collapsed="false">
      <c r="A1264" s="133" t="n">
        <v>408</v>
      </c>
      <c r="B1264" s="133" t="s">
        <v>447</v>
      </c>
      <c r="C1264" s="199" t="s">
        <v>974</v>
      </c>
      <c r="D1264" s="100" t="s">
        <v>2103</v>
      </c>
      <c r="E1264" s="167"/>
      <c r="F1264" s="167"/>
      <c r="G1264" s="167"/>
      <c r="H1264" s="167"/>
      <c r="I1264" s="167" t="s">
        <v>1302</v>
      </c>
      <c r="J1264" s="167"/>
      <c r="K1264" s="168"/>
      <c r="L1264" s="168"/>
      <c r="M1264" s="167" t="s">
        <v>1447</v>
      </c>
      <c r="N1264" s="167"/>
      <c r="O1264" s="167"/>
      <c r="P1264" s="167"/>
      <c r="Q1264" s="167"/>
      <c r="R1264" s="167" t="s">
        <v>1318</v>
      </c>
      <c r="S1264" s="167"/>
      <c r="T1264" s="167"/>
      <c r="U1264" s="167"/>
      <c r="V1264" s="167" t="s">
        <v>1360</v>
      </c>
      <c r="W1264" s="167"/>
      <c r="X1264" s="167"/>
      <c r="Y1264" s="167"/>
      <c r="Z1264" s="167"/>
      <c r="AA1264" s="167" t="s">
        <v>1280</v>
      </c>
      <c r="AB1264" s="167"/>
      <c r="AC1264" s="167"/>
      <c r="AD1264" s="167"/>
      <c r="AE1264" s="167" t="s">
        <v>1619</v>
      </c>
      <c r="AF1264" s="167"/>
      <c r="AG1264" s="167"/>
      <c r="AH1264" s="167"/>
      <c r="AI1264" s="167"/>
      <c r="AJ1264" s="167" t="s">
        <v>1248</v>
      </c>
      <c r="AK1264" s="167"/>
      <c r="AL1264" s="167"/>
      <c r="AM1264" s="167"/>
      <c r="AN1264" s="167" t="s">
        <v>1274</v>
      </c>
      <c r="AO1264" s="167"/>
      <c r="AP1264" s="167"/>
      <c r="AQ1264" s="167"/>
      <c r="AR1264" s="167"/>
      <c r="AS1264" s="206"/>
      <c r="AT1264" s="165" t="s">
        <v>2068</v>
      </c>
      <c r="AU1264" s="166"/>
      <c r="AV1264" s="167"/>
      <c r="AW1264" s="167"/>
      <c r="AX1264" s="167"/>
      <c r="AY1264" s="167"/>
      <c r="AZ1264" s="167"/>
      <c r="BA1264" s="167"/>
      <c r="BB1264" s="167"/>
      <c r="BC1264" s="76"/>
      <c r="BD1264" s="167"/>
      <c r="BE1264" s="167"/>
      <c r="BF1264" s="167"/>
      <c r="BG1264" s="167"/>
      <c r="BH1264" s="167"/>
      <c r="BI1264" s="167"/>
      <c r="BJ1264" s="167"/>
      <c r="BK1264" s="167"/>
      <c r="BL1264" s="167"/>
      <c r="BM1264" s="167"/>
      <c r="BN1264" s="167"/>
      <c r="BO1264" s="167"/>
      <c r="BP1264" s="167"/>
      <c r="BQ1264" s="167"/>
      <c r="BR1264" s="167"/>
      <c r="BS1264" s="167"/>
      <c r="BT1264" s="167"/>
      <c r="BU1264" s="167"/>
      <c r="BV1264" s="167"/>
      <c r="BW1264" s="167"/>
      <c r="BX1264" s="167"/>
      <c r="BY1264" s="167"/>
      <c r="BZ1264" s="167"/>
      <c r="CA1264" s="167"/>
      <c r="CB1264" s="167"/>
      <c r="CC1264" s="167"/>
      <c r="CD1264" s="167"/>
      <c r="CE1264" s="167"/>
      <c r="CF1264" s="167"/>
      <c r="CG1264" s="167"/>
      <c r="CH1264" s="167"/>
      <c r="CI1264" s="167"/>
      <c r="CJ1264" s="167"/>
      <c r="CK1264" s="167"/>
      <c r="CL1264" s="167"/>
      <c r="CM1264" s="167"/>
      <c r="CN1264" s="167"/>
      <c r="CO1264" s="167"/>
      <c r="CP1264" s="167"/>
      <c r="CQ1264" s="169"/>
    </row>
    <row r="1265" s="49" customFormat="true" ht="15.75" hidden="false" customHeight="false" outlineLevel="0" collapsed="false">
      <c r="A1265" s="139" t="n">
        <v>409</v>
      </c>
      <c r="B1265" s="139" t="s">
        <v>448</v>
      </c>
      <c r="C1265" s="198" t="s">
        <v>974</v>
      </c>
      <c r="D1265" s="184" t="s">
        <v>2103</v>
      </c>
      <c r="E1265" s="185"/>
      <c r="F1265" s="185"/>
      <c r="G1265" s="185"/>
      <c r="H1265" s="185"/>
      <c r="I1265" s="185" t="s">
        <v>1302</v>
      </c>
      <c r="J1265" s="185"/>
      <c r="K1265" s="186"/>
      <c r="L1265" s="186"/>
      <c r="M1265" s="185" t="s">
        <v>1447</v>
      </c>
      <c r="N1265" s="185"/>
      <c r="O1265" s="185"/>
      <c r="P1265" s="185"/>
      <c r="Q1265" s="185"/>
      <c r="R1265" s="185" t="s">
        <v>1318</v>
      </c>
      <c r="S1265" s="185"/>
      <c r="T1265" s="185"/>
      <c r="U1265" s="185"/>
      <c r="V1265" s="185" t="s">
        <v>1360</v>
      </c>
      <c r="W1265" s="185"/>
      <c r="X1265" s="185"/>
      <c r="Y1265" s="185"/>
      <c r="Z1265" s="185"/>
      <c r="AA1265" s="185" t="s">
        <v>1280</v>
      </c>
      <c r="AB1265" s="185"/>
      <c r="AC1265" s="185"/>
      <c r="AD1265" s="185"/>
      <c r="AE1265" s="185" t="s">
        <v>1619</v>
      </c>
      <c r="AF1265" s="185"/>
      <c r="AG1265" s="185" t="s">
        <v>1452</v>
      </c>
      <c r="AH1265" s="185"/>
      <c r="AI1265" s="185"/>
      <c r="AJ1265" s="185"/>
      <c r="AK1265" s="185"/>
      <c r="AL1265" s="185"/>
      <c r="AM1265" s="185" t="s">
        <v>1248</v>
      </c>
      <c r="AN1265" s="185"/>
      <c r="AO1265" s="185"/>
      <c r="AP1265" s="185"/>
      <c r="AQ1265" s="185"/>
      <c r="AR1265" s="185"/>
      <c r="AS1265" s="185"/>
      <c r="AT1265" s="66" t="s">
        <v>1274</v>
      </c>
      <c r="AU1265" s="185"/>
      <c r="AV1265" s="185"/>
      <c r="AW1265" s="185"/>
      <c r="AX1265" s="185"/>
      <c r="AY1265" s="185"/>
      <c r="AZ1265" s="185"/>
      <c r="BA1265" s="185"/>
      <c r="BB1265" s="200"/>
      <c r="BC1265" s="183" t="s">
        <v>2068</v>
      </c>
      <c r="BD1265" s="184"/>
      <c r="BE1265" s="185"/>
      <c r="BF1265" s="185"/>
      <c r="BG1265" s="185"/>
      <c r="BH1265" s="185"/>
      <c r="BI1265" s="185"/>
      <c r="BJ1265" s="185"/>
      <c r="BK1265" s="185"/>
      <c r="BL1265" s="185"/>
      <c r="BM1265" s="185"/>
      <c r="BN1265" s="185"/>
      <c r="BO1265" s="185"/>
      <c r="BP1265" s="185"/>
      <c r="BQ1265" s="185"/>
      <c r="BR1265" s="185"/>
      <c r="BS1265" s="185"/>
      <c r="BT1265" s="185"/>
      <c r="BU1265" s="185"/>
      <c r="BV1265" s="185"/>
      <c r="BW1265" s="185"/>
      <c r="BX1265" s="185"/>
      <c r="BY1265" s="185"/>
      <c r="BZ1265" s="185"/>
      <c r="CA1265" s="185"/>
      <c r="CB1265" s="185"/>
      <c r="CC1265" s="185"/>
      <c r="CD1265" s="185"/>
      <c r="CE1265" s="185"/>
      <c r="CF1265" s="185"/>
      <c r="CG1265" s="185"/>
      <c r="CH1265" s="185"/>
      <c r="CI1265" s="185"/>
      <c r="CJ1265" s="185"/>
      <c r="CK1265" s="185"/>
      <c r="CL1265" s="185"/>
      <c r="CM1265" s="185"/>
      <c r="CN1265" s="185"/>
      <c r="CO1265" s="185"/>
      <c r="CP1265" s="185"/>
      <c r="CQ1265" s="187"/>
    </row>
    <row r="1266" s="49" customFormat="true" ht="15.75" hidden="false" customHeight="false" outlineLevel="0" collapsed="false">
      <c r="A1266" s="133" t="n">
        <v>410</v>
      </c>
      <c r="B1266" s="133" t="s">
        <v>449</v>
      </c>
      <c r="C1266" s="199" t="s">
        <v>974</v>
      </c>
      <c r="D1266" s="166" t="s">
        <v>1855</v>
      </c>
      <c r="E1266" s="167"/>
      <c r="F1266" s="167"/>
      <c r="G1266" s="167"/>
      <c r="H1266" s="167"/>
      <c r="I1266" s="167" t="s">
        <v>1278</v>
      </c>
      <c r="J1266" s="167"/>
      <c r="K1266" s="168"/>
      <c r="L1266" s="168"/>
      <c r="M1266" s="167" t="s">
        <v>1715</v>
      </c>
      <c r="N1266" s="167"/>
      <c r="O1266" s="167"/>
      <c r="P1266" s="167"/>
      <c r="Q1266" s="167"/>
      <c r="R1266" s="167" t="s">
        <v>1318</v>
      </c>
      <c r="S1266" s="167"/>
      <c r="T1266" s="167"/>
      <c r="U1266" s="167"/>
      <c r="V1266" s="167" t="s">
        <v>1495</v>
      </c>
      <c r="W1266" s="167"/>
      <c r="X1266" s="167"/>
      <c r="Y1266" s="167"/>
      <c r="Z1266" s="167"/>
      <c r="AA1266" s="167" t="s">
        <v>1277</v>
      </c>
      <c r="AB1266" s="167"/>
      <c r="AC1266" s="167"/>
      <c r="AD1266" s="167"/>
      <c r="AE1266" s="167" t="s">
        <v>1619</v>
      </c>
      <c r="AF1266" s="167"/>
      <c r="AG1266" s="167"/>
      <c r="AH1266" s="167"/>
      <c r="AI1266" s="167"/>
      <c r="AJ1266" s="167" t="s">
        <v>1574</v>
      </c>
      <c r="AK1266" s="167"/>
      <c r="AL1266" s="167"/>
      <c r="AM1266" s="167"/>
      <c r="AN1266" s="167" t="s">
        <v>2000</v>
      </c>
      <c r="AO1266" s="167"/>
      <c r="AP1266" s="167"/>
      <c r="AQ1266" s="167"/>
      <c r="AR1266" s="167"/>
      <c r="AS1266" s="206"/>
      <c r="AT1266" s="165" t="s">
        <v>1722</v>
      </c>
      <c r="AU1266" s="166"/>
      <c r="AV1266" s="167"/>
      <c r="AW1266" s="167"/>
      <c r="AX1266" s="167"/>
      <c r="AY1266" s="167"/>
      <c r="AZ1266" s="167"/>
      <c r="BA1266" s="167"/>
      <c r="BB1266" s="167"/>
      <c r="BC1266" s="77"/>
      <c r="BD1266" s="167"/>
      <c r="BE1266" s="167"/>
      <c r="BF1266" s="167"/>
      <c r="BG1266" s="167"/>
      <c r="BH1266" s="167"/>
      <c r="BI1266" s="167"/>
      <c r="BJ1266" s="167"/>
      <c r="BK1266" s="167"/>
      <c r="BL1266" s="167"/>
      <c r="BM1266" s="167"/>
      <c r="BN1266" s="167"/>
      <c r="BO1266" s="167"/>
      <c r="BP1266" s="167"/>
      <c r="BQ1266" s="167"/>
      <c r="BR1266" s="167"/>
      <c r="BS1266" s="167"/>
      <c r="BT1266" s="167"/>
      <c r="BU1266" s="167"/>
      <c r="BV1266" s="167"/>
      <c r="BW1266" s="167"/>
      <c r="BX1266" s="167"/>
      <c r="BY1266" s="167"/>
      <c r="BZ1266" s="167"/>
      <c r="CA1266" s="167"/>
      <c r="CB1266" s="167"/>
      <c r="CC1266" s="167"/>
      <c r="CD1266" s="167"/>
      <c r="CE1266" s="167"/>
      <c r="CF1266" s="167"/>
      <c r="CG1266" s="167"/>
      <c r="CH1266" s="167"/>
      <c r="CI1266" s="167"/>
      <c r="CJ1266" s="167"/>
      <c r="CK1266" s="167"/>
      <c r="CL1266" s="167"/>
      <c r="CM1266" s="167"/>
      <c r="CN1266" s="167"/>
      <c r="CO1266" s="167"/>
      <c r="CP1266" s="167"/>
      <c r="CQ1266" s="169"/>
    </row>
    <row r="1267" s="49" customFormat="true" ht="15.75" hidden="false" customHeight="false" outlineLevel="0" collapsed="false">
      <c r="A1267" s="139" t="n">
        <v>411</v>
      </c>
      <c r="B1267" s="139" t="s">
        <v>450</v>
      </c>
      <c r="C1267" s="198" t="s">
        <v>974</v>
      </c>
      <c r="D1267" s="184" t="s">
        <v>2104</v>
      </c>
      <c r="E1267" s="185"/>
      <c r="F1267" s="185"/>
      <c r="G1267" s="185"/>
      <c r="H1267" s="185"/>
      <c r="I1267" s="185" t="s">
        <v>1278</v>
      </c>
      <c r="J1267" s="185"/>
      <c r="K1267" s="186"/>
      <c r="L1267" s="186"/>
      <c r="M1267" s="185" t="s">
        <v>1715</v>
      </c>
      <c r="N1267" s="185"/>
      <c r="O1267" s="185"/>
      <c r="P1267" s="185"/>
      <c r="Q1267" s="185"/>
      <c r="R1267" s="185" t="s">
        <v>1318</v>
      </c>
      <c r="S1267" s="185"/>
      <c r="T1267" s="185"/>
      <c r="U1267" s="185"/>
      <c r="V1267" s="185" t="s">
        <v>1495</v>
      </c>
      <c r="W1267" s="61"/>
      <c r="X1267" s="185"/>
      <c r="Y1267" s="185"/>
      <c r="Z1267" s="185"/>
      <c r="AA1267" s="185" t="s">
        <v>1277</v>
      </c>
      <c r="AB1267" s="185"/>
      <c r="AC1267" s="185"/>
      <c r="AD1267" s="185"/>
      <c r="AE1267" s="185" t="s">
        <v>1619</v>
      </c>
      <c r="AF1267" s="185"/>
      <c r="AG1267" s="185" t="s">
        <v>1727</v>
      </c>
      <c r="AH1267" s="185"/>
      <c r="AI1267" s="185"/>
      <c r="AJ1267" s="185"/>
      <c r="AK1267" s="185"/>
      <c r="AL1267" s="185"/>
      <c r="AM1267" s="185" t="s">
        <v>1574</v>
      </c>
      <c r="AN1267" s="185"/>
      <c r="AO1267" s="185"/>
      <c r="AP1267" s="185"/>
      <c r="AQ1267" s="185"/>
      <c r="AR1267" s="185"/>
      <c r="AS1267" s="185"/>
      <c r="AT1267" s="108" t="s">
        <v>2000</v>
      </c>
      <c r="AU1267" s="185"/>
      <c r="AV1267" s="185"/>
      <c r="AW1267" s="185"/>
      <c r="AX1267" s="185"/>
      <c r="AY1267" s="185"/>
      <c r="AZ1267" s="185"/>
      <c r="BA1267" s="185"/>
      <c r="BB1267" s="200"/>
      <c r="BC1267" s="183" t="s">
        <v>1722</v>
      </c>
      <c r="BD1267" s="184"/>
      <c r="BE1267" s="185"/>
      <c r="BF1267" s="185"/>
      <c r="BG1267" s="185"/>
      <c r="BH1267" s="185"/>
      <c r="BI1267" s="185"/>
      <c r="BJ1267" s="185"/>
      <c r="BK1267" s="185"/>
      <c r="BL1267" s="185"/>
      <c r="BM1267" s="185"/>
      <c r="BN1267" s="185"/>
      <c r="BO1267" s="185"/>
      <c r="BP1267" s="185"/>
      <c r="BQ1267" s="185"/>
      <c r="BR1267" s="185"/>
      <c r="BS1267" s="185"/>
      <c r="BT1267" s="185"/>
      <c r="BU1267" s="185"/>
      <c r="BV1267" s="185"/>
      <c r="BW1267" s="185"/>
      <c r="BX1267" s="185"/>
      <c r="BY1267" s="185"/>
      <c r="BZ1267" s="185"/>
      <c r="CA1267" s="185"/>
      <c r="CB1267" s="185"/>
      <c r="CC1267" s="185"/>
      <c r="CD1267" s="185"/>
      <c r="CE1267" s="185"/>
      <c r="CF1267" s="185"/>
      <c r="CG1267" s="185"/>
      <c r="CH1267" s="185"/>
      <c r="CI1267" s="185"/>
      <c r="CJ1267" s="185"/>
      <c r="CK1267" s="185"/>
      <c r="CL1267" s="185"/>
      <c r="CM1267" s="185"/>
      <c r="CN1267" s="185"/>
      <c r="CO1267" s="185"/>
      <c r="CP1267" s="185"/>
      <c r="CQ1267" s="187"/>
    </row>
    <row r="1268" s="49" customFormat="true" ht="15.75" hidden="false" customHeight="true" outlineLevel="0" collapsed="false">
      <c r="A1268" s="133" t="n">
        <v>412</v>
      </c>
      <c r="B1268" s="133" t="s">
        <v>451</v>
      </c>
      <c r="C1268" s="193" t="s">
        <v>999</v>
      </c>
      <c r="D1268" s="82" t="s">
        <v>1492</v>
      </c>
      <c r="E1268" s="77"/>
      <c r="F1268" s="77"/>
      <c r="G1268" s="77"/>
      <c r="H1268" s="77"/>
      <c r="I1268" s="77"/>
      <c r="J1268" s="77"/>
      <c r="K1268" s="171"/>
      <c r="L1268" s="77"/>
      <c r="M1268" s="77" t="s">
        <v>1549</v>
      </c>
      <c r="N1268" s="77"/>
      <c r="O1268" s="77"/>
      <c r="P1268" s="77"/>
      <c r="Q1268" s="77"/>
      <c r="R1268" s="77"/>
      <c r="S1268" s="77"/>
      <c r="T1268" s="77"/>
      <c r="U1268" s="77"/>
      <c r="V1268" s="83"/>
      <c r="W1268" s="79" t="s">
        <v>2002</v>
      </c>
      <c r="X1268" s="82"/>
      <c r="Y1268" s="77"/>
      <c r="Z1268" s="77"/>
      <c r="AA1268" s="77"/>
      <c r="AB1268" s="77"/>
      <c r="AC1268" s="77"/>
      <c r="AD1268" s="77"/>
      <c r="AE1268" s="77"/>
      <c r="AF1268" s="77"/>
      <c r="AG1268" s="77"/>
      <c r="AH1268" s="77"/>
      <c r="AI1268" s="77"/>
      <c r="AJ1268" s="77"/>
      <c r="AK1268" s="77"/>
      <c r="AL1268" s="77"/>
      <c r="AM1268" s="77"/>
      <c r="AN1268" s="77"/>
      <c r="AO1268" s="77"/>
      <c r="AP1268" s="77"/>
      <c r="AQ1268" s="77"/>
      <c r="AR1268" s="77"/>
      <c r="AS1268" s="77"/>
      <c r="AT1268" s="77"/>
      <c r="AU1268" s="77"/>
      <c r="AV1268" s="77"/>
      <c r="AW1268" s="77"/>
      <c r="AX1268" s="77"/>
      <c r="AY1268" s="77"/>
      <c r="AZ1268" s="77"/>
      <c r="BA1268" s="77"/>
      <c r="BB1268" s="77"/>
      <c r="BC1268" s="77"/>
      <c r="BD1268" s="77"/>
      <c r="BE1268" s="77"/>
      <c r="BF1268" s="77"/>
      <c r="BG1268" s="77"/>
      <c r="BH1268" s="77"/>
      <c r="BI1268" s="77"/>
      <c r="BJ1268" s="77"/>
      <c r="BK1268" s="77"/>
      <c r="BL1268" s="77"/>
      <c r="BM1268" s="77"/>
      <c r="BN1268" s="77"/>
      <c r="BO1268" s="77"/>
      <c r="BP1268" s="77"/>
      <c r="BQ1268" s="77"/>
      <c r="BR1268" s="77"/>
      <c r="BS1268" s="77"/>
      <c r="BT1268" s="77"/>
      <c r="BU1268" s="77"/>
      <c r="BV1268" s="77"/>
      <c r="BW1268" s="77"/>
      <c r="BX1268" s="77"/>
      <c r="BY1268" s="77"/>
      <c r="BZ1268" s="77"/>
      <c r="CA1268" s="77"/>
      <c r="CB1268" s="77"/>
      <c r="CC1268" s="77"/>
      <c r="CD1268" s="77"/>
      <c r="CE1268" s="77"/>
      <c r="CF1268" s="77"/>
      <c r="CG1268" s="77"/>
      <c r="CH1268" s="77"/>
      <c r="CI1268" s="77"/>
      <c r="CJ1268" s="77"/>
      <c r="CK1268" s="77"/>
      <c r="CL1268" s="77"/>
      <c r="CM1268" s="77"/>
      <c r="CN1268" s="77"/>
      <c r="CO1268" s="77"/>
      <c r="CP1268" s="77"/>
      <c r="CQ1268" s="85"/>
    </row>
    <row r="1269" s="49" customFormat="true" ht="15.75" hidden="false" customHeight="false" outlineLevel="0" collapsed="false">
      <c r="A1269" s="133"/>
      <c r="B1269" s="133"/>
      <c r="C1269" s="204" t="s">
        <v>26</v>
      </c>
      <c r="D1269" s="100" t="s">
        <v>1492</v>
      </c>
      <c r="E1269" s="101"/>
      <c r="F1269" s="101"/>
      <c r="G1269" s="101"/>
      <c r="H1269" s="101"/>
      <c r="I1269" s="101"/>
      <c r="J1269" s="101"/>
      <c r="K1269" s="175"/>
      <c r="L1269" s="101"/>
      <c r="M1269" s="101" t="s">
        <v>1549</v>
      </c>
      <c r="N1269" s="101"/>
      <c r="O1269" s="101"/>
      <c r="P1269" s="101"/>
      <c r="Q1269" s="101"/>
      <c r="R1269" s="101" t="s">
        <v>1857</v>
      </c>
      <c r="S1269" s="101"/>
      <c r="T1269" s="101"/>
      <c r="U1269" s="101"/>
      <c r="V1269" s="102"/>
      <c r="W1269" s="89" t="s">
        <v>2002</v>
      </c>
      <c r="X1269" s="100"/>
      <c r="Y1269" s="101"/>
      <c r="Z1269" s="101"/>
      <c r="AA1269" s="101"/>
      <c r="AB1269" s="101"/>
      <c r="AC1269" s="101"/>
      <c r="AD1269" s="101"/>
      <c r="AE1269" s="101"/>
      <c r="AF1269" s="101"/>
      <c r="AG1269" s="101"/>
      <c r="AH1269" s="101"/>
      <c r="AI1269" s="101"/>
      <c r="AJ1269" s="101"/>
      <c r="AK1269" s="101"/>
      <c r="AL1269" s="101"/>
      <c r="AM1269" s="101"/>
      <c r="AN1269" s="101"/>
      <c r="AO1269" s="101"/>
      <c r="AP1269" s="101"/>
      <c r="AQ1269" s="101"/>
      <c r="AR1269" s="101"/>
      <c r="AS1269" s="101"/>
      <c r="AT1269" s="101"/>
      <c r="AU1269" s="101"/>
      <c r="AV1269" s="101"/>
      <c r="AW1269" s="101"/>
      <c r="AX1269" s="77"/>
      <c r="AY1269" s="101"/>
      <c r="AZ1269" s="101"/>
      <c r="BA1269" s="101"/>
      <c r="BB1269" s="101"/>
      <c r="BC1269" s="101"/>
      <c r="BD1269" s="101"/>
      <c r="BE1269" s="101"/>
      <c r="BF1269" s="101"/>
      <c r="BG1269" s="101"/>
      <c r="BH1269" s="101"/>
      <c r="BI1269" s="101"/>
      <c r="BJ1269" s="101"/>
      <c r="BK1269" s="101"/>
      <c r="BL1269" s="101"/>
      <c r="BM1269" s="101"/>
      <c r="BN1269" s="101"/>
      <c r="BO1269" s="101"/>
      <c r="BP1269" s="101"/>
      <c r="BQ1269" s="101"/>
      <c r="BR1269" s="101"/>
      <c r="BS1269" s="101"/>
      <c r="BT1269" s="101"/>
      <c r="BU1269" s="101"/>
      <c r="BV1269" s="101"/>
      <c r="BW1269" s="101"/>
      <c r="BX1269" s="101"/>
      <c r="BY1269" s="101"/>
      <c r="BZ1269" s="101"/>
      <c r="CA1269" s="101"/>
      <c r="CB1269" s="101"/>
      <c r="CC1269" s="101"/>
      <c r="CD1269" s="101"/>
      <c r="CE1269" s="101"/>
      <c r="CF1269" s="101"/>
      <c r="CG1269" s="101"/>
      <c r="CH1269" s="101"/>
      <c r="CI1269" s="101"/>
      <c r="CJ1269" s="101"/>
      <c r="CK1269" s="101"/>
      <c r="CL1269" s="101"/>
      <c r="CM1269" s="101"/>
      <c r="CN1269" s="101"/>
      <c r="CO1269" s="101"/>
      <c r="CP1269" s="101"/>
      <c r="CQ1269" s="103"/>
    </row>
    <row r="1270" s="49" customFormat="true" ht="15.75" hidden="false" customHeight="true" outlineLevel="0" collapsed="false">
      <c r="A1270" s="139" t="n">
        <v>413</v>
      </c>
      <c r="B1270" s="139" t="s">
        <v>2105</v>
      </c>
      <c r="C1270" s="194" t="s">
        <v>999</v>
      </c>
      <c r="D1270" s="65" t="s">
        <v>1549</v>
      </c>
      <c r="E1270" s="66"/>
      <c r="F1270" s="66"/>
      <c r="G1270" s="66"/>
      <c r="H1270" s="66"/>
      <c r="I1270" s="66"/>
      <c r="J1270" s="66"/>
      <c r="K1270" s="170"/>
      <c r="L1270" s="66"/>
      <c r="M1270" s="66" t="s">
        <v>1492</v>
      </c>
      <c r="N1270" s="66"/>
      <c r="O1270" s="66"/>
      <c r="P1270" s="66"/>
      <c r="Q1270" s="66"/>
      <c r="R1270" s="66"/>
      <c r="S1270" s="66"/>
      <c r="T1270" s="66"/>
      <c r="U1270" s="66"/>
      <c r="V1270" s="66"/>
      <c r="W1270" s="66" t="s">
        <v>2002</v>
      </c>
      <c r="X1270" s="66"/>
      <c r="Y1270" s="66"/>
      <c r="Z1270" s="66" t="s">
        <v>1245</v>
      </c>
      <c r="AA1270" s="66"/>
      <c r="AB1270" s="66"/>
      <c r="AC1270" s="66" t="s">
        <v>1368</v>
      </c>
      <c r="AD1270" s="66"/>
      <c r="AE1270" s="66"/>
      <c r="AF1270" s="66" t="s">
        <v>1232</v>
      </c>
      <c r="AG1270" s="66"/>
      <c r="AH1270" s="66"/>
      <c r="AI1270" s="66" t="s">
        <v>1242</v>
      </c>
      <c r="AJ1270" s="66"/>
      <c r="AK1270" s="66"/>
      <c r="AL1270" s="66" t="s">
        <v>1177</v>
      </c>
      <c r="AM1270" s="66"/>
      <c r="AN1270" s="66"/>
      <c r="AO1270" s="66" t="s">
        <v>1532</v>
      </c>
      <c r="AP1270" s="66"/>
      <c r="AQ1270" s="66"/>
      <c r="AR1270" s="66" t="s">
        <v>1953</v>
      </c>
      <c r="AS1270" s="66"/>
      <c r="AT1270" s="66"/>
      <c r="AU1270" s="66" t="s">
        <v>1243</v>
      </c>
      <c r="AV1270" s="66"/>
      <c r="AW1270" s="71"/>
      <c r="AX1270" s="93" t="s">
        <v>1559</v>
      </c>
      <c r="AY1270" s="65"/>
      <c r="AZ1270" s="66"/>
      <c r="BA1270" s="66"/>
      <c r="BB1270" s="66"/>
      <c r="BC1270" s="66"/>
      <c r="BD1270" s="66"/>
      <c r="BE1270" s="66"/>
      <c r="BF1270" s="66"/>
      <c r="BG1270" s="66"/>
      <c r="BH1270" s="66"/>
      <c r="BI1270" s="66"/>
      <c r="BJ1270" s="66"/>
      <c r="BK1270" s="66"/>
      <c r="BL1270" s="66"/>
      <c r="BM1270" s="66"/>
      <c r="BN1270" s="66"/>
      <c r="BO1270" s="66"/>
      <c r="BP1270" s="66"/>
      <c r="BQ1270" s="66"/>
      <c r="BR1270" s="66"/>
      <c r="BS1270" s="66"/>
      <c r="BT1270" s="66"/>
      <c r="BU1270" s="66"/>
      <c r="BV1270" s="66"/>
      <c r="BW1270" s="66"/>
      <c r="BX1270" s="66"/>
      <c r="BY1270" s="66"/>
      <c r="BZ1270" s="66"/>
      <c r="CA1270" s="66"/>
      <c r="CB1270" s="66"/>
      <c r="CC1270" s="66"/>
      <c r="CD1270" s="66"/>
      <c r="CE1270" s="66"/>
      <c r="CF1270" s="66"/>
      <c r="CG1270" s="66"/>
      <c r="CH1270" s="66"/>
      <c r="CI1270" s="66"/>
      <c r="CJ1270" s="66"/>
      <c r="CK1270" s="66"/>
      <c r="CL1270" s="66"/>
      <c r="CM1270" s="66"/>
      <c r="CN1270" s="66"/>
      <c r="CO1270" s="66"/>
      <c r="CP1270" s="66"/>
      <c r="CQ1270" s="70"/>
    </row>
    <row r="1271" s="49" customFormat="true" ht="15.75" hidden="false" customHeight="false" outlineLevel="0" collapsed="false">
      <c r="A1271" s="139"/>
      <c r="B1271" s="139"/>
      <c r="C1271" s="205" t="s">
        <v>26</v>
      </c>
      <c r="D1271" s="107" t="s">
        <v>1549</v>
      </c>
      <c r="E1271" s="108"/>
      <c r="F1271" s="108"/>
      <c r="G1271" s="108"/>
      <c r="H1271" s="108"/>
      <c r="I1271" s="108"/>
      <c r="J1271" s="108"/>
      <c r="K1271" s="176"/>
      <c r="L1271" s="176"/>
      <c r="M1271" s="108" t="s">
        <v>1492</v>
      </c>
      <c r="N1271" s="108"/>
      <c r="O1271" s="108"/>
      <c r="P1271" s="108"/>
      <c r="Q1271" s="108"/>
      <c r="R1271" s="108" t="s">
        <v>1857</v>
      </c>
      <c r="S1271" s="108"/>
      <c r="T1271" s="108"/>
      <c r="U1271" s="108"/>
      <c r="V1271" s="108"/>
      <c r="W1271" s="108" t="s">
        <v>2002</v>
      </c>
      <c r="X1271" s="108"/>
      <c r="Y1271" s="108"/>
      <c r="Z1271" s="108" t="s">
        <v>1245</v>
      </c>
      <c r="AA1271" s="108"/>
      <c r="AB1271" s="108"/>
      <c r="AC1271" s="108" t="s">
        <v>1368</v>
      </c>
      <c r="AD1271" s="108"/>
      <c r="AE1271" s="108"/>
      <c r="AF1271" s="108" t="s">
        <v>1232</v>
      </c>
      <c r="AG1271" s="108"/>
      <c r="AH1271" s="108"/>
      <c r="AI1271" s="108" t="s">
        <v>1242</v>
      </c>
      <c r="AJ1271" s="108"/>
      <c r="AK1271" s="108"/>
      <c r="AL1271" s="108" t="s">
        <v>1177</v>
      </c>
      <c r="AM1271" s="108"/>
      <c r="AN1271" s="108"/>
      <c r="AO1271" s="108" t="s">
        <v>1532</v>
      </c>
      <c r="AP1271" s="108"/>
      <c r="AQ1271" s="108"/>
      <c r="AR1271" s="108" t="s">
        <v>1953</v>
      </c>
      <c r="AS1271" s="108"/>
      <c r="AT1271" s="108"/>
      <c r="AU1271" s="108" t="s">
        <v>1243</v>
      </c>
      <c r="AV1271" s="108"/>
      <c r="AW1271" s="110"/>
      <c r="AX1271" s="94" t="s">
        <v>1559</v>
      </c>
      <c r="AY1271" s="107"/>
      <c r="AZ1271" s="108"/>
      <c r="BA1271" s="108"/>
      <c r="BB1271" s="108"/>
      <c r="BC1271" s="108"/>
      <c r="BD1271" s="108"/>
      <c r="BE1271" s="108"/>
      <c r="BF1271" s="108"/>
      <c r="BG1271" s="108"/>
      <c r="BH1271" s="108"/>
      <c r="BI1271" s="108"/>
      <c r="BJ1271" s="108"/>
      <c r="BK1271" s="108"/>
      <c r="BL1271" s="108"/>
      <c r="BM1271" s="108"/>
      <c r="BN1271" s="108"/>
      <c r="BO1271" s="108"/>
      <c r="BP1271" s="108"/>
      <c r="BQ1271" s="108"/>
      <c r="BR1271" s="108"/>
      <c r="BS1271" s="108"/>
      <c r="BT1271" s="108"/>
      <c r="BU1271" s="108"/>
      <c r="BV1271" s="108"/>
      <c r="BW1271" s="108"/>
      <c r="BX1271" s="108"/>
      <c r="BY1271" s="108"/>
      <c r="BZ1271" s="108"/>
      <c r="CA1271" s="108"/>
      <c r="CB1271" s="108"/>
      <c r="CC1271" s="108"/>
      <c r="CD1271" s="108"/>
      <c r="CE1271" s="108"/>
      <c r="CF1271" s="108"/>
      <c r="CG1271" s="108"/>
      <c r="CH1271" s="108"/>
      <c r="CI1271" s="108"/>
      <c r="CJ1271" s="108"/>
      <c r="CK1271" s="108"/>
      <c r="CL1271" s="108"/>
      <c r="CM1271" s="108"/>
      <c r="CN1271" s="108"/>
      <c r="CO1271" s="108"/>
      <c r="CP1271" s="108"/>
      <c r="CQ1271" s="111"/>
    </row>
    <row r="1272" s="49" customFormat="true" ht="15.75" hidden="false" customHeight="true" outlineLevel="0" collapsed="false">
      <c r="A1272" s="133" t="n">
        <v>414</v>
      </c>
      <c r="B1272" s="133" t="s">
        <v>453</v>
      </c>
      <c r="C1272" s="193" t="s">
        <v>999</v>
      </c>
      <c r="D1272" s="82" t="s">
        <v>1549</v>
      </c>
      <c r="E1272" s="77"/>
      <c r="F1272" s="77"/>
      <c r="G1272" s="77"/>
      <c r="H1272" s="77"/>
      <c r="I1272" s="77"/>
      <c r="J1272" s="77"/>
      <c r="K1272" s="171"/>
      <c r="L1272" s="77"/>
      <c r="M1272" s="77" t="s">
        <v>1492</v>
      </c>
      <c r="N1272" s="77"/>
      <c r="O1272" s="77"/>
      <c r="P1272" s="77"/>
      <c r="Q1272" s="77"/>
      <c r="R1272" s="77"/>
      <c r="S1272" s="77"/>
      <c r="T1272" s="77"/>
      <c r="U1272" s="77"/>
      <c r="V1272" s="77"/>
      <c r="W1272" s="77" t="s">
        <v>2002</v>
      </c>
      <c r="X1272" s="77"/>
      <c r="Y1272" s="77"/>
      <c r="Z1272" s="77" t="s">
        <v>2106</v>
      </c>
      <c r="AA1272" s="77"/>
      <c r="AB1272" s="77"/>
      <c r="AC1272" s="77" t="s">
        <v>1252</v>
      </c>
      <c r="AD1272" s="77"/>
      <c r="AE1272" s="77"/>
      <c r="AF1272" s="77" t="s">
        <v>1209</v>
      </c>
      <c r="AG1272" s="77"/>
      <c r="AH1272" s="77"/>
      <c r="AI1272" s="77" t="s">
        <v>1242</v>
      </c>
      <c r="AJ1272" s="77"/>
      <c r="AK1272" s="77"/>
      <c r="AL1272" s="77" t="s">
        <v>1640</v>
      </c>
      <c r="AM1272" s="77"/>
      <c r="AN1272" s="77"/>
      <c r="AO1272" s="77" t="s">
        <v>1784</v>
      </c>
      <c r="AP1272" s="77"/>
      <c r="AQ1272" s="77"/>
      <c r="AR1272" s="77" t="s">
        <v>1203</v>
      </c>
      <c r="AS1272" s="77"/>
      <c r="AT1272" s="77"/>
      <c r="AU1272" s="77" t="s">
        <v>1243</v>
      </c>
      <c r="AV1272" s="77"/>
      <c r="AW1272" s="83"/>
      <c r="AX1272" s="79" t="s">
        <v>1785</v>
      </c>
      <c r="AY1272" s="82"/>
      <c r="AZ1272" s="77"/>
      <c r="BA1272" s="77"/>
      <c r="BB1272" s="77"/>
      <c r="BC1272" s="77"/>
      <c r="BD1272" s="77"/>
      <c r="BE1272" s="77"/>
      <c r="BF1272" s="77"/>
      <c r="BG1272" s="77"/>
      <c r="BH1272" s="77"/>
      <c r="BI1272" s="77"/>
      <c r="BJ1272" s="77"/>
      <c r="BK1272" s="77"/>
      <c r="BL1272" s="77"/>
      <c r="BM1272" s="77"/>
      <c r="BN1272" s="77"/>
      <c r="BO1272" s="77"/>
      <c r="BP1272" s="77"/>
      <c r="BQ1272" s="77"/>
      <c r="BR1272" s="77"/>
      <c r="BS1272" s="77"/>
      <c r="BT1272" s="77"/>
      <c r="BU1272" s="77"/>
      <c r="BV1272" s="77"/>
      <c r="BW1272" s="77"/>
      <c r="BX1272" s="77"/>
      <c r="BY1272" s="77"/>
      <c r="BZ1272" s="77"/>
      <c r="CA1272" s="77"/>
      <c r="CB1272" s="77"/>
      <c r="CC1272" s="77"/>
      <c r="CD1272" s="77"/>
      <c r="CE1272" s="77"/>
      <c r="CF1272" s="77"/>
      <c r="CG1272" s="77"/>
      <c r="CH1272" s="77"/>
      <c r="CI1272" s="77"/>
      <c r="CJ1272" s="77"/>
      <c r="CK1272" s="77"/>
      <c r="CL1272" s="77"/>
      <c r="CM1272" s="77"/>
      <c r="CN1272" s="77"/>
      <c r="CO1272" s="77"/>
      <c r="CP1272" s="77"/>
      <c r="CQ1272" s="85"/>
    </row>
    <row r="1273" customFormat="false" ht="15.75" hidden="false" customHeight="false" outlineLevel="0" collapsed="false">
      <c r="A1273" s="133"/>
      <c r="B1273" s="133"/>
      <c r="C1273" s="204" t="s">
        <v>26</v>
      </c>
      <c r="D1273" s="82" t="s">
        <v>1549</v>
      </c>
      <c r="E1273" s="101"/>
      <c r="F1273" s="101"/>
      <c r="G1273" s="101"/>
      <c r="H1273" s="101"/>
      <c r="I1273" s="101"/>
      <c r="J1273" s="101"/>
      <c r="K1273" s="175"/>
      <c r="L1273" s="175"/>
      <c r="M1273" s="101" t="s">
        <v>1492</v>
      </c>
      <c r="N1273" s="101"/>
      <c r="O1273" s="101"/>
      <c r="P1273" s="101"/>
      <c r="Q1273" s="101"/>
      <c r="R1273" s="101" t="s">
        <v>1857</v>
      </c>
      <c r="S1273" s="101"/>
      <c r="T1273" s="101"/>
      <c r="U1273" s="101"/>
      <c r="V1273" s="101"/>
      <c r="W1273" s="101" t="s">
        <v>2002</v>
      </c>
      <c r="X1273" s="101"/>
      <c r="Y1273" s="101"/>
      <c r="Z1273" s="101" t="s">
        <v>2106</v>
      </c>
      <c r="AA1273" s="101"/>
      <c r="AB1273" s="101"/>
      <c r="AC1273" s="101" t="s">
        <v>1252</v>
      </c>
      <c r="AD1273" s="101"/>
      <c r="AE1273" s="101"/>
      <c r="AF1273" s="101" t="s">
        <v>1209</v>
      </c>
      <c r="AG1273" s="101"/>
      <c r="AH1273" s="101"/>
      <c r="AI1273" s="101" t="s">
        <v>1242</v>
      </c>
      <c r="AJ1273" s="101"/>
      <c r="AK1273" s="101"/>
      <c r="AL1273" s="101" t="s">
        <v>1640</v>
      </c>
      <c r="AM1273" s="101"/>
      <c r="AN1273" s="101"/>
      <c r="AO1273" s="101" t="s">
        <v>1784</v>
      </c>
      <c r="AP1273" s="101"/>
      <c r="AQ1273" s="101"/>
      <c r="AR1273" s="101" t="s">
        <v>1203</v>
      </c>
      <c r="AS1273" s="101"/>
      <c r="AT1273" s="101"/>
      <c r="AU1273" s="101" t="s">
        <v>1243</v>
      </c>
      <c r="AV1273" s="101"/>
      <c r="AW1273" s="102"/>
      <c r="AX1273" s="89" t="s">
        <v>1785</v>
      </c>
      <c r="AY1273" s="100"/>
      <c r="AZ1273" s="101"/>
      <c r="BA1273" s="101"/>
      <c r="BB1273" s="101"/>
      <c r="BC1273" s="101"/>
      <c r="BD1273" s="101"/>
      <c r="BE1273" s="101"/>
      <c r="BF1273" s="101"/>
      <c r="BG1273" s="101"/>
      <c r="BH1273" s="101"/>
      <c r="BI1273" s="101"/>
      <c r="BJ1273" s="101"/>
      <c r="BK1273" s="101"/>
      <c r="BL1273" s="101"/>
      <c r="BM1273" s="101"/>
      <c r="BN1273" s="101"/>
      <c r="BO1273" s="101"/>
      <c r="BP1273" s="101"/>
      <c r="BQ1273" s="101"/>
      <c r="BR1273" s="101"/>
      <c r="BS1273" s="101"/>
      <c r="BT1273" s="101"/>
      <c r="BU1273" s="101"/>
      <c r="BV1273" s="101"/>
      <c r="BW1273" s="101"/>
      <c r="BX1273" s="101"/>
      <c r="BY1273" s="101"/>
      <c r="BZ1273" s="101"/>
      <c r="CA1273" s="101"/>
      <c r="CB1273" s="101"/>
      <c r="CC1273" s="101"/>
      <c r="CD1273" s="101"/>
      <c r="CE1273" s="101"/>
      <c r="CF1273" s="101"/>
      <c r="CG1273" s="101"/>
      <c r="CH1273" s="101"/>
      <c r="CI1273" s="101"/>
      <c r="CJ1273" s="101"/>
      <c r="CK1273" s="101"/>
      <c r="CL1273" s="101"/>
      <c r="CM1273" s="101"/>
      <c r="CN1273" s="101"/>
      <c r="CO1273" s="101"/>
      <c r="CP1273" s="101"/>
      <c r="CQ1273" s="103"/>
    </row>
    <row r="1274" customFormat="false" ht="15.75" hidden="false" customHeight="true" outlineLevel="0" collapsed="false">
      <c r="A1274" s="139" t="n">
        <v>415</v>
      </c>
      <c r="B1274" s="139" t="s">
        <v>454</v>
      </c>
      <c r="C1274" s="194" t="s">
        <v>999</v>
      </c>
      <c r="D1274" s="93" t="s">
        <v>2107</v>
      </c>
      <c r="E1274" s="65"/>
      <c r="F1274" s="66"/>
      <c r="G1274" s="66"/>
      <c r="H1274" s="66"/>
      <c r="I1274" s="66"/>
      <c r="J1274" s="66"/>
      <c r="K1274" s="170"/>
      <c r="L1274" s="170"/>
      <c r="M1274" s="66"/>
      <c r="N1274" s="66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6"/>
      <c r="CM1274" s="66"/>
      <c r="CN1274" s="66"/>
      <c r="CO1274" s="66"/>
      <c r="CP1274" s="66"/>
      <c r="CQ1274" s="70"/>
    </row>
    <row r="1275" customFormat="false" ht="15.75" hidden="false" customHeight="false" outlineLevel="0" collapsed="false">
      <c r="A1275" s="139"/>
      <c r="B1275" s="139"/>
      <c r="C1275" s="205" t="s">
        <v>26</v>
      </c>
      <c r="D1275" s="107" t="s">
        <v>2107</v>
      </c>
      <c r="E1275" s="156"/>
      <c r="F1275" s="156"/>
      <c r="G1275" s="156"/>
      <c r="H1275" s="156"/>
      <c r="I1275" s="156"/>
      <c r="J1275" s="156"/>
      <c r="K1275" s="208"/>
      <c r="L1275" s="208"/>
      <c r="M1275" s="156"/>
      <c r="N1275" s="156"/>
      <c r="O1275" s="157"/>
      <c r="P1275" s="123" t="s">
        <v>1031</v>
      </c>
      <c r="Q1275" s="107"/>
      <c r="R1275" s="108"/>
      <c r="S1275" s="108"/>
      <c r="T1275" s="108"/>
      <c r="U1275" s="108"/>
      <c r="V1275" s="108"/>
      <c r="W1275" s="108"/>
      <c r="X1275" s="108"/>
      <c r="Y1275" s="108"/>
      <c r="Z1275" s="108"/>
      <c r="AA1275" s="108"/>
      <c r="AB1275" s="108"/>
      <c r="AC1275" s="108"/>
      <c r="AD1275" s="108"/>
      <c r="AE1275" s="108"/>
      <c r="AF1275" s="108"/>
      <c r="AG1275" s="108"/>
      <c r="AH1275" s="108"/>
      <c r="AI1275" s="108"/>
      <c r="AJ1275" s="108"/>
      <c r="AK1275" s="108"/>
      <c r="AL1275" s="108"/>
      <c r="AM1275" s="108"/>
      <c r="AN1275" s="108"/>
      <c r="AO1275" s="108"/>
      <c r="AP1275" s="108"/>
      <c r="AQ1275" s="108"/>
      <c r="AR1275" s="108"/>
      <c r="AS1275" s="108"/>
      <c r="AT1275" s="66"/>
      <c r="AU1275" s="108"/>
      <c r="AV1275" s="108"/>
      <c r="AW1275" s="108"/>
      <c r="AX1275" s="108"/>
      <c r="AY1275" s="108"/>
      <c r="AZ1275" s="108"/>
      <c r="BA1275" s="108"/>
      <c r="BB1275" s="108"/>
      <c r="BC1275" s="108"/>
      <c r="BD1275" s="108"/>
      <c r="BE1275" s="108"/>
      <c r="BF1275" s="108"/>
      <c r="BG1275" s="108"/>
      <c r="BH1275" s="108"/>
      <c r="BI1275" s="108"/>
      <c r="BJ1275" s="108"/>
      <c r="BK1275" s="108"/>
      <c r="BL1275" s="108"/>
      <c r="BM1275" s="108"/>
      <c r="BN1275" s="108"/>
      <c r="BO1275" s="108"/>
      <c r="BP1275" s="108"/>
      <c r="BQ1275" s="108"/>
      <c r="BR1275" s="108"/>
      <c r="BS1275" s="108"/>
      <c r="BT1275" s="108"/>
      <c r="BU1275" s="108"/>
      <c r="BV1275" s="108"/>
      <c r="BW1275" s="108"/>
      <c r="BX1275" s="108"/>
      <c r="BY1275" s="108"/>
      <c r="BZ1275" s="108"/>
      <c r="CA1275" s="108"/>
      <c r="CB1275" s="108"/>
      <c r="CC1275" s="108"/>
      <c r="CD1275" s="108"/>
      <c r="CE1275" s="108"/>
      <c r="CF1275" s="108"/>
      <c r="CG1275" s="108"/>
      <c r="CH1275" s="108"/>
      <c r="CI1275" s="108"/>
      <c r="CJ1275" s="108"/>
      <c r="CK1275" s="108"/>
      <c r="CL1275" s="108"/>
      <c r="CM1275" s="108"/>
      <c r="CN1275" s="108"/>
      <c r="CO1275" s="108"/>
      <c r="CP1275" s="108"/>
      <c r="CQ1275" s="111"/>
    </row>
    <row r="1276" customFormat="false" ht="15.75" hidden="false" customHeight="false" outlineLevel="0" collapsed="false">
      <c r="A1276" s="133" t="n">
        <v>416</v>
      </c>
      <c r="B1276" s="133" t="s">
        <v>455</v>
      </c>
      <c r="C1276" s="199" t="s">
        <v>974</v>
      </c>
      <c r="D1276" s="166" t="s">
        <v>2107</v>
      </c>
      <c r="E1276" s="167"/>
      <c r="F1276" s="167" t="s">
        <v>1382</v>
      </c>
      <c r="G1276" s="167"/>
      <c r="H1276" s="167"/>
      <c r="I1276" s="167"/>
      <c r="J1276" s="167" t="s">
        <v>1169</v>
      </c>
      <c r="K1276" s="168"/>
      <c r="L1276" s="167" t="s">
        <v>1443</v>
      </c>
      <c r="M1276" s="167"/>
      <c r="N1276" s="167"/>
      <c r="O1276" s="167"/>
      <c r="P1276" s="101" t="s">
        <v>2108</v>
      </c>
      <c r="Q1276" s="167"/>
      <c r="R1276" s="167" t="s">
        <v>1447</v>
      </c>
      <c r="S1276" s="167"/>
      <c r="T1276" s="167"/>
      <c r="U1276" s="167"/>
      <c r="V1276" s="167" t="s">
        <v>1262</v>
      </c>
      <c r="W1276" s="167"/>
      <c r="X1276" s="167" t="s">
        <v>1642</v>
      </c>
      <c r="Y1276" s="167"/>
      <c r="Z1276" s="167"/>
      <c r="AA1276" s="167"/>
      <c r="AB1276" s="167" t="s">
        <v>2109</v>
      </c>
      <c r="AC1276" s="167"/>
      <c r="AD1276" s="167" t="s">
        <v>1954</v>
      </c>
      <c r="AE1276" s="167"/>
      <c r="AF1276" s="167"/>
      <c r="AG1276" s="167"/>
      <c r="AH1276" s="167" t="s">
        <v>1231</v>
      </c>
      <c r="AI1276" s="167"/>
      <c r="AJ1276" s="167" t="s">
        <v>1177</v>
      </c>
      <c r="AK1276" s="167"/>
      <c r="AL1276" s="167"/>
      <c r="AM1276" s="167"/>
      <c r="AN1276" s="76" t="s">
        <v>2110</v>
      </c>
      <c r="AO1276" s="167"/>
      <c r="AP1276" s="167" t="s">
        <v>1277</v>
      </c>
      <c r="AQ1276" s="167"/>
      <c r="AR1276" s="167"/>
      <c r="AS1276" s="206"/>
      <c r="AT1276" s="165" t="s">
        <v>1508</v>
      </c>
      <c r="AU1276" s="166"/>
      <c r="AV1276" s="167"/>
      <c r="AW1276" s="167"/>
      <c r="AX1276" s="167"/>
      <c r="AY1276" s="167"/>
      <c r="AZ1276" s="167"/>
      <c r="BA1276" s="167"/>
      <c r="BB1276" s="167"/>
      <c r="BC1276" s="167"/>
      <c r="BD1276" s="167"/>
      <c r="BE1276" s="167"/>
      <c r="BF1276" s="167"/>
      <c r="BG1276" s="167"/>
      <c r="BH1276" s="167"/>
      <c r="BI1276" s="167"/>
      <c r="BJ1276" s="167"/>
      <c r="BK1276" s="167"/>
      <c r="BL1276" s="167"/>
      <c r="BM1276" s="167"/>
      <c r="BN1276" s="167"/>
      <c r="BO1276" s="167"/>
      <c r="BP1276" s="167"/>
      <c r="BQ1276" s="167"/>
      <c r="BR1276" s="167"/>
      <c r="BS1276" s="167"/>
      <c r="BT1276" s="167"/>
      <c r="BU1276" s="167"/>
      <c r="BV1276" s="167"/>
      <c r="BW1276" s="167"/>
      <c r="BX1276" s="167"/>
      <c r="BY1276" s="167"/>
      <c r="BZ1276" s="167"/>
      <c r="CA1276" s="167"/>
      <c r="CB1276" s="167"/>
      <c r="CC1276" s="167"/>
      <c r="CD1276" s="167"/>
      <c r="CE1276" s="167"/>
      <c r="CF1276" s="167"/>
      <c r="CG1276" s="167"/>
      <c r="CH1276" s="167"/>
      <c r="CI1276" s="167"/>
      <c r="CJ1276" s="167"/>
      <c r="CK1276" s="167"/>
      <c r="CL1276" s="167"/>
      <c r="CM1276" s="167"/>
      <c r="CN1276" s="167"/>
      <c r="CO1276" s="167"/>
      <c r="CP1276" s="167"/>
      <c r="CQ1276" s="169"/>
    </row>
    <row r="1277" customFormat="false" ht="15.75" hidden="false" customHeight="false" outlineLevel="0" collapsed="false">
      <c r="A1277" s="139" t="n">
        <v>417</v>
      </c>
      <c r="B1277" s="139" t="s">
        <v>456</v>
      </c>
      <c r="C1277" s="198" t="s">
        <v>974</v>
      </c>
      <c r="D1277" s="184" t="s">
        <v>2099</v>
      </c>
      <c r="E1277" s="185"/>
      <c r="F1277" s="185"/>
      <c r="G1277" s="185"/>
      <c r="H1277" s="185" t="s">
        <v>1449</v>
      </c>
      <c r="I1277" s="185"/>
      <c r="J1277" s="185"/>
      <c r="K1277" s="186"/>
      <c r="L1277" s="185" t="s">
        <v>1864</v>
      </c>
      <c r="M1277" s="185"/>
      <c r="N1277" s="185"/>
      <c r="O1277" s="185"/>
      <c r="P1277" s="185" t="s">
        <v>1429</v>
      </c>
      <c r="Q1277" s="185"/>
      <c r="R1277" s="185"/>
      <c r="S1277" s="185"/>
      <c r="T1277" s="185" t="s">
        <v>1574</v>
      </c>
      <c r="U1277" s="185"/>
      <c r="V1277" s="185"/>
      <c r="W1277" s="185"/>
      <c r="X1277" s="185" t="s">
        <v>1425</v>
      </c>
      <c r="Y1277" s="185"/>
      <c r="Z1277" s="185"/>
      <c r="AA1277" s="185"/>
      <c r="AB1277" s="185" t="s">
        <v>1802</v>
      </c>
      <c r="AC1277" s="185"/>
      <c r="AD1277" s="185"/>
      <c r="AE1277" s="185"/>
      <c r="AF1277" s="185" t="s">
        <v>1431</v>
      </c>
      <c r="AG1277" s="185"/>
      <c r="AH1277" s="185"/>
      <c r="AI1277" s="186"/>
      <c r="AJ1277" s="185" t="s">
        <v>2098</v>
      </c>
      <c r="AK1277" s="185"/>
      <c r="AL1277" s="185"/>
      <c r="AM1277" s="200"/>
      <c r="AN1277" s="183" t="s">
        <v>1695</v>
      </c>
      <c r="AO1277" s="184"/>
      <c r="AP1277" s="185"/>
      <c r="AQ1277" s="185"/>
      <c r="AR1277" s="185"/>
      <c r="AS1277" s="185"/>
      <c r="AT1277" s="108"/>
      <c r="AU1277" s="185"/>
      <c r="AV1277" s="61"/>
      <c r="AW1277" s="185"/>
      <c r="AX1277" s="185"/>
      <c r="AY1277" s="185"/>
      <c r="AZ1277" s="185"/>
      <c r="BA1277" s="185"/>
      <c r="BB1277" s="185"/>
      <c r="BC1277" s="185"/>
      <c r="BD1277" s="185"/>
      <c r="BE1277" s="185"/>
      <c r="BF1277" s="185"/>
      <c r="BG1277" s="185"/>
      <c r="BH1277" s="185"/>
      <c r="BI1277" s="185"/>
      <c r="BJ1277" s="185"/>
      <c r="BK1277" s="185"/>
      <c r="BL1277" s="185"/>
      <c r="BM1277" s="185"/>
      <c r="BN1277" s="185"/>
      <c r="BO1277" s="185"/>
      <c r="BP1277" s="185"/>
      <c r="BQ1277" s="185"/>
      <c r="BR1277" s="185"/>
      <c r="BS1277" s="185"/>
      <c r="BT1277" s="185"/>
      <c r="BU1277" s="185"/>
      <c r="BV1277" s="185"/>
      <c r="BW1277" s="185"/>
      <c r="BX1277" s="185"/>
      <c r="BY1277" s="185"/>
      <c r="BZ1277" s="185"/>
      <c r="CA1277" s="185"/>
      <c r="CB1277" s="185"/>
      <c r="CC1277" s="185"/>
      <c r="CD1277" s="185"/>
      <c r="CE1277" s="185"/>
      <c r="CF1277" s="185"/>
      <c r="CG1277" s="185"/>
      <c r="CH1277" s="185"/>
      <c r="CI1277" s="185"/>
      <c r="CJ1277" s="185"/>
      <c r="CK1277" s="185"/>
      <c r="CL1277" s="185"/>
      <c r="CM1277" s="185"/>
      <c r="CN1277" s="185"/>
      <c r="CO1277" s="185"/>
      <c r="CP1277" s="185"/>
      <c r="CQ1277" s="187"/>
    </row>
    <row r="1278" customFormat="false" ht="15.75" hidden="false" customHeight="false" outlineLevel="0" collapsed="false">
      <c r="A1278" s="133" t="n">
        <v>418</v>
      </c>
      <c r="B1278" s="133" t="s">
        <v>457</v>
      </c>
      <c r="C1278" s="199" t="s">
        <v>974</v>
      </c>
      <c r="D1278" s="166" t="s">
        <v>2111</v>
      </c>
      <c r="E1278" s="167"/>
      <c r="F1278" s="167" t="s">
        <v>1449</v>
      </c>
      <c r="G1278" s="167"/>
      <c r="H1278" s="167"/>
      <c r="I1278" s="167" t="s">
        <v>1293</v>
      </c>
      <c r="J1278" s="167"/>
      <c r="K1278" s="168"/>
      <c r="L1278" s="167"/>
      <c r="M1278" s="167" t="s">
        <v>1447</v>
      </c>
      <c r="N1278" s="167"/>
      <c r="O1278" s="167"/>
      <c r="P1278" s="167"/>
      <c r="Q1278" s="167"/>
      <c r="R1278" s="167" t="s">
        <v>1425</v>
      </c>
      <c r="S1278" s="167"/>
      <c r="T1278" s="167"/>
      <c r="U1278" s="167"/>
      <c r="V1278" s="167"/>
      <c r="W1278" s="167"/>
      <c r="X1278" s="167" t="s">
        <v>1465</v>
      </c>
      <c r="Y1278" s="167"/>
      <c r="Z1278" s="167"/>
      <c r="AA1278" s="167"/>
      <c r="AB1278" s="167"/>
      <c r="AC1278" s="167"/>
      <c r="AD1278" s="167"/>
      <c r="AE1278" s="167" t="s">
        <v>1319</v>
      </c>
      <c r="AF1278" s="167"/>
      <c r="AG1278" s="167"/>
      <c r="AH1278" s="167"/>
      <c r="AI1278" s="168"/>
      <c r="AJ1278" s="167"/>
      <c r="AK1278" s="167"/>
      <c r="AL1278" s="167"/>
      <c r="AM1278" s="167" t="s">
        <v>1494</v>
      </c>
      <c r="AN1278" s="101"/>
      <c r="AO1278" s="167"/>
      <c r="AP1278" s="167"/>
      <c r="AQ1278" s="167"/>
      <c r="AR1278" s="167"/>
      <c r="AS1278" s="167"/>
      <c r="AT1278" s="167"/>
      <c r="AU1278" s="206"/>
      <c r="AV1278" s="165" t="s">
        <v>1656</v>
      </c>
      <c r="AW1278" s="166"/>
      <c r="AX1278" s="167"/>
      <c r="AY1278" s="167"/>
      <c r="AZ1278" s="167"/>
      <c r="BA1278" s="76"/>
      <c r="BB1278" s="167"/>
      <c r="BC1278" s="167"/>
      <c r="BD1278" s="167"/>
      <c r="BE1278" s="167"/>
      <c r="BF1278" s="167"/>
      <c r="BG1278" s="167"/>
      <c r="BH1278" s="167"/>
      <c r="BI1278" s="167"/>
      <c r="BJ1278" s="167"/>
      <c r="BK1278" s="167"/>
      <c r="BL1278" s="167"/>
      <c r="BM1278" s="167"/>
      <c r="BN1278" s="167"/>
      <c r="BO1278" s="167"/>
      <c r="BP1278" s="167"/>
      <c r="BQ1278" s="167"/>
      <c r="BR1278" s="167"/>
      <c r="BS1278" s="167"/>
      <c r="BT1278" s="167"/>
      <c r="BU1278" s="167"/>
      <c r="BV1278" s="167"/>
      <c r="BW1278" s="167"/>
      <c r="BX1278" s="167"/>
      <c r="BY1278" s="167"/>
      <c r="BZ1278" s="167"/>
      <c r="CA1278" s="167"/>
      <c r="CB1278" s="167"/>
      <c r="CC1278" s="167"/>
      <c r="CD1278" s="167"/>
      <c r="CE1278" s="167"/>
      <c r="CF1278" s="167"/>
      <c r="CG1278" s="167"/>
      <c r="CH1278" s="167"/>
      <c r="CI1278" s="167"/>
      <c r="CJ1278" s="167"/>
      <c r="CK1278" s="167"/>
      <c r="CL1278" s="167"/>
      <c r="CM1278" s="167"/>
      <c r="CN1278" s="167"/>
      <c r="CO1278" s="167"/>
      <c r="CP1278" s="167"/>
      <c r="CQ1278" s="169"/>
    </row>
    <row r="1279" customFormat="false" ht="15.75" hidden="false" customHeight="false" outlineLevel="0" collapsed="false">
      <c r="A1279" s="139" t="n">
        <v>419</v>
      </c>
      <c r="B1279" s="139" t="s">
        <v>458</v>
      </c>
      <c r="C1279" s="198" t="s">
        <v>974</v>
      </c>
      <c r="D1279" s="184" t="s">
        <v>2112</v>
      </c>
      <c r="E1279" s="185"/>
      <c r="F1279" s="185" t="s">
        <v>1449</v>
      </c>
      <c r="G1279" s="185"/>
      <c r="H1279" s="185"/>
      <c r="I1279" s="185" t="s">
        <v>1293</v>
      </c>
      <c r="J1279" s="185"/>
      <c r="K1279" s="186"/>
      <c r="L1279" s="185"/>
      <c r="M1279" s="185" t="s">
        <v>1447</v>
      </c>
      <c r="N1279" s="185"/>
      <c r="O1279" s="185"/>
      <c r="P1279" s="185"/>
      <c r="Q1279" s="185"/>
      <c r="R1279" s="185" t="s">
        <v>1425</v>
      </c>
      <c r="S1279" s="185"/>
      <c r="T1279" s="185"/>
      <c r="U1279" s="185"/>
      <c r="V1279" s="185"/>
      <c r="W1279" s="185"/>
      <c r="X1279" s="185" t="s">
        <v>1465</v>
      </c>
      <c r="Y1279" s="185"/>
      <c r="Z1279" s="185"/>
      <c r="AA1279" s="185"/>
      <c r="AB1279" s="185"/>
      <c r="AC1279" s="185" t="s">
        <v>2113</v>
      </c>
      <c r="AD1279" s="185"/>
      <c r="AE1279" s="185"/>
      <c r="AF1279" s="185" t="s">
        <v>1319</v>
      </c>
      <c r="AG1279" s="185"/>
      <c r="AH1279" s="185"/>
      <c r="AI1279" s="186"/>
      <c r="AJ1279" s="185"/>
      <c r="AK1279" s="185"/>
      <c r="AL1279" s="185"/>
      <c r="AM1279" s="185"/>
      <c r="AN1279" s="185"/>
      <c r="AO1279" s="185"/>
      <c r="AP1279" s="185" t="s">
        <v>1494</v>
      </c>
      <c r="AQ1279" s="61"/>
      <c r="AR1279" s="185"/>
      <c r="AS1279" s="185"/>
      <c r="AT1279" s="185"/>
      <c r="AU1279" s="185"/>
      <c r="AV1279" s="108"/>
      <c r="AW1279" s="185"/>
      <c r="AX1279" s="185"/>
      <c r="AY1279" s="185"/>
      <c r="AZ1279" s="200"/>
      <c r="BA1279" s="183" t="s">
        <v>1656</v>
      </c>
      <c r="BB1279" s="184"/>
      <c r="BC1279" s="185"/>
      <c r="BD1279" s="185"/>
      <c r="BE1279" s="185"/>
      <c r="BF1279" s="185"/>
      <c r="BG1279" s="185"/>
      <c r="BH1279" s="185"/>
      <c r="BI1279" s="185"/>
      <c r="BJ1279" s="185"/>
      <c r="BK1279" s="185"/>
      <c r="BL1279" s="185"/>
      <c r="BM1279" s="185"/>
      <c r="BN1279" s="185"/>
      <c r="BO1279" s="185"/>
      <c r="BP1279" s="185"/>
      <c r="BQ1279" s="185"/>
      <c r="BR1279" s="185"/>
      <c r="BS1279" s="185"/>
      <c r="BT1279" s="185"/>
      <c r="BU1279" s="185"/>
      <c r="BV1279" s="185"/>
      <c r="BW1279" s="185"/>
      <c r="BX1279" s="185"/>
      <c r="BY1279" s="185"/>
      <c r="BZ1279" s="185"/>
      <c r="CA1279" s="185"/>
      <c r="CB1279" s="185"/>
      <c r="CC1279" s="185"/>
      <c r="CD1279" s="185"/>
      <c r="CE1279" s="185"/>
      <c r="CF1279" s="185"/>
      <c r="CG1279" s="185"/>
      <c r="CH1279" s="185"/>
      <c r="CI1279" s="185"/>
      <c r="CJ1279" s="185"/>
      <c r="CK1279" s="185"/>
      <c r="CL1279" s="185"/>
      <c r="CM1279" s="185"/>
      <c r="CN1279" s="185"/>
      <c r="CO1279" s="185"/>
      <c r="CP1279" s="185"/>
      <c r="CQ1279" s="187"/>
    </row>
    <row r="1280" customFormat="false" ht="15.75" hidden="false" customHeight="false" outlineLevel="0" collapsed="false">
      <c r="A1280" s="133" t="n">
        <v>420</v>
      </c>
      <c r="B1280" s="133" t="s">
        <v>459</v>
      </c>
      <c r="C1280" s="199" t="s">
        <v>974</v>
      </c>
      <c r="D1280" s="166" t="s">
        <v>1549</v>
      </c>
      <c r="E1280" s="167"/>
      <c r="F1280" s="167"/>
      <c r="G1280" s="167"/>
      <c r="H1280" s="167"/>
      <c r="I1280" s="167"/>
      <c r="J1280" s="167" t="s">
        <v>1232</v>
      </c>
      <c r="K1280" s="168"/>
      <c r="L1280" s="167"/>
      <c r="M1280" s="167" t="s">
        <v>1551</v>
      </c>
      <c r="N1280" s="167"/>
      <c r="O1280" s="167"/>
      <c r="P1280" s="167" t="s">
        <v>1322</v>
      </c>
      <c r="Q1280" s="167"/>
      <c r="R1280" s="167"/>
      <c r="S1280" s="167"/>
      <c r="T1280" s="167"/>
      <c r="U1280" s="167"/>
      <c r="V1280" s="167" t="s">
        <v>1650</v>
      </c>
      <c r="W1280" s="167"/>
      <c r="X1280" s="167"/>
      <c r="Y1280" s="167" t="s">
        <v>1674</v>
      </c>
      <c r="Z1280" s="167"/>
      <c r="AA1280" s="167"/>
      <c r="AB1280" s="167"/>
      <c r="AC1280" s="167"/>
      <c r="AD1280" s="167"/>
      <c r="AE1280" s="167" t="s">
        <v>1554</v>
      </c>
      <c r="AF1280" s="167"/>
      <c r="AG1280" s="167"/>
      <c r="AH1280" s="167" t="s">
        <v>1318</v>
      </c>
      <c r="AI1280" s="167"/>
      <c r="AJ1280" s="167"/>
      <c r="AK1280" s="167"/>
      <c r="AL1280" s="167"/>
      <c r="AM1280" s="167"/>
      <c r="AN1280" s="167" t="s">
        <v>1214</v>
      </c>
      <c r="AO1280" s="167"/>
      <c r="AP1280" s="206"/>
      <c r="AQ1280" s="165" t="s">
        <v>1217</v>
      </c>
      <c r="AR1280" s="166"/>
      <c r="AS1280" s="167"/>
      <c r="AT1280" s="167"/>
      <c r="AU1280" s="167"/>
      <c r="AV1280" s="167"/>
      <c r="AW1280" s="167"/>
      <c r="AX1280" s="167"/>
      <c r="AY1280" s="76"/>
      <c r="AZ1280" s="167"/>
      <c r="BA1280" s="101"/>
      <c r="BB1280" s="167"/>
      <c r="BC1280" s="167"/>
      <c r="BD1280" s="167"/>
      <c r="BE1280" s="167"/>
      <c r="BF1280" s="167"/>
      <c r="BG1280" s="167"/>
      <c r="BH1280" s="167"/>
      <c r="BI1280" s="167"/>
      <c r="BJ1280" s="167"/>
      <c r="BK1280" s="167"/>
      <c r="BL1280" s="167"/>
      <c r="BM1280" s="167"/>
      <c r="BN1280" s="167"/>
      <c r="BO1280" s="167"/>
      <c r="BP1280" s="167"/>
      <c r="BQ1280" s="167"/>
      <c r="BR1280" s="167"/>
      <c r="BS1280" s="167"/>
      <c r="BT1280" s="167"/>
      <c r="BU1280" s="167"/>
      <c r="BV1280" s="167"/>
      <c r="BW1280" s="167"/>
      <c r="BX1280" s="167"/>
      <c r="BY1280" s="167"/>
      <c r="BZ1280" s="167"/>
      <c r="CA1280" s="167"/>
      <c r="CB1280" s="167"/>
      <c r="CC1280" s="167"/>
      <c r="CD1280" s="167"/>
      <c r="CE1280" s="167"/>
      <c r="CF1280" s="167"/>
      <c r="CG1280" s="167"/>
      <c r="CH1280" s="167"/>
      <c r="CI1280" s="167"/>
      <c r="CJ1280" s="167"/>
      <c r="CK1280" s="167"/>
      <c r="CL1280" s="167"/>
      <c r="CM1280" s="167"/>
      <c r="CN1280" s="167"/>
      <c r="CO1280" s="167"/>
      <c r="CP1280" s="167"/>
      <c r="CQ1280" s="169"/>
    </row>
    <row r="1281" customFormat="false" ht="15.75" hidden="false" customHeight="false" outlineLevel="0" collapsed="false">
      <c r="A1281" s="139" t="n">
        <v>421</v>
      </c>
      <c r="B1281" s="139" t="s">
        <v>460</v>
      </c>
      <c r="C1281" s="198" t="s">
        <v>974</v>
      </c>
      <c r="D1281" s="184" t="s">
        <v>2114</v>
      </c>
      <c r="E1281" s="185"/>
      <c r="F1281" s="185"/>
      <c r="G1281" s="185"/>
      <c r="H1281" s="185"/>
      <c r="I1281" s="185"/>
      <c r="J1281" s="185" t="s">
        <v>1232</v>
      </c>
      <c r="K1281" s="186"/>
      <c r="L1281" s="185"/>
      <c r="M1281" s="185" t="s">
        <v>1551</v>
      </c>
      <c r="N1281" s="185"/>
      <c r="O1281" s="185"/>
      <c r="P1281" s="185" t="s">
        <v>1322</v>
      </c>
      <c r="Q1281" s="185"/>
      <c r="R1281" s="185"/>
      <c r="S1281" s="185"/>
      <c r="T1281" s="185"/>
      <c r="U1281" s="185"/>
      <c r="V1281" s="185" t="s">
        <v>1650</v>
      </c>
      <c r="W1281" s="185"/>
      <c r="X1281" s="185"/>
      <c r="Y1281" s="185" t="s">
        <v>1674</v>
      </c>
      <c r="Z1281" s="185"/>
      <c r="AA1281" s="185"/>
      <c r="AB1281" s="185" t="s">
        <v>2115</v>
      </c>
      <c r="AC1281" s="185"/>
      <c r="AD1281" s="185"/>
      <c r="AE1281" s="185"/>
      <c r="AF1281" s="185"/>
      <c r="AG1281" s="185" t="s">
        <v>1554</v>
      </c>
      <c r="AH1281" s="185"/>
      <c r="AI1281" s="185"/>
      <c r="AJ1281" s="185"/>
      <c r="AK1281" s="185"/>
      <c r="AL1281" s="185" t="s">
        <v>1318</v>
      </c>
      <c r="AM1281" s="185"/>
      <c r="AN1281" s="185"/>
      <c r="AO1281" s="185"/>
      <c r="AP1281" s="185"/>
      <c r="AQ1281" s="108"/>
      <c r="AR1281" s="185"/>
      <c r="AS1281" s="185"/>
      <c r="AT1281" s="185" t="s">
        <v>1214</v>
      </c>
      <c r="AU1281" s="185"/>
      <c r="AV1281" s="185"/>
      <c r="AW1281" s="61"/>
      <c r="AX1281" s="200"/>
      <c r="AY1281" s="183" t="s">
        <v>1217</v>
      </c>
      <c r="AZ1281" s="184"/>
      <c r="BA1281" s="185"/>
      <c r="BB1281" s="185"/>
      <c r="BC1281" s="185"/>
      <c r="BD1281" s="185"/>
      <c r="BE1281" s="185"/>
      <c r="BF1281" s="185"/>
      <c r="BG1281" s="185"/>
      <c r="BH1281" s="185"/>
      <c r="BI1281" s="185"/>
      <c r="BJ1281" s="185"/>
      <c r="BK1281" s="185"/>
      <c r="BL1281" s="185"/>
      <c r="BM1281" s="185"/>
      <c r="BN1281" s="185"/>
      <c r="BO1281" s="185"/>
      <c r="BP1281" s="185"/>
      <c r="BQ1281" s="185"/>
      <c r="BR1281" s="185"/>
      <c r="BS1281" s="185"/>
      <c r="BT1281" s="185"/>
      <c r="BU1281" s="185"/>
      <c r="BV1281" s="185"/>
      <c r="BW1281" s="185"/>
      <c r="BX1281" s="185"/>
      <c r="BY1281" s="185"/>
      <c r="BZ1281" s="185"/>
      <c r="CA1281" s="185"/>
      <c r="CB1281" s="185"/>
      <c r="CC1281" s="185"/>
      <c r="CD1281" s="185"/>
      <c r="CE1281" s="185"/>
      <c r="CF1281" s="185"/>
      <c r="CG1281" s="185"/>
      <c r="CH1281" s="185"/>
      <c r="CI1281" s="185"/>
      <c r="CJ1281" s="185"/>
      <c r="CK1281" s="185"/>
      <c r="CL1281" s="185"/>
      <c r="CM1281" s="185"/>
      <c r="CN1281" s="185"/>
      <c r="CO1281" s="185"/>
      <c r="CP1281" s="185"/>
      <c r="CQ1281" s="187"/>
    </row>
    <row r="1282" customFormat="false" ht="15.75" hidden="false" customHeight="false" outlineLevel="0" collapsed="false">
      <c r="A1282" s="133" t="n">
        <v>422</v>
      </c>
      <c r="B1282" s="133" t="s">
        <v>461</v>
      </c>
      <c r="C1282" s="199" t="s">
        <v>974</v>
      </c>
      <c r="D1282" s="166" t="s">
        <v>1261</v>
      </c>
      <c r="E1282" s="167" t="s">
        <v>1395</v>
      </c>
      <c r="F1282" s="167"/>
      <c r="G1282" s="167" t="s">
        <v>1392</v>
      </c>
      <c r="H1282" s="167"/>
      <c r="I1282" s="167"/>
      <c r="J1282" s="167" t="s">
        <v>1294</v>
      </c>
      <c r="K1282" s="168"/>
      <c r="L1282" s="167"/>
      <c r="M1282" s="167"/>
      <c r="N1282" s="167" t="s">
        <v>1265</v>
      </c>
      <c r="O1282" s="167"/>
      <c r="P1282" s="167"/>
      <c r="Q1282" s="167"/>
      <c r="R1282" s="167"/>
      <c r="S1282" s="167" t="s">
        <v>2002</v>
      </c>
      <c r="T1282" s="167"/>
      <c r="U1282" s="167"/>
      <c r="V1282" s="167"/>
      <c r="W1282" s="167"/>
      <c r="X1282" s="167"/>
      <c r="Y1282" s="167" t="s">
        <v>1331</v>
      </c>
      <c r="Z1282" s="167"/>
      <c r="AA1282" s="167"/>
      <c r="AB1282" s="167"/>
      <c r="AC1282" s="167"/>
      <c r="AD1282" s="167"/>
      <c r="AE1282" s="167"/>
      <c r="AF1282" s="167" t="s">
        <v>1188</v>
      </c>
      <c r="AG1282" s="167"/>
      <c r="AH1282" s="168"/>
      <c r="AI1282" s="167"/>
      <c r="AJ1282" s="167"/>
      <c r="AK1282" s="167"/>
      <c r="AL1282" s="167"/>
      <c r="AM1282" s="167"/>
      <c r="AN1282" s="167" t="s">
        <v>1697</v>
      </c>
      <c r="AO1282" s="167"/>
      <c r="AP1282" s="167"/>
      <c r="AQ1282" s="167"/>
      <c r="AR1282" s="167"/>
      <c r="AS1282" s="167"/>
      <c r="AT1282" s="167"/>
      <c r="AU1282" s="167"/>
      <c r="AV1282" s="206"/>
      <c r="AW1282" s="165" t="s">
        <v>1346</v>
      </c>
      <c r="AX1282" s="166"/>
      <c r="AY1282" s="101"/>
      <c r="AZ1282" s="167"/>
      <c r="BA1282" s="167"/>
      <c r="BB1282" s="167"/>
      <c r="BC1282" s="167"/>
      <c r="BD1282" s="167"/>
      <c r="BE1282" s="76"/>
      <c r="BF1282" s="167"/>
      <c r="BG1282" s="167"/>
      <c r="BH1282" s="167"/>
      <c r="BI1282" s="167"/>
      <c r="BJ1282" s="167"/>
      <c r="BK1282" s="167"/>
      <c r="BL1282" s="167"/>
      <c r="BM1282" s="167"/>
      <c r="BN1282" s="167"/>
      <c r="BO1282" s="167"/>
      <c r="BP1282" s="167"/>
      <c r="BQ1282" s="167"/>
      <c r="BR1282" s="167"/>
      <c r="BS1282" s="167"/>
      <c r="BT1282" s="167"/>
      <c r="BU1282" s="167"/>
      <c r="BV1282" s="167"/>
      <c r="BW1282" s="167"/>
      <c r="BX1282" s="167"/>
      <c r="BY1282" s="167"/>
      <c r="BZ1282" s="167"/>
      <c r="CA1282" s="167"/>
      <c r="CB1282" s="167"/>
      <c r="CC1282" s="167"/>
      <c r="CD1282" s="167"/>
      <c r="CE1282" s="167"/>
      <c r="CF1282" s="167"/>
      <c r="CG1282" s="167"/>
      <c r="CH1282" s="167"/>
      <c r="CI1282" s="167"/>
      <c r="CJ1282" s="167"/>
      <c r="CK1282" s="167"/>
      <c r="CL1282" s="167"/>
      <c r="CM1282" s="167"/>
      <c r="CN1282" s="167"/>
      <c r="CO1282" s="167"/>
      <c r="CP1282" s="167"/>
      <c r="CQ1282" s="169"/>
    </row>
    <row r="1283" customFormat="false" ht="15.75" hidden="false" customHeight="false" outlineLevel="0" collapsed="false">
      <c r="A1283" s="139" t="n">
        <v>423</v>
      </c>
      <c r="B1283" s="139" t="s">
        <v>462</v>
      </c>
      <c r="C1283" s="198" t="s">
        <v>974</v>
      </c>
      <c r="D1283" s="184" t="s">
        <v>2116</v>
      </c>
      <c r="E1283" s="185" t="s">
        <v>1395</v>
      </c>
      <c r="F1283" s="185"/>
      <c r="G1283" s="185" t="s">
        <v>1392</v>
      </c>
      <c r="H1283" s="185"/>
      <c r="I1283" s="185"/>
      <c r="J1283" s="185" t="s">
        <v>1294</v>
      </c>
      <c r="K1283" s="186"/>
      <c r="L1283" s="185"/>
      <c r="M1283" s="185"/>
      <c r="N1283" s="185" t="s">
        <v>1265</v>
      </c>
      <c r="O1283" s="185"/>
      <c r="P1283" s="185"/>
      <c r="Q1283" s="185"/>
      <c r="R1283" s="185"/>
      <c r="S1283" s="185" t="s">
        <v>2002</v>
      </c>
      <c r="T1283" s="185"/>
      <c r="U1283" s="185"/>
      <c r="V1283" s="185"/>
      <c r="W1283" s="185"/>
      <c r="X1283" s="185"/>
      <c r="Y1283" s="185" t="s">
        <v>1331</v>
      </c>
      <c r="Z1283" s="185"/>
      <c r="AA1283" s="185"/>
      <c r="AB1283" s="185"/>
      <c r="AC1283" s="185"/>
      <c r="AD1283" s="185"/>
      <c r="AE1283" s="185"/>
      <c r="AF1283" s="185" t="s">
        <v>1188</v>
      </c>
      <c r="AG1283" s="185"/>
      <c r="AH1283" s="186"/>
      <c r="AI1283" s="185"/>
      <c r="AJ1283" s="185"/>
      <c r="AK1283" s="185"/>
      <c r="AL1283" s="185"/>
      <c r="AM1283" s="185"/>
      <c r="AN1283" s="185"/>
      <c r="AO1283" s="185"/>
      <c r="AP1283" s="185"/>
      <c r="AQ1283" s="185"/>
      <c r="AR1283" s="185" t="s">
        <v>2117</v>
      </c>
      <c r="AS1283" s="185"/>
      <c r="AT1283" s="61"/>
      <c r="AU1283" s="185"/>
      <c r="AV1283" s="185"/>
      <c r="AW1283" s="108"/>
      <c r="AX1283" s="185"/>
      <c r="AY1283" s="185"/>
      <c r="AZ1283" s="185"/>
      <c r="BA1283" s="185"/>
      <c r="BB1283" s="185"/>
      <c r="BC1283" s="185"/>
      <c r="BD1283" s="200"/>
      <c r="BE1283" s="183" t="s">
        <v>1751</v>
      </c>
      <c r="BF1283" s="184"/>
      <c r="BG1283" s="185"/>
      <c r="BH1283" s="185"/>
      <c r="BI1283" s="185"/>
      <c r="BJ1283" s="185"/>
      <c r="BK1283" s="185"/>
      <c r="BL1283" s="185"/>
      <c r="BM1283" s="185"/>
      <c r="BN1283" s="185"/>
      <c r="BO1283" s="185"/>
      <c r="BP1283" s="185"/>
      <c r="BQ1283" s="185"/>
      <c r="BR1283" s="185"/>
      <c r="BS1283" s="185"/>
      <c r="BT1283" s="185"/>
      <c r="BU1283" s="185"/>
      <c r="BV1283" s="185"/>
      <c r="BW1283" s="185"/>
      <c r="BX1283" s="185"/>
      <c r="BY1283" s="185"/>
      <c r="BZ1283" s="185"/>
      <c r="CA1283" s="185"/>
      <c r="CB1283" s="185"/>
      <c r="CC1283" s="185"/>
      <c r="CD1283" s="185"/>
      <c r="CE1283" s="185"/>
      <c r="CF1283" s="185"/>
      <c r="CG1283" s="185"/>
      <c r="CH1283" s="185"/>
      <c r="CI1283" s="185"/>
      <c r="CJ1283" s="185"/>
      <c r="CK1283" s="185"/>
      <c r="CL1283" s="185"/>
      <c r="CM1283" s="185"/>
      <c r="CN1283" s="185"/>
      <c r="CO1283" s="185"/>
      <c r="CP1283" s="185"/>
      <c r="CQ1283" s="187"/>
    </row>
    <row r="1284" customFormat="false" ht="15.75" hidden="false" customHeight="false" outlineLevel="0" collapsed="false">
      <c r="A1284" s="133" t="n">
        <v>424</v>
      </c>
      <c r="B1284" s="133" t="s">
        <v>463</v>
      </c>
      <c r="C1284" s="199" t="s">
        <v>974</v>
      </c>
      <c r="D1284" s="166" t="s">
        <v>2118</v>
      </c>
      <c r="E1284" s="167"/>
      <c r="F1284" s="167"/>
      <c r="G1284" s="167" t="s">
        <v>1256</v>
      </c>
      <c r="H1284" s="167"/>
      <c r="I1284" s="167"/>
      <c r="J1284" s="167"/>
      <c r="K1284" s="167" t="s">
        <v>1200</v>
      </c>
      <c r="L1284" s="167"/>
      <c r="M1284" s="167"/>
      <c r="N1284" s="167" t="s">
        <v>1648</v>
      </c>
      <c r="O1284" s="167"/>
      <c r="P1284" s="167"/>
      <c r="Q1284" s="167"/>
      <c r="R1284" s="167" t="s">
        <v>1618</v>
      </c>
      <c r="S1284" s="167"/>
      <c r="T1284" s="167"/>
      <c r="U1284" s="167" t="s">
        <v>1262</v>
      </c>
      <c r="V1284" s="167"/>
      <c r="W1284" s="167"/>
      <c r="X1284" s="167"/>
      <c r="Y1284" s="167" t="s">
        <v>1425</v>
      </c>
      <c r="Z1284" s="167"/>
      <c r="AA1284" s="167"/>
      <c r="AB1284" s="167" t="s">
        <v>1274</v>
      </c>
      <c r="AC1284" s="167"/>
      <c r="AD1284" s="167"/>
      <c r="AE1284" s="167"/>
      <c r="AF1284" s="167" t="s">
        <v>1319</v>
      </c>
      <c r="AG1284" s="167"/>
      <c r="AH1284" s="168"/>
      <c r="AI1284" s="167" t="s">
        <v>1451</v>
      </c>
      <c r="AJ1284" s="167"/>
      <c r="AK1284" s="167"/>
      <c r="AL1284" s="167"/>
      <c r="AM1284" s="167" t="s">
        <v>1483</v>
      </c>
      <c r="AN1284" s="167"/>
      <c r="AO1284" s="167"/>
      <c r="AP1284" s="167" t="s">
        <v>1279</v>
      </c>
      <c r="AQ1284" s="167"/>
      <c r="AR1284" s="167"/>
      <c r="AS1284" s="206"/>
      <c r="AT1284" s="79" t="s">
        <v>1695</v>
      </c>
      <c r="AU1284" s="166"/>
      <c r="AV1284" s="167"/>
      <c r="AW1284" s="167"/>
      <c r="AX1284" s="167"/>
      <c r="AY1284" s="167"/>
      <c r="AZ1284" s="167"/>
      <c r="BA1284" s="167"/>
      <c r="BB1284" s="167"/>
      <c r="BC1284" s="167"/>
      <c r="BD1284" s="167"/>
      <c r="BE1284" s="101"/>
      <c r="BF1284" s="167"/>
      <c r="BG1284" s="167"/>
      <c r="BH1284" s="167"/>
      <c r="BI1284" s="167"/>
      <c r="BJ1284" s="167"/>
      <c r="BK1284" s="167"/>
      <c r="BL1284" s="167"/>
      <c r="BM1284" s="167"/>
      <c r="BN1284" s="167"/>
      <c r="BO1284" s="167"/>
      <c r="BP1284" s="167"/>
      <c r="BQ1284" s="167"/>
      <c r="BR1284" s="167"/>
      <c r="BS1284" s="167"/>
      <c r="BT1284" s="167"/>
      <c r="BU1284" s="167"/>
      <c r="BV1284" s="167"/>
      <c r="BW1284" s="167"/>
      <c r="BX1284" s="167"/>
      <c r="BY1284" s="167"/>
      <c r="BZ1284" s="167"/>
      <c r="CA1284" s="167"/>
      <c r="CB1284" s="167"/>
      <c r="CC1284" s="167"/>
      <c r="CD1284" s="167"/>
      <c r="CE1284" s="167"/>
      <c r="CF1284" s="167"/>
      <c r="CG1284" s="167"/>
      <c r="CH1284" s="167"/>
      <c r="CI1284" s="167"/>
      <c r="CJ1284" s="167"/>
      <c r="CK1284" s="167"/>
      <c r="CL1284" s="167"/>
      <c r="CM1284" s="167"/>
      <c r="CN1284" s="167"/>
      <c r="CO1284" s="167"/>
      <c r="CP1284" s="167"/>
      <c r="CQ1284" s="169"/>
    </row>
    <row r="1285" customFormat="false" ht="15.75" hidden="false" customHeight="false" outlineLevel="0" collapsed="false">
      <c r="A1285" s="139" t="n">
        <v>425</v>
      </c>
      <c r="B1285" s="139" t="s">
        <v>464</v>
      </c>
      <c r="C1285" s="198" t="s">
        <v>974</v>
      </c>
      <c r="D1285" s="184" t="s">
        <v>2119</v>
      </c>
      <c r="E1285" s="185"/>
      <c r="F1285" s="185"/>
      <c r="G1285" s="185"/>
      <c r="H1285" s="185"/>
      <c r="I1285" s="185" t="s">
        <v>1200</v>
      </c>
      <c r="J1285" s="185"/>
      <c r="K1285" s="185"/>
      <c r="L1285" s="185"/>
      <c r="M1285" s="185"/>
      <c r="N1285" s="185" t="s">
        <v>1252</v>
      </c>
      <c r="O1285" s="185"/>
      <c r="P1285" s="185"/>
      <c r="Q1285" s="185" t="s">
        <v>1302</v>
      </c>
      <c r="R1285" s="185"/>
      <c r="S1285" s="185"/>
      <c r="T1285" s="185" t="s">
        <v>1176</v>
      </c>
      <c r="U1285" s="185"/>
      <c r="V1285" s="185"/>
      <c r="W1285" s="185"/>
      <c r="X1285" s="185"/>
      <c r="Y1285" s="185" t="s">
        <v>2120</v>
      </c>
      <c r="Z1285" s="185"/>
      <c r="AA1285" s="185"/>
      <c r="AB1285" s="185"/>
      <c r="AC1285" s="185"/>
      <c r="AD1285" s="185" t="s">
        <v>2121</v>
      </c>
      <c r="AE1285" s="185"/>
      <c r="AF1285" s="185"/>
      <c r="AG1285" s="185" t="s">
        <v>1812</v>
      </c>
      <c r="AH1285" s="185"/>
      <c r="AI1285" s="185"/>
      <c r="AJ1285" s="185" t="s">
        <v>1648</v>
      </c>
      <c r="AK1285" s="185"/>
      <c r="AL1285" s="185"/>
      <c r="AM1285" s="185"/>
      <c r="AN1285" s="185"/>
      <c r="AO1285" s="185" t="s">
        <v>1509</v>
      </c>
      <c r="AP1285" s="185"/>
      <c r="AQ1285" s="185"/>
      <c r="AR1285" s="185"/>
      <c r="AS1285" s="200"/>
      <c r="AT1285" s="183" t="s">
        <v>1393</v>
      </c>
      <c r="AU1285" s="184"/>
      <c r="AV1285" s="185"/>
      <c r="AW1285" s="185"/>
      <c r="AX1285" s="185"/>
      <c r="AY1285" s="185"/>
      <c r="AZ1285" s="185"/>
      <c r="BA1285" s="185"/>
      <c r="BB1285" s="61"/>
      <c r="BC1285" s="185"/>
      <c r="BD1285" s="185"/>
      <c r="BE1285" s="185"/>
      <c r="BF1285" s="185"/>
      <c r="BG1285" s="185"/>
      <c r="BH1285" s="185"/>
      <c r="BI1285" s="185"/>
      <c r="BJ1285" s="185"/>
      <c r="BK1285" s="185"/>
      <c r="BL1285" s="185"/>
      <c r="BM1285" s="185"/>
      <c r="BN1285" s="185"/>
      <c r="BO1285" s="185"/>
      <c r="BP1285" s="185"/>
      <c r="BQ1285" s="185"/>
      <c r="BR1285" s="185"/>
      <c r="BS1285" s="185"/>
      <c r="BT1285" s="185"/>
      <c r="BU1285" s="185"/>
      <c r="BV1285" s="185"/>
      <c r="BW1285" s="185"/>
      <c r="BX1285" s="185"/>
      <c r="BY1285" s="185"/>
      <c r="BZ1285" s="185"/>
      <c r="CA1285" s="185"/>
      <c r="CB1285" s="185"/>
      <c r="CC1285" s="185"/>
      <c r="CD1285" s="185"/>
      <c r="CE1285" s="185"/>
      <c r="CF1285" s="185"/>
      <c r="CG1285" s="185"/>
      <c r="CH1285" s="185"/>
      <c r="CI1285" s="185"/>
      <c r="CJ1285" s="185"/>
      <c r="CK1285" s="185"/>
      <c r="CL1285" s="185"/>
      <c r="CM1285" s="185"/>
      <c r="CN1285" s="185"/>
      <c r="CO1285" s="185"/>
      <c r="CP1285" s="185"/>
      <c r="CQ1285" s="187"/>
    </row>
    <row r="1286" customFormat="false" ht="15.75" hidden="false" customHeight="false" outlineLevel="0" collapsed="false">
      <c r="A1286" s="133" t="n">
        <v>426</v>
      </c>
      <c r="B1286" s="133" t="s">
        <v>465</v>
      </c>
      <c r="C1286" s="199" t="s">
        <v>974</v>
      </c>
      <c r="D1286" s="166" t="s">
        <v>2122</v>
      </c>
      <c r="E1286" s="167"/>
      <c r="F1286" s="167"/>
      <c r="G1286" s="167"/>
      <c r="H1286" s="167"/>
      <c r="I1286" s="167" t="s">
        <v>1200</v>
      </c>
      <c r="J1286" s="167"/>
      <c r="K1286" s="167"/>
      <c r="L1286" s="167"/>
      <c r="M1286" s="167"/>
      <c r="N1286" s="167" t="s">
        <v>1252</v>
      </c>
      <c r="O1286" s="167"/>
      <c r="P1286" s="167"/>
      <c r="Q1286" s="167" t="s">
        <v>1302</v>
      </c>
      <c r="R1286" s="167"/>
      <c r="S1286" s="167"/>
      <c r="T1286" s="167" t="s">
        <v>1176</v>
      </c>
      <c r="U1286" s="167"/>
      <c r="V1286" s="167"/>
      <c r="W1286" s="167"/>
      <c r="X1286" s="167"/>
      <c r="Y1286" s="167" t="s">
        <v>2120</v>
      </c>
      <c r="Z1286" s="167"/>
      <c r="AA1286" s="167"/>
      <c r="AB1286" s="167"/>
      <c r="AC1286" s="167"/>
      <c r="AD1286" s="167" t="s">
        <v>2121</v>
      </c>
      <c r="AE1286" s="167"/>
      <c r="AF1286" s="167"/>
      <c r="AG1286" s="167"/>
      <c r="AH1286" s="167"/>
      <c r="AI1286" s="167" t="s">
        <v>2123</v>
      </c>
      <c r="AJ1286" s="167"/>
      <c r="AK1286" s="167"/>
      <c r="AL1286" s="167"/>
      <c r="AM1286" s="167"/>
      <c r="AN1286" s="167" t="s">
        <v>1648</v>
      </c>
      <c r="AO1286" s="167"/>
      <c r="AP1286" s="167"/>
      <c r="AQ1286" s="167"/>
      <c r="AR1286" s="167"/>
      <c r="AS1286" s="167"/>
      <c r="AT1286" s="101"/>
      <c r="AU1286" s="167" t="s">
        <v>1509</v>
      </c>
      <c r="AV1286" s="167"/>
      <c r="AW1286" s="167"/>
      <c r="AX1286" s="167"/>
      <c r="AY1286" s="167"/>
      <c r="AZ1286" s="167"/>
      <c r="BA1286" s="206"/>
      <c r="BB1286" s="165" t="s">
        <v>1393</v>
      </c>
      <c r="BC1286" s="166"/>
      <c r="BD1286" s="76"/>
      <c r="BE1286" s="167"/>
      <c r="BF1286" s="167"/>
      <c r="BG1286" s="167"/>
      <c r="BH1286" s="167"/>
      <c r="BI1286" s="167"/>
      <c r="BJ1286" s="167"/>
      <c r="BK1286" s="167"/>
      <c r="BL1286" s="167"/>
      <c r="BM1286" s="167"/>
      <c r="BN1286" s="167"/>
      <c r="BO1286" s="167"/>
      <c r="BP1286" s="167"/>
      <c r="BQ1286" s="167"/>
      <c r="BR1286" s="167"/>
      <c r="BS1286" s="167"/>
      <c r="BT1286" s="167"/>
      <c r="BU1286" s="167"/>
      <c r="BV1286" s="167"/>
      <c r="BW1286" s="167"/>
      <c r="BX1286" s="167"/>
      <c r="BY1286" s="167"/>
      <c r="BZ1286" s="167"/>
      <c r="CA1286" s="167"/>
      <c r="CB1286" s="167"/>
      <c r="CC1286" s="167"/>
      <c r="CD1286" s="167"/>
      <c r="CE1286" s="167"/>
      <c r="CF1286" s="167"/>
      <c r="CG1286" s="167"/>
      <c r="CH1286" s="167"/>
      <c r="CI1286" s="167"/>
      <c r="CJ1286" s="167"/>
      <c r="CK1286" s="167"/>
      <c r="CL1286" s="167"/>
      <c r="CM1286" s="167"/>
      <c r="CN1286" s="167"/>
      <c r="CO1286" s="167"/>
      <c r="CP1286" s="167"/>
      <c r="CQ1286" s="169"/>
    </row>
    <row r="1287" customFormat="false" ht="15.75" hidden="false" customHeight="false" outlineLevel="0" collapsed="false">
      <c r="A1287" s="139" t="n">
        <v>427</v>
      </c>
      <c r="B1287" s="139" t="s">
        <v>466</v>
      </c>
      <c r="C1287" s="198" t="s">
        <v>974</v>
      </c>
      <c r="D1287" s="184" t="s">
        <v>2124</v>
      </c>
      <c r="E1287" s="185"/>
      <c r="F1287" s="185"/>
      <c r="G1287" s="185"/>
      <c r="H1287" s="185"/>
      <c r="I1287" s="185" t="s">
        <v>2125</v>
      </c>
      <c r="J1287" s="185"/>
      <c r="K1287" s="186"/>
      <c r="L1287" s="185"/>
      <c r="M1287" s="185"/>
      <c r="N1287" s="185"/>
      <c r="O1287" s="185"/>
      <c r="P1287" s="185" t="s">
        <v>2126</v>
      </c>
      <c r="Q1287" s="185"/>
      <c r="R1287" s="185"/>
      <c r="S1287" s="185" t="s">
        <v>1449</v>
      </c>
      <c r="T1287" s="185"/>
      <c r="U1287" s="185"/>
      <c r="V1287" s="185"/>
      <c r="W1287" s="185"/>
      <c r="X1287" s="185"/>
      <c r="Y1287" s="185"/>
      <c r="Z1287" s="185" t="s">
        <v>1571</v>
      </c>
      <c r="AA1287" s="185"/>
      <c r="AB1287" s="185"/>
      <c r="AC1287" s="185" t="s">
        <v>1648</v>
      </c>
      <c r="AD1287" s="185"/>
      <c r="AE1287" s="185"/>
      <c r="AF1287" s="185"/>
      <c r="AG1287" s="185"/>
      <c r="AH1287" s="185"/>
      <c r="AI1287" s="185"/>
      <c r="AJ1287" s="185" t="s">
        <v>1319</v>
      </c>
      <c r="AK1287" s="185"/>
      <c r="AL1287" s="185"/>
      <c r="AM1287" s="185" t="s">
        <v>1621</v>
      </c>
      <c r="AN1287" s="185"/>
      <c r="AO1287" s="185"/>
      <c r="AP1287" s="185"/>
      <c r="AQ1287" s="185"/>
      <c r="AR1287" s="185"/>
      <c r="AS1287" s="185"/>
      <c r="AT1287" s="185" t="s">
        <v>1864</v>
      </c>
      <c r="AU1287" s="185"/>
      <c r="AV1287" s="185"/>
      <c r="AW1287" s="185" t="s">
        <v>1405</v>
      </c>
      <c r="AX1287" s="185"/>
      <c r="AY1287" s="185"/>
      <c r="AZ1287" s="185"/>
      <c r="BA1287" s="185"/>
      <c r="BB1287" s="108"/>
      <c r="BC1287" s="200"/>
      <c r="BD1287" s="93" t="s">
        <v>1612</v>
      </c>
      <c r="BE1287" s="184"/>
      <c r="BF1287" s="185"/>
      <c r="BG1287" s="185"/>
      <c r="BH1287" s="185"/>
      <c r="BI1287" s="185"/>
      <c r="BJ1287" s="185"/>
      <c r="BK1287" s="185"/>
      <c r="BL1287" s="185"/>
      <c r="BM1287" s="185"/>
      <c r="BN1287" s="185"/>
      <c r="BO1287" s="185"/>
      <c r="BP1287" s="185"/>
      <c r="BQ1287" s="185"/>
      <c r="BR1287" s="185"/>
      <c r="BS1287" s="185"/>
      <c r="BT1287" s="185"/>
      <c r="BU1287" s="185"/>
      <c r="BV1287" s="185"/>
      <c r="BW1287" s="185"/>
      <c r="BX1287" s="185"/>
      <c r="BY1287" s="185"/>
      <c r="BZ1287" s="185"/>
      <c r="CA1287" s="185"/>
      <c r="CB1287" s="185"/>
      <c r="CC1287" s="185"/>
      <c r="CD1287" s="185"/>
      <c r="CE1287" s="185"/>
      <c r="CF1287" s="185"/>
      <c r="CG1287" s="185"/>
      <c r="CH1287" s="185"/>
      <c r="CI1287" s="185"/>
      <c r="CJ1287" s="185"/>
      <c r="CK1287" s="185"/>
      <c r="CL1287" s="185"/>
      <c r="CM1287" s="185"/>
      <c r="CN1287" s="185"/>
      <c r="CO1287" s="185"/>
      <c r="CP1287" s="185"/>
      <c r="CQ1287" s="187"/>
    </row>
    <row r="1288" customFormat="false" ht="15.75" hidden="false" customHeight="false" outlineLevel="0" collapsed="false">
      <c r="A1288" s="133" t="n">
        <v>428</v>
      </c>
      <c r="B1288" s="133" t="s">
        <v>467</v>
      </c>
      <c r="C1288" s="199" t="s">
        <v>974</v>
      </c>
      <c r="D1288" s="75" t="s">
        <v>2127</v>
      </c>
      <c r="E1288" s="167"/>
      <c r="F1288" s="167"/>
      <c r="G1288" s="167"/>
      <c r="H1288" s="167"/>
      <c r="I1288" s="167" t="s">
        <v>2125</v>
      </c>
      <c r="J1288" s="167"/>
      <c r="K1288" s="168"/>
      <c r="L1288" s="167"/>
      <c r="M1288" s="167"/>
      <c r="N1288" s="167"/>
      <c r="O1288" s="167"/>
      <c r="P1288" s="167" t="s">
        <v>2128</v>
      </c>
      <c r="Q1288" s="167"/>
      <c r="R1288" s="167"/>
      <c r="S1288" s="167" t="s">
        <v>1449</v>
      </c>
      <c r="T1288" s="167"/>
      <c r="U1288" s="167"/>
      <c r="V1288" s="167"/>
      <c r="W1288" s="167"/>
      <c r="X1288" s="167"/>
      <c r="Y1288" s="167"/>
      <c r="Z1288" s="167" t="s">
        <v>1571</v>
      </c>
      <c r="AA1288" s="167"/>
      <c r="AB1288" s="167"/>
      <c r="AC1288" s="167" t="s">
        <v>1648</v>
      </c>
      <c r="AD1288" s="167"/>
      <c r="AE1288" s="167"/>
      <c r="AF1288" s="167"/>
      <c r="AG1288" s="167"/>
      <c r="AH1288" s="167"/>
      <c r="AI1288" s="167"/>
      <c r="AJ1288" s="167" t="s">
        <v>1319</v>
      </c>
      <c r="AK1288" s="167"/>
      <c r="AL1288" s="167"/>
      <c r="AM1288" s="167" t="s">
        <v>1621</v>
      </c>
      <c r="AN1288" s="167"/>
      <c r="AO1288" s="167"/>
      <c r="AP1288" s="167"/>
      <c r="AQ1288" s="167"/>
      <c r="AR1288" s="167"/>
      <c r="AS1288" s="167"/>
      <c r="AT1288" s="167" t="s">
        <v>1864</v>
      </c>
      <c r="AU1288" s="167"/>
      <c r="AV1288" s="167"/>
      <c r="AW1288" s="167" t="s">
        <v>1405</v>
      </c>
      <c r="AX1288" s="167"/>
      <c r="AY1288" s="167"/>
      <c r="AZ1288" s="167"/>
      <c r="BA1288" s="167"/>
      <c r="BB1288" s="167"/>
      <c r="BC1288" s="206"/>
      <c r="BD1288" s="165" t="s">
        <v>1612</v>
      </c>
      <c r="BE1288" s="166"/>
      <c r="BF1288" s="167"/>
      <c r="BG1288" s="167"/>
      <c r="BH1288" s="167"/>
      <c r="BI1288" s="167"/>
      <c r="BJ1288" s="167"/>
      <c r="BK1288" s="167"/>
      <c r="BL1288" s="167"/>
      <c r="BM1288" s="167"/>
      <c r="BN1288" s="167"/>
      <c r="BO1288" s="167"/>
      <c r="BP1288" s="167"/>
      <c r="BQ1288" s="167"/>
      <c r="BR1288" s="167"/>
      <c r="BS1288" s="167"/>
      <c r="BT1288" s="167"/>
      <c r="BU1288" s="167"/>
      <c r="BV1288" s="167"/>
      <c r="BW1288" s="167"/>
      <c r="BX1288" s="167"/>
      <c r="BY1288" s="167"/>
      <c r="BZ1288" s="167"/>
      <c r="CA1288" s="167"/>
      <c r="CB1288" s="167"/>
      <c r="CC1288" s="167"/>
      <c r="CD1288" s="167"/>
      <c r="CE1288" s="167"/>
      <c r="CF1288" s="167"/>
      <c r="CG1288" s="167"/>
      <c r="CH1288" s="167"/>
      <c r="CI1288" s="167"/>
      <c r="CJ1288" s="167"/>
      <c r="CK1288" s="167"/>
      <c r="CL1288" s="167"/>
      <c r="CM1288" s="167"/>
      <c r="CN1288" s="167"/>
      <c r="CO1288" s="167"/>
      <c r="CP1288" s="167"/>
      <c r="CQ1288" s="169"/>
    </row>
    <row r="1289" customFormat="false" ht="15.75" hidden="false" customHeight="false" outlineLevel="0" collapsed="false">
      <c r="A1289" s="139" t="n">
        <v>429</v>
      </c>
      <c r="B1289" s="139" t="s">
        <v>468</v>
      </c>
      <c r="C1289" s="198" t="s">
        <v>974</v>
      </c>
      <c r="D1289" s="183" t="s">
        <v>2129</v>
      </c>
      <c r="E1289" s="184"/>
      <c r="F1289" s="185"/>
      <c r="G1289" s="185"/>
      <c r="H1289" s="185"/>
      <c r="I1289" s="185"/>
      <c r="J1289" s="185"/>
      <c r="K1289" s="186"/>
      <c r="L1289" s="185"/>
      <c r="M1289" s="185"/>
      <c r="N1289" s="185"/>
      <c r="O1289" s="185"/>
      <c r="P1289" s="185"/>
      <c r="Q1289" s="185"/>
      <c r="R1289" s="185"/>
      <c r="S1289" s="185"/>
      <c r="T1289" s="185"/>
      <c r="U1289" s="185"/>
      <c r="V1289" s="185"/>
      <c r="W1289" s="185"/>
      <c r="X1289" s="185"/>
      <c r="Y1289" s="185"/>
      <c r="Z1289" s="185"/>
      <c r="AA1289" s="185"/>
      <c r="AB1289" s="185"/>
      <c r="AC1289" s="185"/>
      <c r="AD1289" s="185"/>
      <c r="AE1289" s="185"/>
      <c r="AF1289" s="185"/>
      <c r="AG1289" s="185"/>
      <c r="AH1289" s="185"/>
      <c r="AI1289" s="185"/>
      <c r="AJ1289" s="185"/>
      <c r="AK1289" s="185"/>
      <c r="AL1289" s="185"/>
      <c r="AM1289" s="185"/>
      <c r="AN1289" s="185"/>
      <c r="AO1289" s="185"/>
      <c r="AP1289" s="185"/>
      <c r="AQ1289" s="185"/>
      <c r="AR1289" s="185"/>
      <c r="AS1289" s="185"/>
      <c r="AT1289" s="185"/>
      <c r="AU1289" s="185"/>
      <c r="AV1289" s="185"/>
      <c r="AW1289" s="185"/>
      <c r="AX1289" s="185"/>
      <c r="AY1289" s="185"/>
      <c r="AZ1289" s="185"/>
      <c r="BA1289" s="185"/>
      <c r="BB1289" s="185"/>
      <c r="BC1289" s="185"/>
      <c r="BD1289" s="108"/>
      <c r="BE1289" s="185"/>
      <c r="BF1289" s="61"/>
      <c r="BG1289" s="185"/>
      <c r="BH1289" s="185"/>
      <c r="BI1289" s="185"/>
      <c r="BJ1289" s="185"/>
      <c r="BK1289" s="185"/>
      <c r="BL1289" s="185"/>
      <c r="BM1289" s="185"/>
      <c r="BN1289" s="185"/>
      <c r="BO1289" s="185"/>
      <c r="BP1289" s="185"/>
      <c r="BQ1289" s="185"/>
      <c r="BR1289" s="185"/>
      <c r="BS1289" s="185"/>
      <c r="BT1289" s="185"/>
      <c r="BU1289" s="185"/>
      <c r="BV1289" s="185"/>
      <c r="BW1289" s="185"/>
      <c r="BX1289" s="185"/>
      <c r="BY1289" s="185"/>
      <c r="BZ1289" s="185"/>
      <c r="CA1289" s="185"/>
      <c r="CB1289" s="185"/>
      <c r="CC1289" s="185"/>
      <c r="CD1289" s="185"/>
      <c r="CE1289" s="185"/>
      <c r="CF1289" s="185"/>
      <c r="CG1289" s="185"/>
      <c r="CH1289" s="185"/>
      <c r="CI1289" s="185"/>
      <c r="CJ1289" s="185"/>
      <c r="CK1289" s="185"/>
      <c r="CL1289" s="185"/>
      <c r="CM1289" s="185"/>
      <c r="CN1289" s="185"/>
      <c r="CO1289" s="185"/>
      <c r="CP1289" s="185"/>
      <c r="CQ1289" s="187"/>
    </row>
    <row r="1290" customFormat="false" ht="15.75" hidden="false" customHeight="false" outlineLevel="0" collapsed="false">
      <c r="A1290" s="133" t="n">
        <v>430</v>
      </c>
      <c r="B1290" s="133" t="s">
        <v>469</v>
      </c>
      <c r="C1290" s="199" t="s">
        <v>974</v>
      </c>
      <c r="D1290" s="100" t="s">
        <v>2130</v>
      </c>
      <c r="E1290" s="167"/>
      <c r="F1290" s="167"/>
      <c r="G1290" s="167"/>
      <c r="H1290" s="167"/>
      <c r="I1290" s="167"/>
      <c r="J1290" s="167"/>
      <c r="K1290" s="168"/>
      <c r="L1290" s="167"/>
      <c r="M1290" s="167"/>
      <c r="N1290" s="167"/>
      <c r="O1290" s="167"/>
      <c r="P1290" s="167"/>
      <c r="Q1290" s="167"/>
      <c r="R1290" s="167"/>
      <c r="S1290" s="167"/>
      <c r="T1290" s="167"/>
      <c r="U1290" s="167"/>
      <c r="V1290" s="167"/>
      <c r="W1290" s="167"/>
      <c r="X1290" s="167"/>
      <c r="Y1290" s="167"/>
      <c r="Z1290" s="167"/>
      <c r="AA1290" s="167"/>
      <c r="AB1290" s="167" t="s">
        <v>1283</v>
      </c>
      <c r="AC1290" s="167"/>
      <c r="AD1290" s="167"/>
      <c r="AE1290" s="167"/>
      <c r="AF1290" s="167"/>
      <c r="AG1290" s="167"/>
      <c r="AH1290" s="167"/>
      <c r="AI1290" s="167"/>
      <c r="AJ1290" s="167"/>
      <c r="AK1290" s="167"/>
      <c r="AL1290" s="167" t="s">
        <v>2131</v>
      </c>
      <c r="AM1290" s="167"/>
      <c r="AN1290" s="167"/>
      <c r="AO1290" s="167"/>
      <c r="AP1290" s="167"/>
      <c r="AQ1290" s="167"/>
      <c r="AR1290" s="167"/>
      <c r="AS1290" s="167"/>
      <c r="AT1290" s="167"/>
      <c r="AU1290" s="167"/>
      <c r="AV1290" s="76" t="s">
        <v>2132</v>
      </c>
      <c r="AW1290" s="167"/>
      <c r="AX1290" s="167"/>
      <c r="AY1290" s="167"/>
      <c r="AZ1290" s="167"/>
      <c r="BA1290" s="167"/>
      <c r="BB1290" s="167"/>
      <c r="BC1290" s="167"/>
      <c r="BD1290" s="167"/>
      <c r="BE1290" s="206"/>
      <c r="BF1290" s="165" t="s">
        <v>2133</v>
      </c>
      <c r="BG1290" s="166"/>
      <c r="BH1290" s="167"/>
      <c r="BI1290" s="167"/>
      <c r="BJ1290" s="167"/>
      <c r="BK1290" s="167"/>
      <c r="BL1290" s="167"/>
      <c r="BM1290" s="167"/>
      <c r="BN1290" s="167"/>
      <c r="BO1290" s="167"/>
      <c r="BP1290" s="167"/>
      <c r="BQ1290" s="167"/>
      <c r="BR1290" s="167"/>
      <c r="BS1290" s="167"/>
      <c r="BT1290" s="167"/>
      <c r="BU1290" s="167"/>
      <c r="BV1290" s="167"/>
      <c r="BW1290" s="167"/>
      <c r="BX1290" s="167"/>
      <c r="BY1290" s="167"/>
      <c r="BZ1290" s="167"/>
      <c r="CA1290" s="167"/>
      <c r="CB1290" s="167"/>
      <c r="CC1290" s="167"/>
      <c r="CD1290" s="167"/>
      <c r="CE1290" s="167"/>
      <c r="CF1290" s="167"/>
      <c r="CG1290" s="167"/>
      <c r="CH1290" s="167"/>
      <c r="CI1290" s="167"/>
      <c r="CJ1290" s="167"/>
      <c r="CK1290" s="167"/>
      <c r="CL1290" s="167"/>
      <c r="CM1290" s="167"/>
      <c r="CN1290" s="167"/>
      <c r="CO1290" s="167"/>
      <c r="CP1290" s="167"/>
      <c r="CQ1290" s="169"/>
    </row>
    <row r="1291" customFormat="false" ht="15.75" hidden="false" customHeight="false" outlineLevel="0" collapsed="false">
      <c r="A1291" s="139" t="n">
        <v>431</v>
      </c>
      <c r="B1291" s="139" t="s">
        <v>470</v>
      </c>
      <c r="C1291" s="198" t="s">
        <v>974</v>
      </c>
      <c r="D1291" s="184" t="s">
        <v>1276</v>
      </c>
      <c r="E1291" s="185"/>
      <c r="F1291" s="185"/>
      <c r="G1291" s="185"/>
      <c r="H1291" s="185" t="s">
        <v>2134</v>
      </c>
      <c r="I1291" s="185"/>
      <c r="J1291" s="185"/>
      <c r="K1291" s="185" t="s">
        <v>1254</v>
      </c>
      <c r="L1291" s="185"/>
      <c r="M1291" s="185"/>
      <c r="N1291" s="185"/>
      <c r="O1291" s="185"/>
      <c r="P1291" s="185" t="s">
        <v>1330</v>
      </c>
      <c r="Q1291" s="185"/>
      <c r="R1291" s="185"/>
      <c r="S1291" s="185"/>
      <c r="T1291" s="185" t="s">
        <v>1275</v>
      </c>
      <c r="U1291" s="185"/>
      <c r="V1291" s="185"/>
      <c r="W1291" s="185" t="s">
        <v>1262</v>
      </c>
      <c r="X1291" s="185"/>
      <c r="Y1291" s="185"/>
      <c r="Z1291" s="185"/>
      <c r="AA1291" s="185"/>
      <c r="AB1291" s="185" t="s">
        <v>1864</v>
      </c>
      <c r="AC1291" s="185"/>
      <c r="AD1291" s="185"/>
      <c r="AE1291" s="185"/>
      <c r="AF1291" s="185" t="s">
        <v>1994</v>
      </c>
      <c r="AG1291" s="185"/>
      <c r="AH1291" s="185"/>
      <c r="AI1291" s="185" t="s">
        <v>1177</v>
      </c>
      <c r="AJ1291" s="185"/>
      <c r="AK1291" s="185"/>
      <c r="AL1291" s="185"/>
      <c r="AM1291" s="185"/>
      <c r="AN1291" s="185" t="s">
        <v>1231</v>
      </c>
      <c r="AO1291" s="185"/>
      <c r="AP1291" s="185"/>
      <c r="AQ1291" s="185"/>
      <c r="AR1291" s="185" t="s">
        <v>1263</v>
      </c>
      <c r="AS1291" s="185"/>
      <c r="AT1291" s="185"/>
      <c r="AU1291" s="200"/>
      <c r="AV1291" s="183" t="s">
        <v>1953</v>
      </c>
      <c r="AW1291" s="184"/>
      <c r="AX1291" s="185"/>
      <c r="AY1291" s="185"/>
      <c r="AZ1291" s="185"/>
      <c r="BA1291" s="185"/>
      <c r="BB1291" s="185"/>
      <c r="BC1291" s="185"/>
      <c r="BD1291" s="61"/>
      <c r="BE1291" s="185"/>
      <c r="BF1291" s="108"/>
      <c r="BG1291" s="185"/>
      <c r="BH1291" s="185"/>
      <c r="BI1291" s="185"/>
      <c r="BJ1291" s="185"/>
      <c r="BK1291" s="185"/>
      <c r="BL1291" s="185"/>
      <c r="BM1291" s="185"/>
      <c r="BN1291" s="185"/>
      <c r="BO1291" s="185"/>
      <c r="BP1291" s="185"/>
      <c r="BQ1291" s="185"/>
      <c r="BR1291" s="185"/>
      <c r="BS1291" s="185"/>
      <c r="BT1291" s="185"/>
      <c r="BU1291" s="185"/>
      <c r="BV1291" s="185"/>
      <c r="BW1291" s="185"/>
      <c r="BX1291" s="185"/>
      <c r="BY1291" s="185"/>
      <c r="BZ1291" s="185"/>
      <c r="CA1291" s="185"/>
      <c r="CB1291" s="185"/>
      <c r="CC1291" s="185"/>
      <c r="CD1291" s="185"/>
      <c r="CE1291" s="185"/>
      <c r="CF1291" s="185"/>
      <c r="CG1291" s="185"/>
      <c r="CH1291" s="185"/>
      <c r="CI1291" s="185"/>
      <c r="CJ1291" s="185"/>
      <c r="CK1291" s="185"/>
      <c r="CL1291" s="185"/>
      <c r="CM1291" s="185"/>
      <c r="CN1291" s="185"/>
      <c r="CO1291" s="185"/>
      <c r="CP1291" s="185"/>
      <c r="CQ1291" s="187"/>
    </row>
    <row r="1292" customFormat="false" ht="15.75" hidden="false" customHeight="false" outlineLevel="0" collapsed="false">
      <c r="A1292" s="133" t="n">
        <v>432</v>
      </c>
      <c r="B1292" s="133" t="s">
        <v>471</v>
      </c>
      <c r="C1292" s="199" t="s">
        <v>974</v>
      </c>
      <c r="D1292" s="166" t="s">
        <v>2135</v>
      </c>
      <c r="E1292" s="167"/>
      <c r="F1292" s="167"/>
      <c r="G1292" s="167"/>
      <c r="H1292" s="167" t="s">
        <v>2134</v>
      </c>
      <c r="I1292" s="167"/>
      <c r="J1292" s="167"/>
      <c r="K1292" s="167" t="s">
        <v>1254</v>
      </c>
      <c r="L1292" s="167"/>
      <c r="M1292" s="167"/>
      <c r="N1292" s="167"/>
      <c r="O1292" s="167"/>
      <c r="P1292" s="167" t="s">
        <v>1330</v>
      </c>
      <c r="Q1292" s="167"/>
      <c r="R1292" s="167"/>
      <c r="S1292" s="167"/>
      <c r="T1292" s="167" t="s">
        <v>1275</v>
      </c>
      <c r="U1292" s="167"/>
      <c r="V1292" s="167"/>
      <c r="W1292" s="167" t="s">
        <v>1262</v>
      </c>
      <c r="X1292" s="167"/>
      <c r="Y1292" s="76"/>
      <c r="Z1292" s="167"/>
      <c r="AA1292" s="167"/>
      <c r="AB1292" s="167" t="s">
        <v>1864</v>
      </c>
      <c r="AC1292" s="167"/>
      <c r="AD1292" s="167"/>
      <c r="AE1292" s="167"/>
      <c r="AF1292" s="167" t="s">
        <v>1994</v>
      </c>
      <c r="AG1292" s="167"/>
      <c r="AH1292" s="167"/>
      <c r="AI1292" s="167" t="s">
        <v>1177</v>
      </c>
      <c r="AJ1292" s="167"/>
      <c r="AK1292" s="167"/>
      <c r="AL1292" s="167"/>
      <c r="AM1292" s="167"/>
      <c r="AN1292" s="167" t="s">
        <v>1231</v>
      </c>
      <c r="AO1292" s="167" t="s">
        <v>1283</v>
      </c>
      <c r="AP1292" s="167"/>
      <c r="AQ1292" s="167"/>
      <c r="AR1292" s="167"/>
      <c r="AS1292" s="167"/>
      <c r="AT1292" s="167"/>
      <c r="AU1292" s="167"/>
      <c r="AV1292" s="101" t="s">
        <v>1133</v>
      </c>
      <c r="AW1292" s="167"/>
      <c r="AX1292" s="167"/>
      <c r="AY1292" s="167"/>
      <c r="AZ1292" s="167"/>
      <c r="BA1292" s="167"/>
      <c r="BB1292" s="167"/>
      <c r="BC1292" s="206"/>
      <c r="BD1292" s="165" t="s">
        <v>1953</v>
      </c>
      <c r="BE1292" s="166"/>
      <c r="BF1292" s="167"/>
      <c r="BG1292" s="167"/>
      <c r="BH1292" s="167"/>
      <c r="BI1292" s="167"/>
      <c r="BJ1292" s="167"/>
      <c r="BK1292" s="167"/>
      <c r="BL1292" s="167"/>
      <c r="BM1292" s="167"/>
      <c r="BN1292" s="167"/>
      <c r="BO1292" s="167"/>
      <c r="BP1292" s="167"/>
      <c r="BQ1292" s="167"/>
      <c r="BR1292" s="167"/>
      <c r="BS1292" s="167"/>
      <c r="BT1292" s="167"/>
      <c r="BU1292" s="167"/>
      <c r="BV1292" s="167"/>
      <c r="BW1292" s="167"/>
      <c r="BX1292" s="167"/>
      <c r="BY1292" s="167"/>
      <c r="BZ1292" s="167"/>
      <c r="CA1292" s="167"/>
      <c r="CB1292" s="167"/>
      <c r="CC1292" s="167"/>
      <c r="CD1292" s="167"/>
      <c r="CE1292" s="167"/>
      <c r="CF1292" s="167"/>
      <c r="CG1292" s="167"/>
      <c r="CH1292" s="167"/>
      <c r="CI1292" s="167"/>
      <c r="CJ1292" s="167"/>
      <c r="CK1292" s="167"/>
      <c r="CL1292" s="167"/>
      <c r="CM1292" s="167"/>
      <c r="CN1292" s="167"/>
      <c r="CO1292" s="167"/>
      <c r="CP1292" s="167"/>
      <c r="CQ1292" s="169"/>
    </row>
    <row r="1293" customFormat="false" ht="15.75" hidden="false" customHeight="false" outlineLevel="0" collapsed="false">
      <c r="A1293" s="139" t="n">
        <v>433</v>
      </c>
      <c r="B1293" s="139" t="s">
        <v>472</v>
      </c>
      <c r="C1293" s="198" t="s">
        <v>974</v>
      </c>
      <c r="D1293" s="184" t="s">
        <v>1367</v>
      </c>
      <c r="E1293" s="185"/>
      <c r="F1293" s="185"/>
      <c r="G1293" s="185"/>
      <c r="H1293" s="185"/>
      <c r="I1293" s="185" t="s">
        <v>1254</v>
      </c>
      <c r="J1293" s="185"/>
      <c r="K1293" s="185"/>
      <c r="L1293" s="185" t="s">
        <v>1200</v>
      </c>
      <c r="M1293" s="185"/>
      <c r="N1293" s="185"/>
      <c r="O1293" s="185"/>
      <c r="P1293" s="185"/>
      <c r="Q1293" s="185" t="s">
        <v>1245</v>
      </c>
      <c r="R1293" s="185"/>
      <c r="S1293" s="185"/>
      <c r="T1293" s="185" t="s">
        <v>1448</v>
      </c>
      <c r="U1293" s="185"/>
      <c r="V1293" s="185"/>
      <c r="W1293" s="185"/>
      <c r="X1293" s="200"/>
      <c r="Y1293" s="183" t="s">
        <v>1695</v>
      </c>
      <c r="Z1293" s="184"/>
      <c r="AA1293" s="185"/>
      <c r="AB1293" s="185"/>
      <c r="AC1293" s="185"/>
      <c r="AD1293" s="185"/>
      <c r="AE1293" s="185"/>
      <c r="AF1293" s="185"/>
      <c r="AG1293" s="185"/>
      <c r="AH1293" s="185"/>
      <c r="AI1293" s="185"/>
      <c r="AJ1293" s="185"/>
      <c r="AK1293" s="185"/>
      <c r="AL1293" s="185"/>
      <c r="AM1293" s="185"/>
      <c r="AN1293" s="185"/>
      <c r="AO1293" s="185"/>
      <c r="AP1293" s="185"/>
      <c r="AQ1293" s="185"/>
      <c r="AR1293" s="185"/>
      <c r="AS1293" s="185"/>
      <c r="AT1293" s="185"/>
      <c r="AU1293" s="61"/>
      <c r="AV1293" s="185"/>
      <c r="AW1293" s="185"/>
      <c r="AX1293" s="185"/>
      <c r="AY1293" s="185"/>
      <c r="AZ1293" s="185"/>
      <c r="BA1293" s="185"/>
      <c r="BB1293" s="185"/>
      <c r="BC1293" s="185"/>
      <c r="BD1293" s="108"/>
      <c r="BE1293" s="185"/>
      <c r="BF1293" s="185"/>
      <c r="BG1293" s="185"/>
      <c r="BH1293" s="185"/>
      <c r="BI1293" s="185"/>
      <c r="BJ1293" s="185"/>
      <c r="BK1293" s="185"/>
      <c r="BL1293" s="185"/>
      <c r="BM1293" s="185"/>
      <c r="BN1293" s="185"/>
      <c r="BO1293" s="185"/>
      <c r="BP1293" s="185"/>
      <c r="BQ1293" s="185"/>
      <c r="BR1293" s="185"/>
      <c r="BS1293" s="185"/>
      <c r="BT1293" s="185"/>
      <c r="BU1293" s="185"/>
      <c r="BV1293" s="185"/>
      <c r="BW1293" s="185"/>
      <c r="BX1293" s="185"/>
      <c r="BY1293" s="185"/>
      <c r="BZ1293" s="185"/>
      <c r="CA1293" s="185"/>
      <c r="CB1293" s="185"/>
      <c r="CC1293" s="185"/>
      <c r="CD1293" s="185"/>
      <c r="CE1293" s="185"/>
      <c r="CF1293" s="185"/>
      <c r="CG1293" s="185"/>
      <c r="CH1293" s="185"/>
      <c r="CI1293" s="185"/>
      <c r="CJ1293" s="185"/>
      <c r="CK1293" s="185"/>
      <c r="CL1293" s="185"/>
      <c r="CM1293" s="185"/>
      <c r="CN1293" s="185"/>
      <c r="CO1293" s="185"/>
      <c r="CP1293" s="185"/>
      <c r="CQ1293" s="187"/>
    </row>
    <row r="1294" customFormat="false" ht="15.75" hidden="false" customHeight="true" outlineLevel="0" collapsed="false">
      <c r="A1294" s="133" t="n">
        <v>434</v>
      </c>
      <c r="B1294" s="133" t="s">
        <v>473</v>
      </c>
      <c r="C1294" s="193" t="s">
        <v>999</v>
      </c>
      <c r="D1294" s="82" t="s">
        <v>2136</v>
      </c>
      <c r="E1294" s="77"/>
      <c r="F1294" s="77"/>
      <c r="G1294" s="77" t="s">
        <v>1476</v>
      </c>
      <c r="H1294" s="77"/>
      <c r="I1294" s="77"/>
      <c r="J1294" s="77" t="s">
        <v>1274</v>
      </c>
      <c r="K1294" s="77"/>
      <c r="L1294" s="77"/>
      <c r="M1294" s="77"/>
      <c r="N1294" s="77" t="s">
        <v>1262</v>
      </c>
      <c r="O1294" s="77"/>
      <c r="P1294" s="77"/>
      <c r="Q1294" s="77"/>
      <c r="R1294" s="77" t="s">
        <v>1597</v>
      </c>
      <c r="S1294" s="77"/>
      <c r="T1294" s="77"/>
      <c r="U1294" s="77"/>
      <c r="V1294" s="77"/>
      <c r="W1294" s="77" t="s">
        <v>1954</v>
      </c>
      <c r="X1294" s="77"/>
      <c r="Y1294" s="77"/>
      <c r="Z1294" s="77"/>
      <c r="AA1294" s="77"/>
      <c r="AB1294" s="77" t="s">
        <v>1231</v>
      </c>
      <c r="AC1294" s="77"/>
      <c r="AD1294" s="77"/>
      <c r="AE1294" s="77"/>
      <c r="AF1294" s="77"/>
      <c r="AG1294" s="77"/>
      <c r="AH1294" s="77" t="s">
        <v>1281</v>
      </c>
      <c r="AI1294" s="77"/>
      <c r="AJ1294" s="77"/>
      <c r="AK1294" s="77"/>
      <c r="AL1294" s="77"/>
      <c r="AM1294" s="77"/>
      <c r="AN1294" s="77" t="s">
        <v>1482</v>
      </c>
      <c r="AO1294" s="77"/>
      <c r="AP1294" s="77"/>
      <c r="AQ1294" s="77"/>
      <c r="AR1294" s="77"/>
      <c r="AS1294" s="77"/>
      <c r="AT1294" s="83"/>
      <c r="AU1294" s="79" t="s">
        <v>1393</v>
      </c>
      <c r="AV1294" s="82"/>
      <c r="AW1294" s="77"/>
      <c r="AX1294" s="77"/>
      <c r="AY1294" s="77"/>
      <c r="AZ1294" s="77"/>
      <c r="BA1294" s="77"/>
      <c r="BB1294" s="77"/>
      <c r="BC1294" s="77"/>
      <c r="BD1294" s="77"/>
      <c r="BE1294" s="77"/>
      <c r="BF1294" s="77"/>
      <c r="BG1294" s="77"/>
      <c r="BH1294" s="77"/>
      <c r="BI1294" s="77"/>
      <c r="BJ1294" s="77"/>
      <c r="BK1294" s="77"/>
      <c r="BL1294" s="77"/>
      <c r="BM1294" s="77"/>
      <c r="BN1294" s="77"/>
      <c r="BO1294" s="77"/>
      <c r="BP1294" s="77"/>
      <c r="BQ1294" s="77"/>
      <c r="BR1294" s="77"/>
      <c r="BS1294" s="77"/>
      <c r="BT1294" s="77"/>
      <c r="BU1294" s="77"/>
      <c r="BV1294" s="77"/>
      <c r="BW1294" s="77"/>
      <c r="BX1294" s="77"/>
      <c r="BY1294" s="77"/>
      <c r="BZ1294" s="77"/>
      <c r="CA1294" s="77"/>
      <c r="CB1294" s="77"/>
      <c r="CC1294" s="77"/>
      <c r="CD1294" s="77"/>
      <c r="CE1294" s="77"/>
      <c r="CF1294" s="77"/>
      <c r="CG1294" s="77"/>
      <c r="CH1294" s="77"/>
      <c r="CI1294" s="77"/>
      <c r="CJ1294" s="77"/>
      <c r="CK1294" s="77"/>
      <c r="CL1294" s="77"/>
      <c r="CM1294" s="77"/>
      <c r="CN1294" s="77"/>
      <c r="CO1294" s="77"/>
      <c r="CP1294" s="77"/>
      <c r="CQ1294" s="85"/>
    </row>
    <row r="1295" customFormat="false" ht="15.75" hidden="false" customHeight="false" outlineLevel="0" collapsed="false">
      <c r="A1295" s="133"/>
      <c r="B1295" s="133"/>
      <c r="C1295" s="204" t="s">
        <v>26</v>
      </c>
      <c r="D1295" s="100" t="s">
        <v>2136</v>
      </c>
      <c r="E1295" s="101"/>
      <c r="F1295" s="101"/>
      <c r="G1295" s="101" t="s">
        <v>1476</v>
      </c>
      <c r="H1295" s="101"/>
      <c r="I1295" s="101"/>
      <c r="J1295" s="101" t="s">
        <v>1274</v>
      </c>
      <c r="K1295" s="175"/>
      <c r="L1295" s="101"/>
      <c r="M1295" s="101" t="s">
        <v>1262</v>
      </c>
      <c r="N1295" s="101"/>
      <c r="O1295" s="101"/>
      <c r="P1295" s="101"/>
      <c r="Q1295" s="101" t="s">
        <v>1597</v>
      </c>
      <c r="R1295" s="101"/>
      <c r="S1295" s="101"/>
      <c r="T1295" s="101"/>
      <c r="U1295" s="101" t="s">
        <v>1287</v>
      </c>
      <c r="V1295" s="101"/>
      <c r="W1295" s="101"/>
      <c r="X1295" s="101"/>
      <c r="Y1295" s="101" t="s">
        <v>1231</v>
      </c>
      <c r="Z1295" s="101"/>
      <c r="AA1295" s="101"/>
      <c r="AB1295" s="101"/>
      <c r="AC1295" s="101"/>
      <c r="AD1295" s="101" t="s">
        <v>1954</v>
      </c>
      <c r="AE1295" s="101"/>
      <c r="AF1295" s="101"/>
      <c r="AG1295" s="101"/>
      <c r="AH1295" s="101"/>
      <c r="AI1295" s="101" t="s">
        <v>1281</v>
      </c>
      <c r="AJ1295" s="101"/>
      <c r="AK1295" s="101"/>
      <c r="AL1295" s="101"/>
      <c r="AM1295" s="101"/>
      <c r="AN1295" s="101"/>
      <c r="AO1295" s="101" t="s">
        <v>1482</v>
      </c>
      <c r="AP1295" s="101"/>
      <c r="AQ1295" s="101"/>
      <c r="AR1295" s="101"/>
      <c r="AS1295" s="101"/>
      <c r="AT1295" s="102"/>
      <c r="AU1295" s="89" t="s">
        <v>1393</v>
      </c>
      <c r="AV1295" s="100"/>
      <c r="AW1295" s="101"/>
      <c r="AX1295" s="101"/>
      <c r="AY1295" s="101"/>
      <c r="AZ1295" s="101"/>
      <c r="BA1295" s="101"/>
      <c r="BB1295" s="101"/>
      <c r="BC1295" s="77"/>
      <c r="BD1295" s="101"/>
      <c r="BE1295" s="101"/>
      <c r="BF1295" s="101"/>
      <c r="BG1295" s="101"/>
      <c r="BH1295" s="101"/>
      <c r="BI1295" s="101"/>
      <c r="BJ1295" s="101"/>
      <c r="BK1295" s="101"/>
      <c r="BL1295" s="101"/>
      <c r="BM1295" s="101"/>
      <c r="BN1295" s="101"/>
      <c r="BO1295" s="101"/>
      <c r="BP1295" s="101"/>
      <c r="BQ1295" s="101"/>
      <c r="BR1295" s="101"/>
      <c r="BS1295" s="101"/>
      <c r="BT1295" s="101"/>
      <c r="BU1295" s="101"/>
      <c r="BV1295" s="101"/>
      <c r="BW1295" s="101"/>
      <c r="BX1295" s="101"/>
      <c r="BY1295" s="101"/>
      <c r="BZ1295" s="101"/>
      <c r="CA1295" s="101"/>
      <c r="CB1295" s="101"/>
      <c r="CC1295" s="101"/>
      <c r="CD1295" s="101"/>
      <c r="CE1295" s="101"/>
      <c r="CF1295" s="101"/>
      <c r="CG1295" s="101"/>
      <c r="CH1295" s="101"/>
      <c r="CI1295" s="101"/>
      <c r="CJ1295" s="101"/>
      <c r="CK1295" s="101"/>
      <c r="CL1295" s="101"/>
      <c r="CM1295" s="101"/>
      <c r="CN1295" s="101"/>
      <c r="CO1295" s="101"/>
      <c r="CP1295" s="101"/>
      <c r="CQ1295" s="103"/>
    </row>
    <row r="1296" customFormat="false" ht="15.75" hidden="false" customHeight="true" outlineLevel="0" collapsed="false">
      <c r="A1296" s="139" t="n">
        <v>435</v>
      </c>
      <c r="B1296" s="139" t="s">
        <v>474</v>
      </c>
      <c r="C1296" s="194" t="s">
        <v>999</v>
      </c>
      <c r="D1296" s="65" t="s">
        <v>2137</v>
      </c>
      <c r="E1296" s="66"/>
      <c r="F1296" s="66"/>
      <c r="G1296" s="66" t="s">
        <v>1476</v>
      </c>
      <c r="H1296" s="66"/>
      <c r="I1296" s="66"/>
      <c r="J1296" s="66" t="s">
        <v>1274</v>
      </c>
      <c r="K1296" s="66"/>
      <c r="L1296" s="66"/>
      <c r="M1296" s="66"/>
      <c r="N1296" s="66" t="s">
        <v>1262</v>
      </c>
      <c r="O1296" s="66"/>
      <c r="P1296" s="66"/>
      <c r="Q1296" s="66"/>
      <c r="R1296" s="66" t="s">
        <v>1597</v>
      </c>
      <c r="S1296" s="66"/>
      <c r="T1296" s="66"/>
      <c r="U1296" s="66"/>
      <c r="V1296" s="66"/>
      <c r="W1296" s="66" t="s">
        <v>1954</v>
      </c>
      <c r="X1296" s="66"/>
      <c r="Y1296" s="66"/>
      <c r="Z1296" s="66"/>
      <c r="AA1296" s="66"/>
      <c r="AB1296" s="66" t="s">
        <v>1231</v>
      </c>
      <c r="AC1296" s="66"/>
      <c r="AD1296" s="66"/>
      <c r="AE1296" s="66"/>
      <c r="AF1296" s="66"/>
      <c r="AG1296" s="66"/>
      <c r="AH1296" s="66" t="s">
        <v>1281</v>
      </c>
      <c r="AI1296" s="66"/>
      <c r="AJ1296" s="66"/>
      <c r="AK1296" s="66" t="s">
        <v>990</v>
      </c>
      <c r="AL1296" s="66"/>
      <c r="AM1296" s="66"/>
      <c r="AN1296" s="66"/>
      <c r="AO1296" s="66"/>
      <c r="AP1296" s="66"/>
      <c r="AQ1296" s="66"/>
      <c r="AR1296" s="66" t="s">
        <v>2138</v>
      </c>
      <c r="AS1296" s="66"/>
      <c r="AT1296" s="66"/>
      <c r="AU1296" s="66"/>
      <c r="AV1296" s="66"/>
      <c r="AW1296" s="66"/>
      <c r="AX1296" s="66"/>
      <c r="AY1296" s="66"/>
      <c r="AZ1296" s="66"/>
      <c r="BA1296" s="66"/>
      <c r="BB1296" s="71"/>
      <c r="BC1296" s="93" t="s">
        <v>1393</v>
      </c>
      <c r="BD1296" s="65"/>
      <c r="BE1296" s="66"/>
      <c r="BF1296" s="66"/>
      <c r="BG1296" s="66"/>
      <c r="BH1296" s="66"/>
      <c r="BI1296" s="66"/>
      <c r="BJ1296" s="66"/>
      <c r="BK1296" s="66"/>
      <c r="BL1296" s="66"/>
      <c r="BM1296" s="66"/>
      <c r="BN1296" s="66"/>
      <c r="BO1296" s="66"/>
      <c r="BP1296" s="66"/>
      <c r="BQ1296" s="66"/>
      <c r="BR1296" s="66"/>
      <c r="BS1296" s="66"/>
      <c r="BT1296" s="66"/>
      <c r="BU1296" s="66"/>
      <c r="BV1296" s="66"/>
      <c r="BW1296" s="66"/>
      <c r="BX1296" s="66"/>
      <c r="BY1296" s="66"/>
      <c r="BZ1296" s="66"/>
      <c r="CA1296" s="66"/>
      <c r="CB1296" s="66"/>
      <c r="CC1296" s="66"/>
      <c r="CD1296" s="66"/>
      <c r="CE1296" s="66"/>
      <c r="CF1296" s="66"/>
      <c r="CG1296" s="66"/>
      <c r="CH1296" s="66"/>
      <c r="CI1296" s="66"/>
      <c r="CJ1296" s="66"/>
      <c r="CK1296" s="66"/>
      <c r="CL1296" s="66"/>
      <c r="CM1296" s="66"/>
      <c r="CN1296" s="66"/>
      <c r="CO1296" s="66"/>
      <c r="CP1296" s="66"/>
      <c r="CQ1296" s="70"/>
    </row>
    <row r="1297" customFormat="false" ht="15.75" hidden="false" customHeight="false" outlineLevel="0" collapsed="false">
      <c r="A1297" s="139"/>
      <c r="B1297" s="139"/>
      <c r="C1297" s="205" t="s">
        <v>26</v>
      </c>
      <c r="D1297" s="107" t="s">
        <v>2137</v>
      </c>
      <c r="E1297" s="108"/>
      <c r="F1297" s="108"/>
      <c r="G1297" s="108" t="s">
        <v>1476</v>
      </c>
      <c r="H1297" s="108"/>
      <c r="I1297" s="108"/>
      <c r="J1297" s="108" t="s">
        <v>1274</v>
      </c>
      <c r="K1297" s="176"/>
      <c r="L1297" s="108"/>
      <c r="M1297" s="108" t="s">
        <v>1262</v>
      </c>
      <c r="N1297" s="108"/>
      <c r="O1297" s="108"/>
      <c r="P1297" s="108"/>
      <c r="Q1297" s="108" t="s">
        <v>1597</v>
      </c>
      <c r="R1297" s="108"/>
      <c r="S1297" s="108"/>
      <c r="T1297" s="108"/>
      <c r="U1297" s="108" t="s">
        <v>1287</v>
      </c>
      <c r="V1297" s="108"/>
      <c r="W1297" s="108"/>
      <c r="X1297" s="108"/>
      <c r="Y1297" s="108" t="s">
        <v>1231</v>
      </c>
      <c r="Z1297" s="108"/>
      <c r="AA1297" s="108"/>
      <c r="AB1297" s="108"/>
      <c r="AC1297" s="108"/>
      <c r="AD1297" s="108" t="s">
        <v>1954</v>
      </c>
      <c r="AE1297" s="108"/>
      <c r="AF1297" s="108"/>
      <c r="AG1297" s="108"/>
      <c r="AH1297" s="108"/>
      <c r="AI1297" s="108" t="s">
        <v>1281</v>
      </c>
      <c r="AJ1297" s="108"/>
      <c r="AK1297" s="108" t="s">
        <v>990</v>
      </c>
      <c r="AL1297" s="108"/>
      <c r="AM1297" s="108"/>
      <c r="AN1297" s="108"/>
      <c r="AO1297" s="108"/>
      <c r="AP1297" s="108"/>
      <c r="AQ1297" s="108"/>
      <c r="AR1297" s="108"/>
      <c r="AS1297" s="108" t="s">
        <v>2138</v>
      </c>
      <c r="AT1297" s="108"/>
      <c r="AU1297" s="108"/>
      <c r="AV1297" s="108"/>
      <c r="AW1297" s="108"/>
      <c r="AX1297" s="108"/>
      <c r="AY1297" s="108"/>
      <c r="AZ1297" s="108"/>
      <c r="BA1297" s="108"/>
      <c r="BB1297" s="110"/>
      <c r="BC1297" s="94" t="s">
        <v>1393</v>
      </c>
      <c r="BD1297" s="107"/>
      <c r="BE1297" s="108"/>
      <c r="BF1297" s="108"/>
      <c r="BG1297" s="108"/>
      <c r="BH1297" s="108"/>
      <c r="BI1297" s="108"/>
      <c r="BJ1297" s="108"/>
      <c r="BK1297" s="108"/>
      <c r="BL1297" s="108"/>
      <c r="BM1297" s="108"/>
      <c r="BN1297" s="108"/>
      <c r="BO1297" s="108"/>
      <c r="BP1297" s="108"/>
      <c r="BQ1297" s="108"/>
      <c r="BR1297" s="108"/>
      <c r="BS1297" s="108"/>
      <c r="BT1297" s="108"/>
      <c r="BU1297" s="108"/>
      <c r="BV1297" s="108"/>
      <c r="BW1297" s="108"/>
      <c r="BX1297" s="108"/>
      <c r="BY1297" s="108"/>
      <c r="BZ1297" s="108"/>
      <c r="CA1297" s="108"/>
      <c r="CB1297" s="108"/>
      <c r="CC1297" s="108"/>
      <c r="CD1297" s="108"/>
      <c r="CE1297" s="108"/>
      <c r="CF1297" s="108"/>
      <c r="CG1297" s="108"/>
      <c r="CH1297" s="108"/>
      <c r="CI1297" s="108"/>
      <c r="CJ1297" s="108"/>
      <c r="CK1297" s="108"/>
      <c r="CL1297" s="108"/>
      <c r="CM1297" s="108"/>
      <c r="CN1297" s="108"/>
      <c r="CO1297" s="108"/>
      <c r="CP1297" s="108"/>
      <c r="CQ1297" s="111"/>
    </row>
    <row r="1298" customFormat="false" ht="15.75" hidden="false" customHeight="false" outlineLevel="0" collapsed="false">
      <c r="A1298" s="133" t="n">
        <v>436</v>
      </c>
      <c r="B1298" s="133" t="s">
        <v>475</v>
      </c>
      <c r="C1298" s="199" t="s">
        <v>974</v>
      </c>
      <c r="D1298" s="166" t="s">
        <v>2139</v>
      </c>
      <c r="E1298" s="167"/>
      <c r="F1298" s="167"/>
      <c r="G1298" s="167"/>
      <c r="H1298" s="167"/>
      <c r="I1298" s="167"/>
      <c r="J1298" s="167" t="s">
        <v>1330</v>
      </c>
      <c r="K1298" s="168"/>
      <c r="L1298" s="167"/>
      <c r="M1298" s="167"/>
      <c r="N1298" s="167"/>
      <c r="O1298" s="167" t="s">
        <v>1912</v>
      </c>
      <c r="P1298" s="167"/>
      <c r="Q1298" s="167" t="s">
        <v>1169</v>
      </c>
      <c r="R1298" s="167"/>
      <c r="S1298" s="167"/>
      <c r="T1298" s="167"/>
      <c r="U1298" s="167"/>
      <c r="V1298" s="167" t="s">
        <v>1775</v>
      </c>
      <c r="W1298" s="167"/>
      <c r="X1298" s="167"/>
      <c r="Y1298" s="167"/>
      <c r="Z1298" s="167"/>
      <c r="AA1298" s="167"/>
      <c r="AB1298" s="167"/>
      <c r="AC1298" s="167" t="s">
        <v>1495</v>
      </c>
      <c r="AD1298" s="167"/>
      <c r="AE1298" s="167"/>
      <c r="AF1298" s="167"/>
      <c r="AG1298" s="167" t="s">
        <v>1172</v>
      </c>
      <c r="AH1298" s="167"/>
      <c r="AI1298" s="167"/>
      <c r="AJ1298" s="167"/>
      <c r="AK1298" s="167"/>
      <c r="AL1298" s="167" t="s">
        <v>1193</v>
      </c>
      <c r="AM1298" s="167"/>
      <c r="AN1298" s="167" t="s">
        <v>1349</v>
      </c>
      <c r="AO1298" s="167"/>
      <c r="AP1298" s="167"/>
      <c r="AQ1298" s="167"/>
      <c r="AR1298" s="167" t="s">
        <v>1275</v>
      </c>
      <c r="AS1298" s="167"/>
      <c r="AT1298" s="167"/>
      <c r="AU1298" s="167"/>
      <c r="AV1298" s="167"/>
      <c r="AW1298" s="167"/>
      <c r="AX1298" s="167"/>
      <c r="AY1298" s="167"/>
      <c r="AZ1298" s="167" t="s">
        <v>1176</v>
      </c>
      <c r="BA1298" s="167"/>
      <c r="BB1298" s="206"/>
      <c r="BC1298" s="165" t="s">
        <v>1932</v>
      </c>
      <c r="BD1298" s="166"/>
      <c r="BE1298" s="167"/>
      <c r="BF1298" s="167"/>
      <c r="BG1298" s="167"/>
      <c r="BH1298" s="167"/>
      <c r="BI1298" s="167"/>
      <c r="BJ1298" s="167"/>
      <c r="BK1298" s="167"/>
      <c r="BL1298" s="167"/>
      <c r="BM1298" s="167"/>
      <c r="BN1298" s="167"/>
      <c r="BO1298" s="167"/>
      <c r="BP1298" s="167"/>
      <c r="BQ1298" s="167"/>
      <c r="BR1298" s="76"/>
      <c r="BS1298" s="167"/>
      <c r="BT1298" s="167"/>
      <c r="BU1298" s="167"/>
      <c r="BV1298" s="167"/>
      <c r="BW1298" s="167"/>
      <c r="BX1298" s="167"/>
      <c r="BY1298" s="167"/>
      <c r="BZ1298" s="167"/>
      <c r="CA1298" s="167"/>
      <c r="CB1298" s="167"/>
      <c r="CC1298" s="167"/>
      <c r="CD1298" s="167"/>
      <c r="CE1298" s="167"/>
      <c r="CF1298" s="167"/>
      <c r="CG1298" s="167"/>
      <c r="CH1298" s="167"/>
      <c r="CI1298" s="167"/>
      <c r="CJ1298" s="167"/>
      <c r="CK1298" s="167"/>
      <c r="CL1298" s="167"/>
      <c r="CM1298" s="167"/>
      <c r="CN1298" s="167"/>
      <c r="CO1298" s="167"/>
      <c r="CP1298" s="167"/>
      <c r="CQ1298" s="169"/>
    </row>
    <row r="1299" customFormat="false" ht="15.75" hidden="false" customHeight="false" outlineLevel="0" collapsed="false">
      <c r="A1299" s="139" t="n">
        <v>437</v>
      </c>
      <c r="B1299" s="139" t="s">
        <v>476</v>
      </c>
      <c r="C1299" s="198" t="s">
        <v>974</v>
      </c>
      <c r="D1299" s="184" t="s">
        <v>2140</v>
      </c>
      <c r="E1299" s="185"/>
      <c r="F1299" s="185"/>
      <c r="G1299" s="185"/>
      <c r="H1299" s="185"/>
      <c r="I1299" s="185"/>
      <c r="J1299" s="185" t="s">
        <v>1330</v>
      </c>
      <c r="K1299" s="186"/>
      <c r="L1299" s="185"/>
      <c r="M1299" s="185"/>
      <c r="N1299" s="185"/>
      <c r="O1299" s="185" t="s">
        <v>1912</v>
      </c>
      <c r="P1299" s="185"/>
      <c r="Q1299" s="185" t="s">
        <v>1169</v>
      </c>
      <c r="R1299" s="185"/>
      <c r="S1299" s="185"/>
      <c r="T1299" s="185"/>
      <c r="U1299" s="185"/>
      <c r="V1299" s="185" t="s">
        <v>1775</v>
      </c>
      <c r="W1299" s="185"/>
      <c r="X1299" s="185"/>
      <c r="Y1299" s="185"/>
      <c r="Z1299" s="185"/>
      <c r="AA1299" s="185"/>
      <c r="AB1299" s="185"/>
      <c r="AC1299" s="185" t="s">
        <v>1495</v>
      </c>
      <c r="AD1299" s="185"/>
      <c r="AE1299" s="185"/>
      <c r="AF1299" s="185"/>
      <c r="AG1299" s="185" t="s">
        <v>1172</v>
      </c>
      <c r="AH1299" s="185"/>
      <c r="AI1299" s="185"/>
      <c r="AJ1299" s="185" t="s">
        <v>2141</v>
      </c>
      <c r="AK1299" s="185"/>
      <c r="AL1299" s="185"/>
      <c r="AM1299" s="185"/>
      <c r="AN1299" s="185"/>
      <c r="AO1299" s="185" t="s">
        <v>1193</v>
      </c>
      <c r="AP1299" s="185"/>
      <c r="AQ1299" s="185"/>
      <c r="AR1299" s="185"/>
      <c r="AS1299" s="185"/>
      <c r="AT1299" s="185" t="s">
        <v>1349</v>
      </c>
      <c r="AU1299" s="185"/>
      <c r="AV1299" s="185"/>
      <c r="AW1299" s="61"/>
      <c r="AX1299" s="185"/>
      <c r="AY1299" s="185"/>
      <c r="AZ1299" s="185"/>
      <c r="BA1299" s="185" t="s">
        <v>1275</v>
      </c>
      <c r="BB1299" s="185"/>
      <c r="BC1299" s="108"/>
      <c r="BD1299" s="185"/>
      <c r="BE1299" s="185"/>
      <c r="BF1299" s="185"/>
      <c r="BG1299" s="185"/>
      <c r="BH1299" s="185"/>
      <c r="BI1299" s="185"/>
      <c r="BJ1299" s="185"/>
      <c r="BK1299" s="185"/>
      <c r="BL1299" s="185" t="s">
        <v>1176</v>
      </c>
      <c r="BM1299" s="185"/>
      <c r="BN1299" s="185"/>
      <c r="BO1299" s="185"/>
      <c r="BP1299" s="185"/>
      <c r="BQ1299" s="200"/>
      <c r="BR1299" s="183" t="s">
        <v>1932</v>
      </c>
      <c r="BS1299" s="184"/>
      <c r="BT1299" s="185"/>
      <c r="BU1299" s="185"/>
      <c r="BV1299" s="185"/>
      <c r="BW1299" s="185"/>
      <c r="BX1299" s="185"/>
      <c r="BY1299" s="185"/>
      <c r="BZ1299" s="185"/>
      <c r="CA1299" s="185"/>
      <c r="CB1299" s="185"/>
      <c r="CC1299" s="185"/>
      <c r="CD1299" s="185"/>
      <c r="CE1299" s="185"/>
      <c r="CF1299" s="185"/>
      <c r="CG1299" s="185"/>
      <c r="CH1299" s="185"/>
      <c r="CI1299" s="185"/>
      <c r="CJ1299" s="185"/>
      <c r="CK1299" s="185"/>
      <c r="CL1299" s="185"/>
      <c r="CM1299" s="185"/>
      <c r="CN1299" s="185"/>
      <c r="CO1299" s="185"/>
      <c r="CP1299" s="185"/>
      <c r="CQ1299" s="187"/>
    </row>
    <row r="1300" customFormat="false" ht="15.75" hidden="false" customHeight="false" outlineLevel="0" collapsed="false">
      <c r="A1300" s="133" t="n">
        <v>438</v>
      </c>
      <c r="B1300" s="133" t="s">
        <v>477</v>
      </c>
      <c r="C1300" s="199" t="s">
        <v>974</v>
      </c>
      <c r="D1300" s="166" t="s">
        <v>2142</v>
      </c>
      <c r="E1300" s="167"/>
      <c r="F1300" s="167"/>
      <c r="G1300" s="167"/>
      <c r="H1300" s="167"/>
      <c r="I1300" s="167" t="s">
        <v>1532</v>
      </c>
      <c r="J1300" s="167"/>
      <c r="K1300" s="168"/>
      <c r="L1300" s="167" t="s">
        <v>1305</v>
      </c>
      <c r="M1300" s="167"/>
      <c r="N1300" s="167"/>
      <c r="O1300" s="167"/>
      <c r="P1300" s="167"/>
      <c r="Q1300" s="167" t="s">
        <v>1390</v>
      </c>
      <c r="R1300" s="167"/>
      <c r="S1300" s="167"/>
      <c r="T1300" s="167" t="s">
        <v>1191</v>
      </c>
      <c r="U1300" s="167"/>
      <c r="V1300" s="167"/>
      <c r="W1300" s="167"/>
      <c r="X1300" s="167"/>
      <c r="Y1300" s="167" t="s">
        <v>1727</v>
      </c>
      <c r="Z1300" s="167"/>
      <c r="AA1300" s="167"/>
      <c r="AB1300" s="167" t="s">
        <v>1275</v>
      </c>
      <c r="AC1300" s="167"/>
      <c r="AD1300" s="167"/>
      <c r="AE1300" s="167"/>
      <c r="AF1300" s="167"/>
      <c r="AG1300" s="167" t="s">
        <v>1521</v>
      </c>
      <c r="AH1300" s="167"/>
      <c r="AI1300" s="167"/>
      <c r="AJ1300" s="167" t="s">
        <v>1723</v>
      </c>
      <c r="AK1300" s="167"/>
      <c r="AL1300" s="167"/>
      <c r="AM1300" s="167"/>
      <c r="AN1300" s="167"/>
      <c r="AO1300" s="167" t="s">
        <v>1369</v>
      </c>
      <c r="AP1300" s="167"/>
      <c r="AQ1300" s="167"/>
      <c r="AR1300" s="167" t="s">
        <v>1263</v>
      </c>
      <c r="AS1300" s="167"/>
      <c r="AT1300" s="167"/>
      <c r="AU1300" s="167"/>
      <c r="AV1300" s="206"/>
      <c r="AW1300" s="165" t="s">
        <v>1189</v>
      </c>
      <c r="AX1300" s="166"/>
      <c r="AY1300" s="167"/>
      <c r="AZ1300" s="167"/>
      <c r="BA1300" s="76"/>
      <c r="BB1300" s="167"/>
      <c r="BC1300" s="167"/>
      <c r="BD1300" s="167"/>
      <c r="BE1300" s="167"/>
      <c r="BF1300" s="167"/>
      <c r="BG1300" s="167"/>
      <c r="BH1300" s="167"/>
      <c r="BI1300" s="167"/>
      <c r="BJ1300" s="167"/>
      <c r="BK1300" s="167"/>
      <c r="BL1300" s="167"/>
      <c r="BM1300" s="167"/>
      <c r="BN1300" s="167"/>
      <c r="BO1300" s="167"/>
      <c r="BP1300" s="167"/>
      <c r="BQ1300" s="167"/>
      <c r="BR1300" s="101"/>
      <c r="BS1300" s="167"/>
      <c r="BT1300" s="167"/>
      <c r="BU1300" s="167"/>
      <c r="BV1300" s="167"/>
      <c r="BW1300" s="167"/>
      <c r="BX1300" s="167"/>
      <c r="BY1300" s="167"/>
      <c r="BZ1300" s="167"/>
      <c r="CA1300" s="167"/>
      <c r="CB1300" s="167"/>
      <c r="CC1300" s="167"/>
      <c r="CD1300" s="167"/>
      <c r="CE1300" s="167"/>
      <c r="CF1300" s="167"/>
      <c r="CG1300" s="167"/>
      <c r="CH1300" s="167"/>
      <c r="CI1300" s="167"/>
      <c r="CJ1300" s="167"/>
      <c r="CK1300" s="167"/>
      <c r="CL1300" s="167"/>
      <c r="CM1300" s="167"/>
      <c r="CN1300" s="167"/>
      <c r="CO1300" s="167"/>
      <c r="CP1300" s="167"/>
      <c r="CQ1300" s="169"/>
    </row>
    <row r="1301" customFormat="false" ht="15.75" hidden="false" customHeight="false" outlineLevel="0" collapsed="false">
      <c r="A1301" s="139" t="n">
        <v>439</v>
      </c>
      <c r="B1301" s="139" t="s">
        <v>478</v>
      </c>
      <c r="C1301" s="198" t="s">
        <v>974</v>
      </c>
      <c r="D1301" s="184" t="s">
        <v>2143</v>
      </c>
      <c r="E1301" s="185"/>
      <c r="F1301" s="185"/>
      <c r="G1301" s="185" t="s">
        <v>1652</v>
      </c>
      <c r="H1301" s="185"/>
      <c r="I1301" s="185"/>
      <c r="J1301" s="185"/>
      <c r="K1301" s="185" t="s">
        <v>1523</v>
      </c>
      <c r="L1301" s="185"/>
      <c r="M1301" s="186"/>
      <c r="N1301" s="185" t="s">
        <v>1462</v>
      </c>
      <c r="O1301" s="61"/>
      <c r="P1301" s="185"/>
      <c r="Q1301" s="185"/>
      <c r="R1301" s="185" t="s">
        <v>1186</v>
      </c>
      <c r="S1301" s="185"/>
      <c r="T1301" s="185"/>
      <c r="U1301" s="185" t="s">
        <v>1191</v>
      </c>
      <c r="V1301" s="185"/>
      <c r="W1301" s="185"/>
      <c r="X1301" s="185"/>
      <c r="Y1301" s="185" t="s">
        <v>1647</v>
      </c>
      <c r="Z1301" s="185"/>
      <c r="AA1301" s="185"/>
      <c r="AB1301" s="185" t="s">
        <v>1242</v>
      </c>
      <c r="AC1301" s="185"/>
      <c r="AD1301" s="185"/>
      <c r="AE1301" s="185"/>
      <c r="AF1301" s="185" t="s">
        <v>1646</v>
      </c>
      <c r="AG1301" s="185"/>
      <c r="AH1301" s="185"/>
      <c r="AI1301" s="185" t="s">
        <v>1649</v>
      </c>
      <c r="AJ1301" s="185"/>
      <c r="AK1301" s="185"/>
      <c r="AL1301" s="185"/>
      <c r="AM1301" s="185" t="s">
        <v>1352</v>
      </c>
      <c r="AN1301" s="185"/>
      <c r="AO1301" s="185"/>
      <c r="AP1301" s="185" t="s">
        <v>1243</v>
      </c>
      <c r="AQ1301" s="185"/>
      <c r="AR1301" s="185"/>
      <c r="AS1301" s="185"/>
      <c r="AT1301" s="185" t="s">
        <v>1351</v>
      </c>
      <c r="AU1301" s="185"/>
      <c r="AV1301" s="185"/>
      <c r="AW1301" s="108" t="s">
        <v>1648</v>
      </c>
      <c r="AX1301" s="185"/>
      <c r="AY1301" s="185"/>
      <c r="AZ1301" s="200"/>
      <c r="BA1301" s="183" t="s">
        <v>1172</v>
      </c>
      <c r="BB1301" s="184"/>
      <c r="BC1301" s="185"/>
      <c r="BD1301" s="185"/>
      <c r="BE1301" s="185"/>
      <c r="BF1301" s="185"/>
      <c r="BG1301" s="185"/>
      <c r="BH1301" s="185"/>
      <c r="BI1301" s="185"/>
      <c r="BJ1301" s="185"/>
      <c r="BK1301" s="185"/>
      <c r="BL1301" s="185"/>
      <c r="BM1301" s="185"/>
      <c r="BN1301" s="185"/>
      <c r="BO1301" s="185"/>
      <c r="BP1301" s="185"/>
      <c r="BQ1301" s="185"/>
      <c r="BR1301" s="185"/>
      <c r="BS1301" s="185"/>
      <c r="BT1301" s="185"/>
      <c r="BU1301" s="185"/>
      <c r="BV1301" s="185"/>
      <c r="BW1301" s="185"/>
      <c r="BX1301" s="185"/>
      <c r="BY1301" s="185"/>
      <c r="BZ1301" s="185"/>
      <c r="CA1301" s="185"/>
      <c r="CB1301" s="185"/>
      <c r="CC1301" s="185"/>
      <c r="CD1301" s="185"/>
      <c r="CE1301" s="185"/>
      <c r="CF1301" s="185"/>
      <c r="CG1301" s="185"/>
      <c r="CH1301" s="185"/>
      <c r="CI1301" s="185"/>
      <c r="CJ1301" s="185"/>
      <c r="CK1301" s="185"/>
      <c r="CL1301" s="185"/>
      <c r="CM1301" s="185"/>
      <c r="CN1301" s="185"/>
      <c r="CO1301" s="185"/>
      <c r="CP1301" s="185"/>
      <c r="CQ1301" s="187"/>
    </row>
    <row r="1302" customFormat="false" ht="15.75" hidden="false" customHeight="false" outlineLevel="0" collapsed="false">
      <c r="A1302" s="133" t="n">
        <v>440</v>
      </c>
      <c r="B1302" s="133" t="s">
        <v>479</v>
      </c>
      <c r="C1302" s="199" t="s">
        <v>974</v>
      </c>
      <c r="D1302" s="166" t="s">
        <v>1804</v>
      </c>
      <c r="E1302" s="167"/>
      <c r="F1302" s="167"/>
      <c r="G1302" s="167"/>
      <c r="H1302" s="167" t="s">
        <v>2144</v>
      </c>
      <c r="I1302" s="167"/>
      <c r="J1302" s="167"/>
      <c r="K1302" s="167"/>
      <c r="L1302" s="167" t="s">
        <v>2145</v>
      </c>
      <c r="M1302" s="168"/>
      <c r="N1302" s="206"/>
      <c r="O1302" s="165" t="s">
        <v>2146</v>
      </c>
      <c r="P1302" s="166"/>
      <c r="Q1302" s="167"/>
      <c r="R1302" s="167"/>
      <c r="S1302" s="167"/>
      <c r="T1302" s="167"/>
      <c r="U1302" s="167"/>
      <c r="V1302" s="167"/>
      <c r="W1302" s="167"/>
      <c r="X1302" s="167"/>
      <c r="Y1302" s="167"/>
      <c r="Z1302" s="167"/>
      <c r="AA1302" s="167"/>
      <c r="AB1302" s="167"/>
      <c r="AC1302" s="167"/>
      <c r="AD1302" s="167"/>
      <c r="AE1302" s="167"/>
      <c r="AF1302" s="167"/>
      <c r="AG1302" s="167"/>
      <c r="AH1302" s="167"/>
      <c r="AI1302" s="167"/>
      <c r="AJ1302" s="167"/>
      <c r="AK1302" s="167"/>
      <c r="AL1302" s="167"/>
      <c r="AM1302" s="167"/>
      <c r="AN1302" s="167"/>
      <c r="AO1302" s="167"/>
      <c r="AP1302" s="167"/>
      <c r="AQ1302" s="167"/>
      <c r="AR1302" s="167"/>
      <c r="AS1302" s="167"/>
      <c r="AT1302" s="167"/>
      <c r="AU1302" s="167"/>
      <c r="AV1302" s="76"/>
      <c r="AW1302" s="167"/>
      <c r="AX1302" s="167"/>
      <c r="AY1302" s="167"/>
      <c r="AZ1302" s="167"/>
      <c r="BA1302" s="101"/>
      <c r="BB1302" s="167"/>
      <c r="BC1302" s="167"/>
      <c r="BD1302" s="167"/>
      <c r="BE1302" s="167"/>
      <c r="BF1302" s="167"/>
      <c r="BG1302" s="167"/>
      <c r="BH1302" s="167"/>
      <c r="BI1302" s="167"/>
      <c r="BJ1302" s="167"/>
      <c r="BK1302" s="167"/>
      <c r="BL1302" s="167"/>
      <c r="BM1302" s="167"/>
      <c r="BN1302" s="167"/>
      <c r="BO1302" s="167"/>
      <c r="BP1302" s="167"/>
      <c r="BQ1302" s="167"/>
      <c r="BR1302" s="167"/>
      <c r="BS1302" s="167"/>
      <c r="BT1302" s="167"/>
      <c r="BU1302" s="167"/>
      <c r="BV1302" s="167"/>
      <c r="BW1302" s="167"/>
      <c r="BX1302" s="167"/>
      <c r="BY1302" s="167"/>
      <c r="BZ1302" s="167"/>
      <c r="CA1302" s="167"/>
      <c r="CB1302" s="167"/>
      <c r="CC1302" s="167"/>
      <c r="CD1302" s="167"/>
      <c r="CE1302" s="167"/>
      <c r="CF1302" s="167"/>
      <c r="CG1302" s="167"/>
      <c r="CH1302" s="167"/>
      <c r="CI1302" s="167"/>
      <c r="CJ1302" s="167"/>
      <c r="CK1302" s="167"/>
      <c r="CL1302" s="167"/>
      <c r="CM1302" s="167"/>
      <c r="CN1302" s="167"/>
      <c r="CO1302" s="167"/>
      <c r="CP1302" s="167"/>
      <c r="CQ1302" s="169"/>
    </row>
    <row r="1303" customFormat="false" ht="15.75" hidden="false" customHeight="false" outlineLevel="0" collapsed="false">
      <c r="A1303" s="139" t="n">
        <v>441</v>
      </c>
      <c r="B1303" s="139" t="s">
        <v>480</v>
      </c>
      <c r="C1303" s="198" t="s">
        <v>974</v>
      </c>
      <c r="D1303" s="184" t="s">
        <v>1774</v>
      </c>
      <c r="E1303" s="185"/>
      <c r="F1303" s="185"/>
      <c r="G1303" s="185"/>
      <c r="H1303" s="185" t="s">
        <v>1254</v>
      </c>
      <c r="I1303" s="185"/>
      <c r="J1303" s="185"/>
      <c r="K1303" s="185"/>
      <c r="L1303" s="185" t="s">
        <v>1939</v>
      </c>
      <c r="M1303" s="186"/>
      <c r="N1303" s="185"/>
      <c r="O1303" s="108"/>
      <c r="P1303" s="185" t="s">
        <v>1608</v>
      </c>
      <c r="Q1303" s="185"/>
      <c r="R1303" s="185"/>
      <c r="S1303" s="185"/>
      <c r="T1303" s="185" t="s">
        <v>1409</v>
      </c>
      <c r="U1303" s="185"/>
      <c r="V1303" s="185"/>
      <c r="W1303" s="185"/>
      <c r="X1303" s="185" t="s">
        <v>2147</v>
      </c>
      <c r="Y1303" s="185"/>
      <c r="Z1303" s="185"/>
      <c r="AA1303" s="185"/>
      <c r="AB1303" s="185" t="s">
        <v>1278</v>
      </c>
      <c r="AC1303" s="185"/>
      <c r="AD1303" s="185"/>
      <c r="AE1303" s="185"/>
      <c r="AF1303" s="185" t="s">
        <v>1191</v>
      </c>
      <c r="AG1303" s="185"/>
      <c r="AH1303" s="185"/>
      <c r="AI1303" s="185"/>
      <c r="AJ1303" s="185" t="s">
        <v>1733</v>
      </c>
      <c r="AK1303" s="185"/>
      <c r="AL1303" s="185"/>
      <c r="AM1303" s="185"/>
      <c r="AN1303" s="185" t="s">
        <v>1448</v>
      </c>
      <c r="AO1303" s="185"/>
      <c r="AP1303" s="185"/>
      <c r="AQ1303" s="185"/>
      <c r="AR1303" s="185" t="s">
        <v>2148</v>
      </c>
      <c r="AS1303" s="185"/>
      <c r="AT1303" s="185"/>
      <c r="AU1303" s="200"/>
      <c r="AV1303" s="183" t="s">
        <v>1192</v>
      </c>
      <c r="AW1303" s="184"/>
      <c r="AX1303" s="185"/>
      <c r="AY1303" s="185"/>
      <c r="AZ1303" s="61"/>
      <c r="BA1303" s="185"/>
      <c r="BB1303" s="185"/>
      <c r="BC1303" s="185"/>
      <c r="BD1303" s="185"/>
      <c r="BE1303" s="185"/>
      <c r="BF1303" s="185"/>
      <c r="BG1303" s="185"/>
      <c r="BH1303" s="185"/>
      <c r="BI1303" s="185"/>
      <c r="BJ1303" s="185"/>
      <c r="BK1303" s="185"/>
      <c r="BL1303" s="185"/>
      <c r="BM1303" s="185"/>
      <c r="BN1303" s="185"/>
      <c r="BO1303" s="185"/>
      <c r="BP1303" s="185"/>
      <c r="BQ1303" s="185"/>
      <c r="BR1303" s="185"/>
      <c r="BS1303" s="185"/>
      <c r="BT1303" s="185"/>
      <c r="BU1303" s="185"/>
      <c r="BV1303" s="185"/>
      <c r="BW1303" s="185"/>
      <c r="BX1303" s="185"/>
      <c r="BY1303" s="185"/>
      <c r="BZ1303" s="185"/>
      <c r="CA1303" s="185"/>
      <c r="CB1303" s="185"/>
      <c r="CC1303" s="185"/>
      <c r="CD1303" s="185"/>
      <c r="CE1303" s="185"/>
      <c r="CF1303" s="185"/>
      <c r="CG1303" s="185"/>
      <c r="CH1303" s="185"/>
      <c r="CI1303" s="185"/>
      <c r="CJ1303" s="185"/>
      <c r="CK1303" s="185"/>
      <c r="CL1303" s="185"/>
      <c r="CM1303" s="185"/>
      <c r="CN1303" s="185"/>
      <c r="CO1303" s="185"/>
      <c r="CP1303" s="185"/>
      <c r="CQ1303" s="187"/>
    </row>
    <row r="1304" customFormat="false" ht="15.75" hidden="false" customHeight="false" outlineLevel="0" collapsed="false">
      <c r="A1304" s="133" t="n">
        <v>442</v>
      </c>
      <c r="B1304" s="133" t="s">
        <v>481</v>
      </c>
      <c r="C1304" s="199" t="s">
        <v>974</v>
      </c>
      <c r="D1304" s="166" t="s">
        <v>2149</v>
      </c>
      <c r="E1304" s="167"/>
      <c r="F1304" s="167"/>
      <c r="G1304" s="167"/>
      <c r="H1304" s="167"/>
      <c r="I1304" s="167"/>
      <c r="J1304" s="167" t="s">
        <v>1275</v>
      </c>
      <c r="K1304" s="167"/>
      <c r="L1304" s="167"/>
      <c r="M1304" s="167"/>
      <c r="N1304" s="167"/>
      <c r="O1304" s="167"/>
      <c r="P1304" s="167" t="s">
        <v>1330</v>
      </c>
      <c r="Q1304" s="167"/>
      <c r="R1304" s="167"/>
      <c r="S1304" s="167"/>
      <c r="T1304" s="167"/>
      <c r="U1304" s="167"/>
      <c r="V1304" s="167" t="s">
        <v>1503</v>
      </c>
      <c r="W1304" s="167"/>
      <c r="X1304" s="167"/>
      <c r="Y1304" s="167"/>
      <c r="Z1304" s="167"/>
      <c r="AA1304" s="167"/>
      <c r="AB1304" s="167" t="s">
        <v>1812</v>
      </c>
      <c r="AC1304" s="167"/>
      <c r="AD1304" s="167"/>
      <c r="AE1304" s="167"/>
      <c r="AF1304" s="167"/>
      <c r="AG1304" s="167"/>
      <c r="AH1304" s="167" t="s">
        <v>1263</v>
      </c>
      <c r="AI1304" s="167"/>
      <c r="AJ1304" s="167"/>
      <c r="AK1304" s="167"/>
      <c r="AL1304" s="167"/>
      <c r="AM1304" s="167"/>
      <c r="AN1304" s="76" t="s">
        <v>1279</v>
      </c>
      <c r="AO1304" s="167"/>
      <c r="AP1304" s="167"/>
      <c r="AQ1304" s="167"/>
      <c r="AR1304" s="167"/>
      <c r="AS1304" s="167"/>
      <c r="AT1304" s="167" t="s">
        <v>1482</v>
      </c>
      <c r="AU1304" s="167"/>
      <c r="AV1304" s="101"/>
      <c r="AW1304" s="167"/>
      <c r="AX1304" s="167"/>
      <c r="AY1304" s="206"/>
      <c r="AZ1304" s="165" t="s">
        <v>1511</v>
      </c>
      <c r="BA1304" s="166"/>
      <c r="BB1304" s="167"/>
      <c r="BC1304" s="167"/>
      <c r="BD1304" s="167"/>
      <c r="BE1304" s="167"/>
      <c r="BF1304" s="167"/>
      <c r="BG1304" s="167"/>
      <c r="BH1304" s="167"/>
      <c r="BI1304" s="167"/>
      <c r="BJ1304" s="167"/>
      <c r="BK1304" s="167"/>
      <c r="BL1304" s="167"/>
      <c r="BM1304" s="167"/>
      <c r="BN1304" s="167"/>
      <c r="BO1304" s="167"/>
      <c r="BP1304" s="167"/>
      <c r="BQ1304" s="167"/>
      <c r="BR1304" s="167"/>
      <c r="BS1304" s="167"/>
      <c r="BT1304" s="167"/>
      <c r="BU1304" s="167"/>
      <c r="BV1304" s="167"/>
      <c r="BW1304" s="167"/>
      <c r="BX1304" s="167"/>
      <c r="BY1304" s="167"/>
      <c r="BZ1304" s="167"/>
      <c r="CA1304" s="167"/>
      <c r="CB1304" s="167"/>
      <c r="CC1304" s="167"/>
      <c r="CD1304" s="167"/>
      <c r="CE1304" s="167"/>
      <c r="CF1304" s="167"/>
      <c r="CG1304" s="167"/>
      <c r="CH1304" s="167"/>
      <c r="CI1304" s="167"/>
      <c r="CJ1304" s="167"/>
      <c r="CK1304" s="167"/>
      <c r="CL1304" s="167"/>
      <c r="CM1304" s="167"/>
      <c r="CN1304" s="167"/>
      <c r="CO1304" s="167"/>
      <c r="CP1304" s="167"/>
      <c r="CQ1304" s="169"/>
    </row>
    <row r="1305" customFormat="false" ht="15.75" hidden="false" customHeight="false" outlineLevel="0" collapsed="false">
      <c r="A1305" s="139" t="n">
        <v>443</v>
      </c>
      <c r="B1305" s="139" t="s">
        <v>482</v>
      </c>
      <c r="C1305" s="198" t="s">
        <v>974</v>
      </c>
      <c r="D1305" s="184" t="s">
        <v>1549</v>
      </c>
      <c r="E1305" s="185"/>
      <c r="F1305" s="185" t="s">
        <v>1256</v>
      </c>
      <c r="G1305" s="185"/>
      <c r="H1305" s="185"/>
      <c r="I1305" s="185"/>
      <c r="J1305" s="185" t="s">
        <v>1685</v>
      </c>
      <c r="K1305" s="186"/>
      <c r="L1305" s="185"/>
      <c r="M1305" s="185"/>
      <c r="N1305" s="185"/>
      <c r="O1305" s="185"/>
      <c r="P1305" s="185" t="s">
        <v>1517</v>
      </c>
      <c r="Q1305" s="185"/>
      <c r="R1305" s="185" t="s">
        <v>1318</v>
      </c>
      <c r="S1305" s="185"/>
      <c r="T1305" s="185"/>
      <c r="U1305" s="185"/>
      <c r="V1305" s="185" t="s">
        <v>1271</v>
      </c>
      <c r="W1305" s="185"/>
      <c r="X1305" s="185"/>
      <c r="Y1305" s="185"/>
      <c r="Z1305" s="185"/>
      <c r="AA1305" s="185"/>
      <c r="AB1305" s="185" t="s">
        <v>1231</v>
      </c>
      <c r="AC1305" s="185"/>
      <c r="AD1305" s="185" t="s">
        <v>2022</v>
      </c>
      <c r="AE1305" s="185"/>
      <c r="AF1305" s="185"/>
      <c r="AG1305" s="185"/>
      <c r="AH1305" s="185" t="s">
        <v>1255</v>
      </c>
      <c r="AI1305" s="185"/>
      <c r="AJ1305" s="185"/>
      <c r="AK1305" s="185"/>
      <c r="AL1305" s="185"/>
      <c r="AM1305" s="200"/>
      <c r="AN1305" s="183" t="s">
        <v>1745</v>
      </c>
      <c r="AO1305" s="184"/>
      <c r="AP1305" s="185"/>
      <c r="AQ1305" s="185"/>
      <c r="AR1305" s="185"/>
      <c r="AS1305" s="185"/>
      <c r="AT1305" s="185"/>
      <c r="AU1305" s="185"/>
      <c r="AV1305" s="185"/>
      <c r="AW1305" s="185"/>
      <c r="AX1305" s="185"/>
      <c r="AY1305" s="185"/>
      <c r="AZ1305" s="66"/>
      <c r="BA1305" s="185"/>
      <c r="BB1305" s="185"/>
      <c r="BC1305" s="185"/>
      <c r="BD1305" s="185"/>
      <c r="BE1305" s="185"/>
      <c r="BF1305" s="185"/>
      <c r="BG1305" s="185"/>
      <c r="BH1305" s="185"/>
      <c r="BI1305" s="185"/>
      <c r="BJ1305" s="185"/>
      <c r="BK1305" s="185"/>
      <c r="BL1305" s="185"/>
      <c r="BM1305" s="185"/>
      <c r="BN1305" s="185"/>
      <c r="BO1305" s="185"/>
      <c r="BP1305" s="185"/>
      <c r="BQ1305" s="185"/>
      <c r="BR1305" s="185"/>
      <c r="BS1305" s="185"/>
      <c r="BT1305" s="185"/>
      <c r="BU1305" s="185"/>
      <c r="BV1305" s="185"/>
      <c r="BW1305" s="185"/>
      <c r="BX1305" s="185"/>
      <c r="BY1305" s="185"/>
      <c r="BZ1305" s="185"/>
      <c r="CA1305" s="185"/>
      <c r="CB1305" s="185"/>
      <c r="CC1305" s="185"/>
      <c r="CD1305" s="185"/>
      <c r="CE1305" s="185"/>
      <c r="CF1305" s="185"/>
      <c r="CG1305" s="185"/>
      <c r="CH1305" s="185"/>
      <c r="CI1305" s="185"/>
      <c r="CJ1305" s="185"/>
      <c r="CK1305" s="185"/>
      <c r="CL1305" s="185"/>
      <c r="CM1305" s="185"/>
      <c r="CN1305" s="185"/>
      <c r="CO1305" s="185"/>
      <c r="CP1305" s="185"/>
      <c r="CQ1305" s="187"/>
    </row>
    <row r="1306" customFormat="false" ht="15.75" hidden="false" customHeight="false" outlineLevel="0" collapsed="false">
      <c r="A1306" s="133" t="n">
        <v>444</v>
      </c>
      <c r="B1306" s="133" t="s">
        <v>483</v>
      </c>
      <c r="C1306" s="199" t="s">
        <v>974</v>
      </c>
      <c r="D1306" s="166" t="s">
        <v>1692</v>
      </c>
      <c r="E1306" s="167"/>
      <c r="F1306" s="167" t="s">
        <v>1256</v>
      </c>
      <c r="G1306" s="167"/>
      <c r="H1306" s="167"/>
      <c r="I1306" s="167"/>
      <c r="J1306" s="167" t="s">
        <v>1685</v>
      </c>
      <c r="K1306" s="168"/>
      <c r="L1306" s="167"/>
      <c r="M1306" s="167"/>
      <c r="N1306" s="167"/>
      <c r="O1306" s="167"/>
      <c r="P1306" s="167" t="s">
        <v>1517</v>
      </c>
      <c r="Q1306" s="167"/>
      <c r="R1306" s="167" t="s">
        <v>1318</v>
      </c>
      <c r="S1306" s="167"/>
      <c r="T1306" s="167"/>
      <c r="U1306" s="167"/>
      <c r="V1306" s="167" t="s">
        <v>1271</v>
      </c>
      <c r="W1306" s="167"/>
      <c r="X1306" s="167"/>
      <c r="Y1306" s="167"/>
      <c r="Z1306" s="167"/>
      <c r="AA1306" s="167"/>
      <c r="AB1306" s="167"/>
      <c r="AC1306" s="167"/>
      <c r="AD1306" s="167"/>
      <c r="AE1306" s="167" t="s">
        <v>1231</v>
      </c>
      <c r="AF1306" s="167"/>
      <c r="AG1306" s="167"/>
      <c r="AH1306" s="167"/>
      <c r="AI1306" s="167"/>
      <c r="AJ1306" s="167" t="s">
        <v>2022</v>
      </c>
      <c r="AK1306" s="167"/>
      <c r="AL1306" s="167"/>
      <c r="AM1306" s="167"/>
      <c r="AN1306" s="101"/>
      <c r="AO1306" s="167"/>
      <c r="AP1306" s="167"/>
      <c r="AQ1306" s="167" t="s">
        <v>1255</v>
      </c>
      <c r="AR1306" s="167"/>
      <c r="AS1306" s="167"/>
      <c r="AT1306" s="167"/>
      <c r="AU1306" s="167"/>
      <c r="AV1306" s="167"/>
      <c r="AW1306" s="167"/>
      <c r="AX1306" s="167"/>
      <c r="AY1306" s="206"/>
      <c r="AZ1306" s="165" t="s">
        <v>1745</v>
      </c>
      <c r="BA1306" s="166"/>
      <c r="BB1306" s="167"/>
      <c r="BC1306" s="167"/>
      <c r="BD1306" s="167"/>
      <c r="BE1306" s="167"/>
      <c r="BF1306" s="76"/>
      <c r="BG1306" s="167"/>
      <c r="BH1306" s="167"/>
      <c r="BI1306" s="167"/>
      <c r="BJ1306" s="167"/>
      <c r="BK1306" s="167"/>
      <c r="BL1306" s="167"/>
      <c r="BM1306" s="167"/>
      <c r="BN1306" s="167"/>
      <c r="BO1306" s="167"/>
      <c r="BP1306" s="167"/>
      <c r="BQ1306" s="167"/>
      <c r="BR1306" s="167"/>
      <c r="BS1306" s="167"/>
      <c r="BT1306" s="167"/>
      <c r="BU1306" s="167"/>
      <c r="BV1306" s="167"/>
      <c r="BW1306" s="167"/>
      <c r="BX1306" s="167"/>
      <c r="BY1306" s="167"/>
      <c r="BZ1306" s="167"/>
      <c r="CA1306" s="167"/>
      <c r="CB1306" s="167"/>
      <c r="CC1306" s="167"/>
      <c r="CD1306" s="167"/>
      <c r="CE1306" s="167"/>
      <c r="CF1306" s="167"/>
      <c r="CG1306" s="167"/>
      <c r="CH1306" s="167"/>
      <c r="CI1306" s="167"/>
      <c r="CJ1306" s="167"/>
      <c r="CK1306" s="167"/>
      <c r="CL1306" s="167"/>
      <c r="CM1306" s="167"/>
      <c r="CN1306" s="167"/>
      <c r="CO1306" s="167"/>
      <c r="CP1306" s="167"/>
      <c r="CQ1306" s="169"/>
    </row>
    <row r="1307" customFormat="false" ht="15.75" hidden="false" customHeight="false" outlineLevel="0" collapsed="false">
      <c r="A1307" s="139" t="n">
        <v>445</v>
      </c>
      <c r="B1307" s="139" t="s">
        <v>484</v>
      </c>
      <c r="C1307" s="198" t="s">
        <v>974</v>
      </c>
      <c r="D1307" s="184" t="s">
        <v>2150</v>
      </c>
      <c r="E1307" s="185"/>
      <c r="F1307" s="185" t="s">
        <v>1256</v>
      </c>
      <c r="G1307" s="185"/>
      <c r="H1307" s="185"/>
      <c r="I1307" s="185"/>
      <c r="J1307" s="185" t="s">
        <v>1685</v>
      </c>
      <c r="K1307" s="186"/>
      <c r="L1307" s="185"/>
      <c r="M1307" s="185"/>
      <c r="N1307" s="185"/>
      <c r="O1307" s="185"/>
      <c r="P1307" s="185" t="s">
        <v>1517</v>
      </c>
      <c r="Q1307" s="185"/>
      <c r="R1307" s="185" t="s">
        <v>1318</v>
      </c>
      <c r="S1307" s="185"/>
      <c r="T1307" s="185"/>
      <c r="U1307" s="185"/>
      <c r="V1307" s="185" t="s">
        <v>1271</v>
      </c>
      <c r="W1307" s="185"/>
      <c r="X1307" s="185"/>
      <c r="Y1307" s="185"/>
      <c r="Z1307" s="185"/>
      <c r="AA1307" s="185"/>
      <c r="AB1307" s="185"/>
      <c r="AC1307" s="185"/>
      <c r="AD1307" s="185"/>
      <c r="AE1307" s="185" t="s">
        <v>1231</v>
      </c>
      <c r="AF1307" s="185"/>
      <c r="AG1307" s="185"/>
      <c r="AH1307" s="185"/>
      <c r="AI1307" s="185"/>
      <c r="AJ1307" s="185" t="s">
        <v>2022</v>
      </c>
      <c r="AK1307" s="185"/>
      <c r="AL1307" s="185"/>
      <c r="AM1307" s="185"/>
      <c r="AN1307" s="185"/>
      <c r="AO1307" s="185"/>
      <c r="AP1307" s="185"/>
      <c r="AQ1307" s="185" t="s">
        <v>1255</v>
      </c>
      <c r="AR1307" s="185"/>
      <c r="AS1307" s="185"/>
      <c r="AT1307" s="185"/>
      <c r="AU1307" s="185"/>
      <c r="AV1307" s="185"/>
      <c r="AW1307" s="185"/>
      <c r="AX1307" s="185"/>
      <c r="AY1307" s="185" t="s">
        <v>1079</v>
      </c>
      <c r="AZ1307" s="66"/>
      <c r="BA1307" s="185"/>
      <c r="BB1307" s="185"/>
      <c r="BC1307" s="185"/>
      <c r="BD1307" s="185"/>
      <c r="BE1307" s="200"/>
      <c r="BF1307" s="183" t="s">
        <v>1745</v>
      </c>
      <c r="BG1307" s="184"/>
      <c r="BH1307" s="185"/>
      <c r="BI1307" s="185"/>
      <c r="BJ1307" s="185"/>
      <c r="BK1307" s="185"/>
      <c r="BL1307" s="185"/>
      <c r="BM1307" s="185"/>
      <c r="BN1307" s="185"/>
      <c r="BO1307" s="185"/>
      <c r="BP1307" s="185"/>
      <c r="BQ1307" s="185"/>
      <c r="BR1307" s="185"/>
      <c r="BS1307" s="185"/>
      <c r="BT1307" s="185"/>
      <c r="BU1307" s="185"/>
      <c r="BV1307" s="185"/>
      <c r="BW1307" s="185"/>
      <c r="BX1307" s="185"/>
      <c r="BY1307" s="185"/>
      <c r="BZ1307" s="185"/>
      <c r="CA1307" s="185"/>
      <c r="CB1307" s="185"/>
      <c r="CC1307" s="185"/>
      <c r="CD1307" s="185"/>
      <c r="CE1307" s="185"/>
      <c r="CF1307" s="185"/>
      <c r="CG1307" s="185"/>
      <c r="CH1307" s="185"/>
      <c r="CI1307" s="185"/>
      <c r="CJ1307" s="185"/>
      <c r="CK1307" s="185"/>
      <c r="CL1307" s="185"/>
      <c r="CM1307" s="185"/>
      <c r="CN1307" s="185"/>
      <c r="CO1307" s="185"/>
      <c r="CP1307" s="185"/>
      <c r="CQ1307" s="187"/>
    </row>
    <row r="1308" customFormat="false" ht="15.75" hidden="false" customHeight="false" outlineLevel="0" collapsed="false">
      <c r="A1308" s="133" t="n">
        <v>446</v>
      </c>
      <c r="B1308" s="133" t="s">
        <v>485</v>
      </c>
      <c r="C1308" s="199" t="s">
        <v>974</v>
      </c>
      <c r="D1308" s="166" t="s">
        <v>2151</v>
      </c>
      <c r="E1308" s="167"/>
      <c r="F1308" s="167"/>
      <c r="G1308" s="167" t="s">
        <v>1185</v>
      </c>
      <c r="H1308" s="167"/>
      <c r="I1308" s="167"/>
      <c r="J1308" s="167"/>
      <c r="K1308" s="168"/>
      <c r="L1308" s="167" t="s">
        <v>1295</v>
      </c>
      <c r="M1308" s="167"/>
      <c r="N1308" s="167"/>
      <c r="O1308" s="167" t="s">
        <v>1665</v>
      </c>
      <c r="P1308" s="167"/>
      <c r="Q1308" s="167"/>
      <c r="R1308" s="167"/>
      <c r="S1308" s="167"/>
      <c r="T1308" s="167" t="s">
        <v>1649</v>
      </c>
      <c r="U1308" s="167"/>
      <c r="V1308" s="167"/>
      <c r="W1308" s="167" t="s">
        <v>1274</v>
      </c>
      <c r="X1308" s="167"/>
      <c r="Y1308" s="167"/>
      <c r="Z1308" s="167"/>
      <c r="AA1308" s="167"/>
      <c r="AB1308" s="167" t="s">
        <v>2120</v>
      </c>
      <c r="AC1308" s="167"/>
      <c r="AD1308" s="167"/>
      <c r="AE1308" s="167" t="s">
        <v>2152</v>
      </c>
      <c r="AF1308" s="76"/>
      <c r="AG1308" s="167"/>
      <c r="AH1308" s="167"/>
      <c r="AI1308" s="167"/>
      <c r="AJ1308" s="167" t="s">
        <v>1188</v>
      </c>
      <c r="AK1308" s="167"/>
      <c r="AL1308" s="167"/>
      <c r="AM1308" s="167" t="s">
        <v>1483</v>
      </c>
      <c r="AN1308" s="167"/>
      <c r="AO1308" s="167"/>
      <c r="AP1308" s="167"/>
      <c r="AQ1308" s="167"/>
      <c r="AR1308" s="167" t="s">
        <v>1190</v>
      </c>
      <c r="AS1308" s="167"/>
      <c r="AT1308" s="167"/>
      <c r="AU1308" s="167" t="s">
        <v>1218</v>
      </c>
      <c r="AV1308" s="167"/>
      <c r="AW1308" s="167"/>
      <c r="AX1308" s="167"/>
      <c r="AY1308" s="206"/>
      <c r="AZ1308" s="165" t="s">
        <v>1695</v>
      </c>
      <c r="BA1308" s="166"/>
      <c r="BB1308" s="167"/>
      <c r="BC1308" s="167"/>
      <c r="BD1308" s="167"/>
      <c r="BE1308" s="167"/>
      <c r="BF1308" s="101"/>
      <c r="BG1308" s="167"/>
      <c r="BH1308" s="167"/>
      <c r="BI1308" s="167"/>
      <c r="BJ1308" s="167"/>
      <c r="BK1308" s="167"/>
      <c r="BL1308" s="167"/>
      <c r="BM1308" s="167"/>
      <c r="BN1308" s="167"/>
      <c r="BO1308" s="167"/>
      <c r="BP1308" s="167"/>
      <c r="BQ1308" s="167"/>
      <c r="BR1308" s="167"/>
      <c r="BS1308" s="167"/>
      <c r="BT1308" s="167"/>
      <c r="BU1308" s="167"/>
      <c r="BV1308" s="167"/>
      <c r="BW1308" s="167"/>
      <c r="BX1308" s="167"/>
      <c r="BY1308" s="167"/>
      <c r="BZ1308" s="167"/>
      <c r="CA1308" s="167"/>
      <c r="CB1308" s="167"/>
      <c r="CC1308" s="167"/>
      <c r="CD1308" s="167"/>
      <c r="CE1308" s="167"/>
      <c r="CF1308" s="167"/>
      <c r="CG1308" s="167"/>
      <c r="CH1308" s="167"/>
      <c r="CI1308" s="167"/>
      <c r="CJ1308" s="167"/>
      <c r="CK1308" s="167"/>
      <c r="CL1308" s="167"/>
      <c r="CM1308" s="167"/>
      <c r="CN1308" s="167"/>
      <c r="CO1308" s="167"/>
      <c r="CP1308" s="167"/>
      <c r="CQ1308" s="169"/>
    </row>
    <row r="1309" customFormat="false" ht="15.75" hidden="false" customHeight="false" outlineLevel="0" collapsed="false">
      <c r="A1309" s="139" t="n">
        <v>447</v>
      </c>
      <c r="B1309" s="139" t="s">
        <v>486</v>
      </c>
      <c r="C1309" s="198" t="s">
        <v>974</v>
      </c>
      <c r="D1309" s="184" t="s">
        <v>2153</v>
      </c>
      <c r="E1309" s="185"/>
      <c r="F1309" s="185"/>
      <c r="G1309" s="185"/>
      <c r="H1309" s="185"/>
      <c r="I1309" s="185" t="s">
        <v>1582</v>
      </c>
      <c r="J1309" s="185"/>
      <c r="K1309" s="186"/>
      <c r="L1309" s="185"/>
      <c r="M1309" s="185"/>
      <c r="N1309" s="185" t="s">
        <v>1975</v>
      </c>
      <c r="O1309" s="185"/>
      <c r="P1309" s="185"/>
      <c r="Q1309" s="185"/>
      <c r="R1309" s="185" t="s">
        <v>1287</v>
      </c>
      <c r="S1309" s="185"/>
      <c r="T1309" s="185"/>
      <c r="U1309" s="185"/>
      <c r="V1309" s="185" t="s">
        <v>1323</v>
      </c>
      <c r="W1309" s="185"/>
      <c r="X1309" s="185"/>
      <c r="Y1309" s="185"/>
      <c r="Z1309" s="185"/>
      <c r="AA1309" s="185" t="s">
        <v>1274</v>
      </c>
      <c r="AB1309" s="185"/>
      <c r="AC1309" s="185"/>
      <c r="AD1309" s="185"/>
      <c r="AE1309" s="200"/>
      <c r="AF1309" s="183" t="s">
        <v>1652</v>
      </c>
      <c r="AG1309" s="184"/>
      <c r="AH1309" s="185"/>
      <c r="AI1309" s="185"/>
      <c r="AJ1309" s="185"/>
      <c r="AK1309" s="185"/>
      <c r="AL1309" s="185"/>
      <c r="AM1309" s="185"/>
      <c r="AN1309" s="185"/>
      <c r="AO1309" s="185"/>
      <c r="AP1309" s="185"/>
      <c r="AQ1309" s="185"/>
      <c r="AR1309" s="185"/>
      <c r="AS1309" s="185"/>
      <c r="AT1309" s="185"/>
      <c r="AU1309" s="185"/>
      <c r="AV1309" s="185"/>
      <c r="AW1309" s="185"/>
      <c r="AX1309" s="185"/>
      <c r="AY1309" s="185"/>
      <c r="AZ1309" s="108"/>
      <c r="BA1309" s="185"/>
      <c r="BB1309" s="61"/>
      <c r="BC1309" s="185"/>
      <c r="BD1309" s="185"/>
      <c r="BE1309" s="185"/>
      <c r="BF1309" s="185"/>
      <c r="BG1309" s="185"/>
      <c r="BH1309" s="185"/>
      <c r="BI1309" s="185"/>
      <c r="BJ1309" s="185"/>
      <c r="BK1309" s="185"/>
      <c r="BL1309" s="185"/>
      <c r="BM1309" s="185"/>
      <c r="BN1309" s="185"/>
      <c r="BO1309" s="185"/>
      <c r="BP1309" s="185"/>
      <c r="BQ1309" s="185"/>
      <c r="BR1309" s="185"/>
      <c r="BS1309" s="185"/>
      <c r="BT1309" s="185"/>
      <c r="BU1309" s="185"/>
      <c r="BV1309" s="185"/>
      <c r="BW1309" s="185"/>
      <c r="BX1309" s="185"/>
      <c r="BY1309" s="185"/>
      <c r="BZ1309" s="185"/>
      <c r="CA1309" s="185"/>
      <c r="CB1309" s="185"/>
      <c r="CC1309" s="185"/>
      <c r="CD1309" s="185"/>
      <c r="CE1309" s="185"/>
      <c r="CF1309" s="185"/>
      <c r="CG1309" s="185"/>
      <c r="CH1309" s="185"/>
      <c r="CI1309" s="185"/>
      <c r="CJ1309" s="185"/>
      <c r="CK1309" s="185"/>
      <c r="CL1309" s="185"/>
      <c r="CM1309" s="185"/>
      <c r="CN1309" s="185"/>
      <c r="CO1309" s="185"/>
      <c r="CP1309" s="185"/>
      <c r="CQ1309" s="187"/>
    </row>
    <row r="1310" customFormat="false" ht="15.75" hidden="false" customHeight="false" outlineLevel="0" collapsed="false">
      <c r="A1310" s="133" t="n">
        <v>448</v>
      </c>
      <c r="B1310" s="133" t="s">
        <v>487</v>
      </c>
      <c r="C1310" s="199" t="s">
        <v>974</v>
      </c>
      <c r="D1310" s="166" t="s">
        <v>2154</v>
      </c>
      <c r="E1310" s="167"/>
      <c r="F1310" s="167"/>
      <c r="G1310" s="167"/>
      <c r="H1310" s="167"/>
      <c r="I1310" s="167" t="s">
        <v>1582</v>
      </c>
      <c r="J1310" s="167"/>
      <c r="K1310" s="168"/>
      <c r="L1310" s="167"/>
      <c r="M1310" s="167"/>
      <c r="N1310" s="167" t="s">
        <v>1975</v>
      </c>
      <c r="O1310" s="167"/>
      <c r="P1310" s="167"/>
      <c r="Q1310" s="167"/>
      <c r="R1310" s="167" t="s">
        <v>1287</v>
      </c>
      <c r="S1310" s="167"/>
      <c r="T1310" s="167"/>
      <c r="U1310" s="167"/>
      <c r="V1310" s="167" t="s">
        <v>1564</v>
      </c>
      <c r="W1310" s="167"/>
      <c r="X1310" s="167"/>
      <c r="Y1310" s="167"/>
      <c r="Z1310" s="167"/>
      <c r="AA1310" s="167" t="s">
        <v>1715</v>
      </c>
      <c r="AB1310" s="167"/>
      <c r="AC1310" s="167"/>
      <c r="AD1310" s="167"/>
      <c r="AE1310" s="167"/>
      <c r="AF1310" s="101" t="s">
        <v>1594</v>
      </c>
      <c r="AG1310" s="167"/>
      <c r="AH1310" s="167"/>
      <c r="AI1310" s="167"/>
      <c r="AJ1310" s="167" t="s">
        <v>1440</v>
      </c>
      <c r="AK1310" s="167"/>
      <c r="AL1310" s="167"/>
      <c r="AM1310" s="167"/>
      <c r="AN1310" s="167" t="s">
        <v>1758</v>
      </c>
      <c r="AO1310" s="167"/>
      <c r="AP1310" s="167"/>
      <c r="AQ1310" s="167"/>
      <c r="AR1310" s="167"/>
      <c r="AS1310" s="167" t="s">
        <v>1309</v>
      </c>
      <c r="AT1310" s="167"/>
      <c r="AU1310" s="167"/>
      <c r="AV1310" s="167"/>
      <c r="AW1310" s="167"/>
      <c r="AX1310" s="167" t="s">
        <v>1627</v>
      </c>
      <c r="AY1310" s="167"/>
      <c r="AZ1310" s="167"/>
      <c r="BA1310" s="78"/>
      <c r="BB1310" s="165" t="s">
        <v>1327</v>
      </c>
      <c r="BC1310" s="166"/>
      <c r="BD1310" s="167"/>
      <c r="BE1310" s="167"/>
      <c r="BF1310" s="167"/>
      <c r="BG1310" s="167"/>
      <c r="BH1310" s="167"/>
      <c r="BI1310" s="167"/>
      <c r="BJ1310" s="167"/>
      <c r="BK1310" s="167"/>
      <c r="BL1310" s="167"/>
      <c r="BM1310" s="167"/>
      <c r="BN1310" s="167"/>
      <c r="BO1310" s="167"/>
      <c r="BP1310" s="167"/>
      <c r="BQ1310" s="167"/>
      <c r="BR1310" s="167"/>
      <c r="BS1310" s="167"/>
      <c r="BT1310" s="167"/>
      <c r="BU1310" s="167"/>
      <c r="BV1310" s="167"/>
      <c r="BW1310" s="167"/>
      <c r="BX1310" s="167"/>
      <c r="BY1310" s="167"/>
      <c r="BZ1310" s="167"/>
      <c r="CA1310" s="167"/>
      <c r="CB1310" s="167"/>
      <c r="CC1310" s="167"/>
      <c r="CD1310" s="167"/>
      <c r="CE1310" s="167"/>
      <c r="CF1310" s="167"/>
      <c r="CG1310" s="167"/>
      <c r="CH1310" s="167"/>
      <c r="CI1310" s="167"/>
      <c r="CJ1310" s="167"/>
      <c r="CK1310" s="167"/>
      <c r="CL1310" s="167"/>
      <c r="CM1310" s="167"/>
      <c r="CN1310" s="167"/>
      <c r="CO1310" s="167"/>
      <c r="CP1310" s="167"/>
      <c r="CQ1310" s="169"/>
    </row>
    <row r="1311" customFormat="false" ht="15.75" hidden="false" customHeight="false" outlineLevel="0" collapsed="false">
      <c r="A1311" s="139" t="n">
        <v>449</v>
      </c>
      <c r="B1311" s="139" t="s">
        <v>488</v>
      </c>
      <c r="C1311" s="198" t="s">
        <v>974</v>
      </c>
      <c r="D1311" s="184" t="s">
        <v>1692</v>
      </c>
      <c r="E1311" s="185"/>
      <c r="F1311" s="185"/>
      <c r="G1311" s="185"/>
      <c r="H1311" s="185"/>
      <c r="I1311" s="185"/>
      <c r="J1311" s="185" t="s">
        <v>1026</v>
      </c>
      <c r="K1311" s="186"/>
      <c r="L1311" s="185"/>
      <c r="M1311" s="185"/>
      <c r="N1311" s="185"/>
      <c r="O1311" s="185"/>
      <c r="P1311" s="185" t="s">
        <v>1726</v>
      </c>
      <c r="Q1311" s="185"/>
      <c r="R1311" s="185"/>
      <c r="S1311" s="185"/>
      <c r="T1311" s="185"/>
      <c r="U1311" s="185"/>
      <c r="V1311" s="185" t="s">
        <v>1318</v>
      </c>
      <c r="W1311" s="185"/>
      <c r="X1311" s="185"/>
      <c r="Y1311" s="185"/>
      <c r="Z1311" s="185"/>
      <c r="AA1311" s="185"/>
      <c r="AB1311" s="185" t="s">
        <v>1271</v>
      </c>
      <c r="AC1311" s="185"/>
      <c r="AD1311" s="185"/>
      <c r="AE1311" s="185"/>
      <c r="AF1311" s="185"/>
      <c r="AG1311" s="185"/>
      <c r="AH1311" s="185" t="s">
        <v>1325</v>
      </c>
      <c r="AI1311" s="185"/>
      <c r="AJ1311" s="185"/>
      <c r="AK1311" s="185"/>
      <c r="AL1311" s="185"/>
      <c r="AM1311" s="185"/>
      <c r="AN1311" s="185" t="s">
        <v>1257</v>
      </c>
      <c r="AO1311" s="185"/>
      <c r="AP1311" s="185"/>
      <c r="AQ1311" s="185"/>
      <c r="AR1311" s="185"/>
      <c r="AS1311" s="185"/>
      <c r="AT1311" s="185"/>
      <c r="AU1311" s="185" t="s">
        <v>1189</v>
      </c>
      <c r="AV1311" s="185"/>
      <c r="AW1311" s="185"/>
      <c r="AX1311" s="185"/>
      <c r="AY1311" s="185"/>
      <c r="AZ1311" s="200"/>
      <c r="BA1311" s="183" t="s">
        <v>1259</v>
      </c>
      <c r="BB1311" s="107"/>
      <c r="BC1311" s="185"/>
      <c r="BD1311" s="185"/>
      <c r="BE1311" s="185"/>
      <c r="BF1311" s="185"/>
      <c r="BG1311" s="185"/>
      <c r="BH1311" s="185"/>
      <c r="BI1311" s="185"/>
      <c r="BJ1311" s="185"/>
      <c r="BK1311" s="61"/>
      <c r="BL1311" s="185"/>
      <c r="BM1311" s="185"/>
      <c r="BN1311" s="185"/>
      <c r="BO1311" s="185"/>
      <c r="BP1311" s="185"/>
      <c r="BQ1311" s="185"/>
      <c r="BR1311" s="185"/>
      <c r="BS1311" s="185"/>
      <c r="BT1311" s="185"/>
      <c r="BU1311" s="185"/>
      <c r="BV1311" s="185"/>
      <c r="BW1311" s="185"/>
      <c r="BX1311" s="185"/>
      <c r="BY1311" s="185"/>
      <c r="BZ1311" s="185"/>
      <c r="CA1311" s="185"/>
      <c r="CB1311" s="185"/>
      <c r="CC1311" s="185"/>
      <c r="CD1311" s="185"/>
      <c r="CE1311" s="185"/>
      <c r="CF1311" s="185"/>
      <c r="CG1311" s="185"/>
      <c r="CH1311" s="185"/>
      <c r="CI1311" s="185"/>
      <c r="CJ1311" s="185"/>
      <c r="CK1311" s="185"/>
      <c r="CL1311" s="185"/>
      <c r="CM1311" s="185"/>
      <c r="CN1311" s="185"/>
      <c r="CO1311" s="185"/>
      <c r="CP1311" s="185"/>
      <c r="CQ1311" s="187"/>
    </row>
    <row r="1312" customFormat="false" ht="15.75" hidden="false" customHeight="false" outlineLevel="0" collapsed="false">
      <c r="A1312" s="133" t="n">
        <v>450</v>
      </c>
      <c r="B1312" s="133" t="s">
        <v>489</v>
      </c>
      <c r="C1312" s="199" t="s">
        <v>974</v>
      </c>
      <c r="D1312" s="166" t="s">
        <v>2155</v>
      </c>
      <c r="E1312" s="167"/>
      <c r="F1312" s="167"/>
      <c r="G1312" s="167"/>
      <c r="H1312" s="167"/>
      <c r="I1312" s="167"/>
      <c r="J1312" s="167" t="s">
        <v>1026</v>
      </c>
      <c r="K1312" s="168"/>
      <c r="L1312" s="167"/>
      <c r="M1312" s="167"/>
      <c r="N1312" s="167"/>
      <c r="O1312" s="167"/>
      <c r="P1312" s="167" t="s">
        <v>1726</v>
      </c>
      <c r="Q1312" s="167"/>
      <c r="R1312" s="167"/>
      <c r="S1312" s="167"/>
      <c r="T1312" s="167"/>
      <c r="U1312" s="167"/>
      <c r="V1312" s="167" t="s">
        <v>1318</v>
      </c>
      <c r="W1312" s="167"/>
      <c r="X1312" s="167"/>
      <c r="Y1312" s="167"/>
      <c r="Z1312" s="167"/>
      <c r="AA1312" s="167"/>
      <c r="AB1312" s="167" t="s">
        <v>1271</v>
      </c>
      <c r="AC1312" s="167"/>
      <c r="AD1312" s="167"/>
      <c r="AE1312" s="167"/>
      <c r="AF1312" s="167"/>
      <c r="AG1312" s="167"/>
      <c r="AH1312" s="167" t="s">
        <v>1325</v>
      </c>
      <c r="AI1312" s="167"/>
      <c r="AJ1312" s="167"/>
      <c r="AK1312" s="167"/>
      <c r="AL1312" s="167"/>
      <c r="AM1312" s="167"/>
      <c r="AN1312" s="167"/>
      <c r="AO1312" s="167"/>
      <c r="AP1312" s="167"/>
      <c r="AQ1312" s="167" t="s">
        <v>1257</v>
      </c>
      <c r="AR1312" s="167"/>
      <c r="AS1312" s="167"/>
      <c r="AT1312" s="167"/>
      <c r="AU1312" s="167"/>
      <c r="AV1312" s="167"/>
      <c r="AW1312" s="167"/>
      <c r="AX1312" s="167"/>
      <c r="AY1312" s="167"/>
      <c r="AZ1312" s="167"/>
      <c r="BA1312" s="77" t="s">
        <v>1189</v>
      </c>
      <c r="BB1312" s="167"/>
      <c r="BC1312" s="167"/>
      <c r="BD1312" s="167"/>
      <c r="BE1312" s="167"/>
      <c r="BF1312" s="167"/>
      <c r="BG1312" s="167"/>
      <c r="BH1312" s="167"/>
      <c r="BI1312" s="167"/>
      <c r="BJ1312" s="206"/>
      <c r="BK1312" s="165" t="s">
        <v>1259</v>
      </c>
      <c r="BL1312" s="166"/>
      <c r="BM1312" s="167"/>
      <c r="BN1312" s="167"/>
      <c r="BO1312" s="167"/>
      <c r="BP1312" s="167"/>
      <c r="BQ1312" s="167"/>
      <c r="BR1312" s="167"/>
      <c r="BS1312" s="167"/>
      <c r="BT1312" s="167"/>
      <c r="BU1312" s="167"/>
      <c r="BV1312" s="167"/>
      <c r="BW1312" s="167"/>
      <c r="BX1312" s="167"/>
      <c r="BY1312" s="167"/>
      <c r="BZ1312" s="167"/>
      <c r="CA1312" s="167"/>
      <c r="CB1312" s="167"/>
      <c r="CC1312" s="167"/>
      <c r="CD1312" s="167"/>
      <c r="CE1312" s="167"/>
      <c r="CF1312" s="167"/>
      <c r="CG1312" s="167"/>
      <c r="CH1312" s="167"/>
      <c r="CI1312" s="167"/>
      <c r="CJ1312" s="167"/>
      <c r="CK1312" s="167"/>
      <c r="CL1312" s="167"/>
      <c r="CM1312" s="167"/>
      <c r="CN1312" s="167"/>
      <c r="CO1312" s="167"/>
      <c r="CP1312" s="167"/>
      <c r="CQ1312" s="169"/>
    </row>
    <row r="1313" customFormat="false" ht="15.75" hidden="false" customHeight="true" outlineLevel="0" collapsed="false">
      <c r="A1313" s="139" t="n">
        <v>451</v>
      </c>
      <c r="B1313" s="139" t="s">
        <v>490</v>
      </c>
      <c r="C1313" s="194" t="s">
        <v>999</v>
      </c>
      <c r="D1313" s="65" t="s">
        <v>2156</v>
      </c>
      <c r="E1313" s="66"/>
      <c r="F1313" s="66"/>
      <c r="G1313" s="66"/>
      <c r="H1313" s="66"/>
      <c r="I1313" s="66" t="s">
        <v>1317</v>
      </c>
      <c r="J1313" s="66"/>
      <c r="K1313" s="170"/>
      <c r="L1313" s="66"/>
      <c r="M1313" s="66"/>
      <c r="N1313" s="66"/>
      <c r="O1313" s="66" t="s">
        <v>1699</v>
      </c>
      <c r="P1313" s="66"/>
      <c r="Q1313" s="66"/>
      <c r="R1313" s="66"/>
      <c r="S1313" s="66"/>
      <c r="T1313" s="66" t="s">
        <v>1450</v>
      </c>
      <c r="U1313" s="66"/>
      <c r="V1313" s="66"/>
      <c r="W1313" s="66"/>
      <c r="X1313" s="66"/>
      <c r="Y1313" s="66"/>
      <c r="Z1313" s="66" t="s">
        <v>1370</v>
      </c>
      <c r="AA1313" s="66"/>
      <c r="AB1313" s="66"/>
      <c r="AC1313" s="66"/>
      <c r="AD1313" s="66"/>
      <c r="AE1313" s="66" t="s">
        <v>1360</v>
      </c>
      <c r="AF1313" s="66"/>
      <c r="AG1313" s="66"/>
      <c r="AH1313" s="66"/>
      <c r="AI1313" s="66"/>
      <c r="AJ1313" s="66"/>
      <c r="AK1313" s="66" t="s">
        <v>1385</v>
      </c>
      <c r="AL1313" s="66"/>
      <c r="AM1313" s="66"/>
      <c r="AN1313" s="66"/>
      <c r="AO1313" s="66"/>
      <c r="AP1313" s="66" t="s">
        <v>1202</v>
      </c>
      <c r="AQ1313" s="66"/>
      <c r="AR1313" s="66"/>
      <c r="AS1313" s="66"/>
      <c r="AT1313" s="66"/>
      <c r="AU1313" s="66"/>
      <c r="AV1313" s="66" t="s">
        <v>1325</v>
      </c>
      <c r="AW1313" s="66"/>
      <c r="AX1313" s="66"/>
      <c r="AY1313" s="66"/>
      <c r="AZ1313" s="71"/>
      <c r="BA1313" s="93" t="s">
        <v>2157</v>
      </c>
      <c r="BB1313" s="65"/>
      <c r="BC1313" s="66"/>
      <c r="BD1313" s="66"/>
      <c r="BE1313" s="66"/>
      <c r="BF1313" s="66"/>
      <c r="BG1313" s="66"/>
      <c r="BH1313" s="66"/>
      <c r="BI1313" s="66"/>
      <c r="BJ1313" s="66"/>
      <c r="BK1313" s="66"/>
      <c r="BL1313" s="66"/>
      <c r="BM1313" s="66"/>
      <c r="BN1313" s="66"/>
      <c r="BO1313" s="66"/>
      <c r="BP1313" s="66"/>
      <c r="BQ1313" s="66"/>
      <c r="BR1313" s="66"/>
      <c r="BS1313" s="66"/>
      <c r="BT1313" s="66"/>
      <c r="BU1313" s="66"/>
      <c r="BV1313" s="66"/>
      <c r="BW1313" s="66"/>
      <c r="BX1313" s="66"/>
      <c r="BY1313" s="66"/>
      <c r="BZ1313" s="66"/>
      <c r="CA1313" s="66"/>
      <c r="CB1313" s="66"/>
      <c r="CC1313" s="66"/>
      <c r="CD1313" s="66"/>
      <c r="CE1313" s="66"/>
      <c r="CF1313" s="66"/>
      <c r="CG1313" s="66"/>
      <c r="CH1313" s="66"/>
      <c r="CI1313" s="66"/>
      <c r="CJ1313" s="66"/>
      <c r="CK1313" s="66"/>
      <c r="CL1313" s="66"/>
      <c r="CM1313" s="66"/>
      <c r="CN1313" s="66"/>
      <c r="CO1313" s="66"/>
      <c r="CP1313" s="66"/>
      <c r="CQ1313" s="70"/>
    </row>
    <row r="1314" customFormat="false" ht="15.75" hidden="false" customHeight="false" outlineLevel="0" collapsed="false">
      <c r="A1314" s="139"/>
      <c r="B1314" s="139"/>
      <c r="C1314" s="205" t="s">
        <v>26</v>
      </c>
      <c r="D1314" s="107" t="s">
        <v>2158</v>
      </c>
      <c r="E1314" s="108"/>
      <c r="F1314" s="108"/>
      <c r="G1314" s="108"/>
      <c r="H1314" s="108"/>
      <c r="I1314" s="108" t="s">
        <v>1370</v>
      </c>
      <c r="J1314" s="108"/>
      <c r="K1314" s="176"/>
      <c r="L1314" s="108"/>
      <c r="M1314" s="108"/>
      <c r="N1314" s="108"/>
      <c r="O1314" s="108" t="s">
        <v>1699</v>
      </c>
      <c r="P1314" s="108"/>
      <c r="Q1314" s="108"/>
      <c r="R1314" s="108"/>
      <c r="S1314" s="108"/>
      <c r="T1314" s="108" t="s">
        <v>1450</v>
      </c>
      <c r="U1314" s="108"/>
      <c r="V1314" s="108"/>
      <c r="W1314" s="108"/>
      <c r="X1314" s="108"/>
      <c r="Y1314" s="108"/>
      <c r="Z1314" s="108" t="s">
        <v>1360</v>
      </c>
      <c r="AA1314" s="108"/>
      <c r="AB1314" s="108"/>
      <c r="AC1314" s="108"/>
      <c r="AD1314" s="108"/>
      <c r="AE1314" s="108" t="s">
        <v>1385</v>
      </c>
      <c r="AF1314" s="108"/>
      <c r="AG1314" s="108"/>
      <c r="AH1314" s="108"/>
      <c r="AI1314" s="108"/>
      <c r="AJ1314" s="108"/>
      <c r="AK1314" s="108" t="s">
        <v>1857</v>
      </c>
      <c r="AL1314" s="108"/>
      <c r="AM1314" s="108"/>
      <c r="AN1314" s="108"/>
      <c r="AO1314" s="108"/>
      <c r="AP1314" s="108" t="s">
        <v>1202</v>
      </c>
      <c r="AQ1314" s="108"/>
      <c r="AR1314" s="108"/>
      <c r="AS1314" s="108"/>
      <c r="AT1314" s="108"/>
      <c r="AU1314" s="108"/>
      <c r="AV1314" s="108" t="s">
        <v>1325</v>
      </c>
      <c r="AW1314" s="108"/>
      <c r="AX1314" s="108"/>
      <c r="AY1314" s="108"/>
      <c r="AZ1314" s="110"/>
      <c r="BA1314" s="72" t="s">
        <v>2157</v>
      </c>
      <c r="BB1314" s="107"/>
      <c r="BC1314" s="108"/>
      <c r="BD1314" s="108"/>
      <c r="BE1314" s="108"/>
      <c r="BF1314" s="108"/>
      <c r="BG1314" s="108"/>
      <c r="BH1314" s="108"/>
      <c r="BI1314" s="66"/>
      <c r="BJ1314" s="108"/>
      <c r="BK1314" s="108"/>
      <c r="BL1314" s="108"/>
      <c r="BM1314" s="108"/>
      <c r="BN1314" s="108"/>
      <c r="BO1314" s="108"/>
      <c r="BP1314" s="108"/>
      <c r="BQ1314" s="108"/>
      <c r="BR1314" s="108"/>
      <c r="BS1314" s="108"/>
      <c r="BT1314" s="108"/>
      <c r="BU1314" s="108"/>
      <c r="BV1314" s="108"/>
      <c r="BW1314" s="108"/>
      <c r="BX1314" s="108"/>
      <c r="BY1314" s="108"/>
      <c r="BZ1314" s="108"/>
      <c r="CA1314" s="108"/>
      <c r="CB1314" s="108"/>
      <c r="CC1314" s="108"/>
      <c r="CD1314" s="108"/>
      <c r="CE1314" s="108"/>
      <c r="CF1314" s="108"/>
      <c r="CG1314" s="108"/>
      <c r="CH1314" s="108"/>
      <c r="CI1314" s="108"/>
      <c r="CJ1314" s="108"/>
      <c r="CK1314" s="108"/>
      <c r="CL1314" s="108"/>
      <c r="CM1314" s="108"/>
      <c r="CN1314" s="108"/>
      <c r="CO1314" s="108"/>
      <c r="CP1314" s="108"/>
      <c r="CQ1314" s="111"/>
    </row>
    <row r="1315" customFormat="false" ht="15.75" hidden="false" customHeight="true" outlineLevel="0" collapsed="false">
      <c r="A1315" s="133" t="n">
        <v>452</v>
      </c>
      <c r="B1315" s="133" t="s">
        <v>491</v>
      </c>
      <c r="C1315" s="193" t="s">
        <v>999</v>
      </c>
      <c r="D1315" s="82" t="s">
        <v>2159</v>
      </c>
      <c r="E1315" s="77"/>
      <c r="F1315" s="77"/>
      <c r="G1315" s="77"/>
      <c r="H1315" s="77"/>
      <c r="I1315" s="77" t="s">
        <v>1317</v>
      </c>
      <c r="J1315" s="77"/>
      <c r="K1315" s="171"/>
      <c r="L1315" s="77"/>
      <c r="M1315" s="77"/>
      <c r="N1315" s="77"/>
      <c r="O1315" s="77" t="s">
        <v>1699</v>
      </c>
      <c r="P1315" s="77"/>
      <c r="Q1315" s="77"/>
      <c r="R1315" s="77"/>
      <c r="S1315" s="77"/>
      <c r="T1315" s="77" t="s">
        <v>1450</v>
      </c>
      <c r="U1315" s="77"/>
      <c r="V1315" s="77"/>
      <c r="W1315" s="77"/>
      <c r="X1315" s="77"/>
      <c r="Y1315" s="77"/>
      <c r="Z1315" s="77" t="s">
        <v>1370</v>
      </c>
      <c r="AA1315" s="77"/>
      <c r="AB1315" s="77"/>
      <c r="AC1315" s="77"/>
      <c r="AD1315" s="77"/>
      <c r="AE1315" s="77" t="s">
        <v>1360</v>
      </c>
      <c r="AF1315" s="77"/>
      <c r="AG1315" s="77"/>
      <c r="AH1315" s="77"/>
      <c r="AI1315" s="77"/>
      <c r="AJ1315" s="77"/>
      <c r="AK1315" s="77" t="s">
        <v>1385</v>
      </c>
      <c r="AL1315" s="77"/>
      <c r="AM1315" s="77"/>
      <c r="AN1315" s="77"/>
      <c r="AO1315" s="77"/>
      <c r="AP1315" s="77" t="s">
        <v>1202</v>
      </c>
      <c r="AQ1315" s="77"/>
      <c r="AR1315" s="77"/>
      <c r="AS1315" s="77"/>
      <c r="AT1315" s="77"/>
      <c r="AU1315" s="77"/>
      <c r="AV1315" s="77"/>
      <c r="AW1315" s="77"/>
      <c r="AX1315" s="77"/>
      <c r="AY1315" s="77"/>
      <c r="AZ1315" s="77" t="s">
        <v>1325</v>
      </c>
      <c r="BA1315" s="77"/>
      <c r="BB1315" s="77"/>
      <c r="BC1315" s="77"/>
      <c r="BD1315" s="77"/>
      <c r="BE1315" s="77"/>
      <c r="BF1315" s="77"/>
      <c r="BG1315" s="77"/>
      <c r="BH1315" s="83"/>
      <c r="BI1315" s="79" t="s">
        <v>2157</v>
      </c>
      <c r="BJ1315" s="82"/>
      <c r="BK1315" s="77"/>
      <c r="BL1315" s="77"/>
      <c r="BM1315" s="77"/>
      <c r="BN1315" s="77"/>
      <c r="BO1315" s="77"/>
      <c r="BP1315" s="77"/>
      <c r="BQ1315" s="77"/>
      <c r="BR1315" s="77"/>
      <c r="BS1315" s="77"/>
      <c r="BT1315" s="77"/>
      <c r="BU1315" s="77"/>
      <c r="BV1315" s="77"/>
      <c r="BW1315" s="77"/>
      <c r="BX1315" s="77"/>
      <c r="BY1315" s="77"/>
      <c r="BZ1315" s="77"/>
      <c r="CA1315" s="77"/>
      <c r="CB1315" s="77"/>
      <c r="CC1315" s="77"/>
      <c r="CD1315" s="77"/>
      <c r="CE1315" s="77"/>
      <c r="CF1315" s="77"/>
      <c r="CG1315" s="77"/>
      <c r="CH1315" s="77"/>
      <c r="CI1315" s="77"/>
      <c r="CJ1315" s="77"/>
      <c r="CK1315" s="77"/>
      <c r="CL1315" s="77"/>
      <c r="CM1315" s="77"/>
      <c r="CN1315" s="77"/>
      <c r="CO1315" s="77"/>
      <c r="CP1315" s="77"/>
      <c r="CQ1315" s="85"/>
    </row>
    <row r="1316" customFormat="false" ht="15.75" hidden="false" customHeight="false" outlineLevel="0" collapsed="false">
      <c r="A1316" s="133"/>
      <c r="B1316" s="133"/>
      <c r="C1316" s="204" t="s">
        <v>26</v>
      </c>
      <c r="D1316" s="100" t="s">
        <v>2160</v>
      </c>
      <c r="E1316" s="101"/>
      <c r="F1316" s="101"/>
      <c r="G1316" s="101"/>
      <c r="H1316" s="101"/>
      <c r="I1316" s="101" t="s">
        <v>1370</v>
      </c>
      <c r="J1316" s="101"/>
      <c r="K1316" s="175"/>
      <c r="L1316" s="101"/>
      <c r="M1316" s="101"/>
      <c r="N1316" s="101"/>
      <c r="O1316" s="101" t="s">
        <v>1699</v>
      </c>
      <c r="P1316" s="101"/>
      <c r="Q1316" s="101"/>
      <c r="R1316" s="101"/>
      <c r="S1316" s="101"/>
      <c r="T1316" s="101" t="s">
        <v>1450</v>
      </c>
      <c r="U1316" s="101"/>
      <c r="V1316" s="101"/>
      <c r="W1316" s="101"/>
      <c r="X1316" s="101"/>
      <c r="Y1316" s="101"/>
      <c r="Z1316" s="101" t="s">
        <v>1360</v>
      </c>
      <c r="AA1316" s="101"/>
      <c r="AB1316" s="101"/>
      <c r="AC1316" s="101"/>
      <c r="AD1316" s="101"/>
      <c r="AE1316" s="101" t="s">
        <v>1385</v>
      </c>
      <c r="AF1316" s="101"/>
      <c r="AG1316" s="101"/>
      <c r="AH1316" s="101"/>
      <c r="AI1316" s="101"/>
      <c r="AJ1316" s="101"/>
      <c r="AK1316" s="101" t="s">
        <v>1857</v>
      </c>
      <c r="AL1316" s="101"/>
      <c r="AM1316" s="101"/>
      <c r="AN1316" s="101"/>
      <c r="AO1316" s="101"/>
      <c r="AP1316" s="101" t="s">
        <v>1202</v>
      </c>
      <c r="AQ1316" s="101"/>
      <c r="AR1316" s="101"/>
      <c r="AS1316" s="101"/>
      <c r="AT1316" s="101"/>
      <c r="AU1316" s="101"/>
      <c r="AV1316" s="77"/>
      <c r="AW1316" s="101"/>
      <c r="AX1316" s="101"/>
      <c r="AY1316" s="101"/>
      <c r="AZ1316" s="101" t="s">
        <v>1325</v>
      </c>
      <c r="BA1316" s="101"/>
      <c r="BB1316" s="101"/>
      <c r="BC1316" s="101"/>
      <c r="BD1316" s="101"/>
      <c r="BE1316" s="101"/>
      <c r="BF1316" s="101"/>
      <c r="BG1316" s="101"/>
      <c r="BH1316" s="102"/>
      <c r="BI1316" s="89" t="s">
        <v>2157</v>
      </c>
      <c r="BJ1316" s="100"/>
      <c r="BK1316" s="101"/>
      <c r="BL1316" s="101"/>
      <c r="BM1316" s="101"/>
      <c r="BN1316" s="101"/>
      <c r="BO1316" s="101"/>
      <c r="BP1316" s="101"/>
      <c r="BQ1316" s="101"/>
      <c r="BR1316" s="101"/>
      <c r="BS1316" s="101"/>
      <c r="BT1316" s="101"/>
      <c r="BU1316" s="101"/>
      <c r="BV1316" s="101"/>
      <c r="BW1316" s="101"/>
      <c r="BX1316" s="101"/>
      <c r="BY1316" s="101"/>
      <c r="BZ1316" s="101"/>
      <c r="CA1316" s="101"/>
      <c r="CB1316" s="101"/>
      <c r="CC1316" s="101"/>
      <c r="CD1316" s="101"/>
      <c r="CE1316" s="101"/>
      <c r="CF1316" s="101"/>
      <c r="CG1316" s="101"/>
      <c r="CH1316" s="101"/>
      <c r="CI1316" s="101"/>
      <c r="CJ1316" s="101"/>
      <c r="CK1316" s="101"/>
      <c r="CL1316" s="101"/>
      <c r="CM1316" s="101"/>
      <c r="CN1316" s="101"/>
      <c r="CO1316" s="101"/>
      <c r="CP1316" s="101"/>
      <c r="CQ1316" s="103"/>
    </row>
    <row r="1317" customFormat="false" ht="15.75" hidden="false" customHeight="false" outlineLevel="0" collapsed="false">
      <c r="A1317" s="139" t="n">
        <v>453</v>
      </c>
      <c r="B1317" s="139" t="s">
        <v>492</v>
      </c>
      <c r="C1317" s="198" t="s">
        <v>974</v>
      </c>
      <c r="D1317" s="184" t="s">
        <v>1200</v>
      </c>
      <c r="E1317" s="185"/>
      <c r="F1317" s="185" t="s">
        <v>1261</v>
      </c>
      <c r="G1317" s="185"/>
      <c r="H1317" s="185"/>
      <c r="I1317" s="185"/>
      <c r="J1317" s="185"/>
      <c r="K1317" s="185" t="s">
        <v>1382</v>
      </c>
      <c r="L1317" s="186"/>
      <c r="M1317" s="185" t="s">
        <v>1278</v>
      </c>
      <c r="N1317" s="185"/>
      <c r="O1317" s="185"/>
      <c r="P1317" s="185"/>
      <c r="Q1317" s="185"/>
      <c r="R1317" s="185" t="s">
        <v>1447</v>
      </c>
      <c r="S1317" s="185"/>
      <c r="T1317" s="185" t="s">
        <v>1275</v>
      </c>
      <c r="U1317" s="185"/>
      <c r="V1317" s="185"/>
      <c r="W1317" s="185"/>
      <c r="X1317" s="185"/>
      <c r="Y1317" s="185" t="s">
        <v>1361</v>
      </c>
      <c r="Z1317" s="185"/>
      <c r="AA1317" s="185" t="s">
        <v>1277</v>
      </c>
      <c r="AB1317" s="185"/>
      <c r="AC1317" s="185"/>
      <c r="AD1317" s="185"/>
      <c r="AE1317" s="185"/>
      <c r="AF1317" s="185" t="s">
        <v>1265</v>
      </c>
      <c r="AG1317" s="185"/>
      <c r="AH1317" s="185" t="s">
        <v>1263</v>
      </c>
      <c r="AI1317" s="185"/>
      <c r="AJ1317" s="185"/>
      <c r="AK1317" s="185"/>
      <c r="AL1317" s="185"/>
      <c r="AM1317" s="185" t="s">
        <v>1279</v>
      </c>
      <c r="AN1317" s="185"/>
      <c r="AO1317" s="185" t="s">
        <v>1386</v>
      </c>
      <c r="AP1317" s="185"/>
      <c r="AQ1317" s="185"/>
      <c r="AR1317" s="185"/>
      <c r="AS1317" s="185"/>
      <c r="AT1317" s="185" t="s">
        <v>1481</v>
      </c>
      <c r="AU1317" s="200"/>
      <c r="AV1317" s="183" t="s">
        <v>2008</v>
      </c>
      <c r="AW1317" s="184"/>
      <c r="AX1317" s="185"/>
      <c r="AY1317" s="185"/>
      <c r="AZ1317" s="185"/>
      <c r="BA1317" s="185"/>
      <c r="BB1317" s="185"/>
      <c r="BC1317" s="185"/>
      <c r="BD1317" s="185"/>
      <c r="BE1317" s="61"/>
      <c r="BF1317" s="185"/>
      <c r="BG1317" s="185"/>
      <c r="BH1317" s="185"/>
      <c r="BI1317" s="108"/>
      <c r="BJ1317" s="185"/>
      <c r="BK1317" s="185"/>
      <c r="BL1317" s="185"/>
      <c r="BM1317" s="185"/>
      <c r="BN1317" s="185"/>
      <c r="BO1317" s="185"/>
      <c r="BP1317" s="185"/>
      <c r="BQ1317" s="185"/>
      <c r="BR1317" s="185"/>
      <c r="BS1317" s="185"/>
      <c r="BT1317" s="185"/>
      <c r="BU1317" s="185"/>
      <c r="BV1317" s="185"/>
      <c r="BW1317" s="185"/>
      <c r="BX1317" s="185"/>
      <c r="BY1317" s="185"/>
      <c r="BZ1317" s="185"/>
      <c r="CA1317" s="185"/>
      <c r="CB1317" s="185"/>
      <c r="CC1317" s="185"/>
      <c r="CD1317" s="185"/>
      <c r="CE1317" s="185"/>
      <c r="CF1317" s="185"/>
      <c r="CG1317" s="185"/>
      <c r="CH1317" s="185"/>
      <c r="CI1317" s="185"/>
      <c r="CJ1317" s="185"/>
      <c r="CK1317" s="185"/>
      <c r="CL1317" s="185"/>
      <c r="CM1317" s="185"/>
      <c r="CN1317" s="185"/>
      <c r="CO1317" s="185"/>
      <c r="CP1317" s="185"/>
      <c r="CQ1317" s="187"/>
    </row>
    <row r="1318" customFormat="false" ht="15.75" hidden="false" customHeight="false" outlineLevel="0" collapsed="false">
      <c r="A1318" s="133" t="n">
        <v>454</v>
      </c>
      <c r="B1318" s="133" t="s">
        <v>493</v>
      </c>
      <c r="C1318" s="199" t="s">
        <v>974</v>
      </c>
      <c r="D1318" s="166" t="s">
        <v>2161</v>
      </c>
      <c r="E1318" s="167"/>
      <c r="F1318" s="167" t="s">
        <v>1261</v>
      </c>
      <c r="G1318" s="167"/>
      <c r="H1318" s="167"/>
      <c r="I1318" s="167"/>
      <c r="J1318" s="167"/>
      <c r="K1318" s="167" t="s">
        <v>1382</v>
      </c>
      <c r="L1318" s="168"/>
      <c r="M1318" s="167" t="s">
        <v>1278</v>
      </c>
      <c r="N1318" s="167"/>
      <c r="O1318" s="167"/>
      <c r="P1318" s="167"/>
      <c r="Q1318" s="167"/>
      <c r="R1318" s="167" t="s">
        <v>1447</v>
      </c>
      <c r="S1318" s="167"/>
      <c r="T1318" s="167" t="s">
        <v>1275</v>
      </c>
      <c r="U1318" s="167"/>
      <c r="V1318" s="167"/>
      <c r="W1318" s="167"/>
      <c r="X1318" s="167"/>
      <c r="Y1318" s="167" t="s">
        <v>1361</v>
      </c>
      <c r="Z1318" s="167"/>
      <c r="AA1318" s="167" t="s">
        <v>1277</v>
      </c>
      <c r="AB1318" s="167"/>
      <c r="AC1318" s="167"/>
      <c r="AD1318" s="167"/>
      <c r="AE1318" s="167"/>
      <c r="AF1318" s="167" t="s">
        <v>1265</v>
      </c>
      <c r="AG1318" s="167"/>
      <c r="AH1318" s="167" t="s">
        <v>1263</v>
      </c>
      <c r="AI1318" s="167"/>
      <c r="AJ1318" s="167"/>
      <c r="AK1318" s="167"/>
      <c r="AL1318" s="167"/>
      <c r="AM1318" s="167" t="s">
        <v>1279</v>
      </c>
      <c r="AN1318" s="167"/>
      <c r="AO1318" s="167"/>
      <c r="AP1318" s="167"/>
      <c r="AQ1318" s="167"/>
      <c r="AR1318" s="167" t="s">
        <v>1386</v>
      </c>
      <c r="AS1318" s="167"/>
      <c r="AT1318" s="167"/>
      <c r="AU1318" s="167"/>
      <c r="AV1318" s="101"/>
      <c r="AW1318" s="167"/>
      <c r="AX1318" s="76"/>
      <c r="AY1318" s="167"/>
      <c r="AZ1318" s="167" t="s">
        <v>1481</v>
      </c>
      <c r="BA1318" s="167"/>
      <c r="BB1318" s="167"/>
      <c r="BC1318" s="167"/>
      <c r="BD1318" s="206"/>
      <c r="BE1318" s="165" t="s">
        <v>2008</v>
      </c>
      <c r="BF1318" s="166"/>
      <c r="BG1318" s="167"/>
      <c r="BH1318" s="167"/>
      <c r="BI1318" s="167"/>
      <c r="BJ1318" s="167"/>
      <c r="BK1318" s="167"/>
      <c r="BL1318" s="167"/>
      <c r="BM1318" s="167"/>
      <c r="BN1318" s="167"/>
      <c r="BO1318" s="167"/>
      <c r="BP1318" s="167"/>
      <c r="BQ1318" s="167"/>
      <c r="BR1318" s="167"/>
      <c r="BS1318" s="167"/>
      <c r="BT1318" s="167"/>
      <c r="BU1318" s="167"/>
      <c r="BV1318" s="167"/>
      <c r="BW1318" s="167"/>
      <c r="BX1318" s="167"/>
      <c r="BY1318" s="167"/>
      <c r="BZ1318" s="167"/>
      <c r="CA1318" s="167"/>
      <c r="CB1318" s="167"/>
      <c r="CC1318" s="167"/>
      <c r="CD1318" s="167"/>
      <c r="CE1318" s="167"/>
      <c r="CF1318" s="167"/>
      <c r="CG1318" s="167"/>
      <c r="CH1318" s="167"/>
      <c r="CI1318" s="167"/>
      <c r="CJ1318" s="167"/>
      <c r="CK1318" s="167"/>
      <c r="CL1318" s="167"/>
      <c r="CM1318" s="167"/>
      <c r="CN1318" s="167"/>
      <c r="CO1318" s="167"/>
      <c r="CP1318" s="167"/>
      <c r="CQ1318" s="169"/>
    </row>
    <row r="1319" customFormat="false" ht="15.75" hidden="false" customHeight="false" outlineLevel="0" collapsed="false">
      <c r="A1319" s="139" t="n">
        <v>455</v>
      </c>
      <c r="B1319" s="139" t="s">
        <v>494</v>
      </c>
      <c r="C1319" s="198" t="s">
        <v>974</v>
      </c>
      <c r="D1319" s="184" t="s">
        <v>2162</v>
      </c>
      <c r="E1319" s="185"/>
      <c r="F1319" s="185"/>
      <c r="G1319" s="185"/>
      <c r="H1319" s="185"/>
      <c r="I1319" s="185"/>
      <c r="J1319" s="185" t="s">
        <v>1026</v>
      </c>
      <c r="K1319" s="185"/>
      <c r="L1319" s="186"/>
      <c r="M1319" s="185"/>
      <c r="N1319" s="185" t="s">
        <v>1616</v>
      </c>
      <c r="O1319" s="185"/>
      <c r="P1319" s="185"/>
      <c r="Q1319" s="185"/>
      <c r="R1319" s="185"/>
      <c r="S1319" s="185"/>
      <c r="T1319" s="185" t="s">
        <v>1223</v>
      </c>
      <c r="U1319" s="185"/>
      <c r="V1319" s="185"/>
      <c r="W1319" s="185"/>
      <c r="X1319" s="185" t="s">
        <v>1833</v>
      </c>
      <c r="Y1319" s="185"/>
      <c r="Z1319" s="185"/>
      <c r="AA1319" s="185"/>
      <c r="AB1319" s="185"/>
      <c r="AC1319" s="185"/>
      <c r="AD1319" s="185" t="s">
        <v>1275</v>
      </c>
      <c r="AE1319" s="185"/>
      <c r="AF1319" s="185"/>
      <c r="AG1319" s="185"/>
      <c r="AH1319" s="185" t="s">
        <v>1999</v>
      </c>
      <c r="AI1319" s="185"/>
      <c r="AJ1319" s="185"/>
      <c r="AK1319" s="185"/>
      <c r="AL1319" s="185"/>
      <c r="AM1319" s="185"/>
      <c r="AN1319" s="185" t="s">
        <v>1325</v>
      </c>
      <c r="AO1319" s="185"/>
      <c r="AP1319" s="185"/>
      <c r="AQ1319" s="185"/>
      <c r="AR1319" s="185" t="s">
        <v>1372</v>
      </c>
      <c r="AS1319" s="185"/>
      <c r="AT1319" s="185"/>
      <c r="AU1319" s="185"/>
      <c r="AV1319" s="185"/>
      <c r="AW1319" s="200"/>
      <c r="AX1319" s="183" t="s">
        <v>1595</v>
      </c>
      <c r="AY1319" s="184"/>
      <c r="AZ1319" s="61"/>
      <c r="BA1319" s="185"/>
      <c r="BB1319" s="185"/>
      <c r="BC1319" s="185"/>
      <c r="BD1319" s="185"/>
      <c r="BE1319" s="108"/>
      <c r="BF1319" s="185"/>
      <c r="BG1319" s="185"/>
      <c r="BH1319" s="185"/>
      <c r="BI1319" s="185"/>
      <c r="BJ1319" s="185"/>
      <c r="BK1319" s="185"/>
      <c r="BL1319" s="185"/>
      <c r="BM1319" s="185"/>
      <c r="BN1319" s="185"/>
      <c r="BO1319" s="185"/>
      <c r="BP1319" s="185"/>
      <c r="BQ1319" s="185"/>
      <c r="BR1319" s="185"/>
      <c r="BS1319" s="185"/>
      <c r="BT1319" s="185"/>
      <c r="BU1319" s="185"/>
      <c r="BV1319" s="185"/>
      <c r="BW1319" s="185"/>
      <c r="BX1319" s="185"/>
      <c r="BY1319" s="185"/>
      <c r="BZ1319" s="185"/>
      <c r="CA1319" s="185"/>
      <c r="CB1319" s="185"/>
      <c r="CC1319" s="185"/>
      <c r="CD1319" s="185"/>
      <c r="CE1319" s="185"/>
      <c r="CF1319" s="185"/>
      <c r="CG1319" s="185"/>
      <c r="CH1319" s="185"/>
      <c r="CI1319" s="185"/>
      <c r="CJ1319" s="185"/>
      <c r="CK1319" s="185"/>
      <c r="CL1319" s="185"/>
      <c r="CM1319" s="185"/>
      <c r="CN1319" s="185"/>
      <c r="CO1319" s="185"/>
      <c r="CP1319" s="185"/>
      <c r="CQ1319" s="187"/>
    </row>
    <row r="1320" customFormat="false" ht="15.75" hidden="false" customHeight="false" outlineLevel="0" collapsed="false">
      <c r="A1320" s="133" t="n">
        <v>456</v>
      </c>
      <c r="B1320" s="133" t="s">
        <v>495</v>
      </c>
      <c r="C1320" s="199" t="s">
        <v>974</v>
      </c>
      <c r="D1320" s="166" t="s">
        <v>1806</v>
      </c>
      <c r="E1320" s="167"/>
      <c r="F1320" s="167"/>
      <c r="G1320" s="167"/>
      <c r="H1320" s="167"/>
      <c r="I1320" s="167" t="s">
        <v>1293</v>
      </c>
      <c r="J1320" s="167"/>
      <c r="K1320" s="167"/>
      <c r="L1320" s="168"/>
      <c r="M1320" s="167" t="s">
        <v>1953</v>
      </c>
      <c r="N1320" s="167"/>
      <c r="O1320" s="167"/>
      <c r="P1320" s="167" t="s">
        <v>1331</v>
      </c>
      <c r="Q1320" s="167"/>
      <c r="R1320" s="167"/>
      <c r="S1320" s="167"/>
      <c r="T1320" s="167" t="s">
        <v>1252</v>
      </c>
      <c r="U1320" s="167"/>
      <c r="V1320" s="167"/>
      <c r="W1320" s="167"/>
      <c r="X1320" s="167"/>
      <c r="Y1320" s="167" t="s">
        <v>1294</v>
      </c>
      <c r="Z1320" s="167"/>
      <c r="AA1320" s="167"/>
      <c r="AB1320" s="167"/>
      <c r="AC1320" s="167" t="s">
        <v>1177</v>
      </c>
      <c r="AD1320" s="167"/>
      <c r="AE1320" s="167"/>
      <c r="AF1320" s="167" t="s">
        <v>1172</v>
      </c>
      <c r="AG1320" s="167"/>
      <c r="AH1320" s="167"/>
      <c r="AI1320" s="167"/>
      <c r="AJ1320" s="167" t="s">
        <v>1464</v>
      </c>
      <c r="AK1320" s="167"/>
      <c r="AL1320" s="167"/>
      <c r="AM1320" s="167"/>
      <c r="AN1320" s="167"/>
      <c r="AO1320" s="167" t="s">
        <v>1494</v>
      </c>
      <c r="AP1320" s="167"/>
      <c r="AQ1320" s="167"/>
      <c r="AR1320" s="167"/>
      <c r="AS1320" s="167" t="s">
        <v>1830</v>
      </c>
      <c r="AT1320" s="167"/>
      <c r="AU1320" s="167"/>
      <c r="AV1320" s="167" t="s">
        <v>1405</v>
      </c>
      <c r="AW1320" s="167"/>
      <c r="AX1320" s="101"/>
      <c r="AY1320" s="206"/>
      <c r="AZ1320" s="165" t="s">
        <v>1784</v>
      </c>
      <c r="BA1320" s="166"/>
      <c r="BB1320" s="167"/>
      <c r="BC1320" s="167"/>
      <c r="BD1320" s="167"/>
      <c r="BE1320" s="167"/>
      <c r="BF1320" s="167"/>
      <c r="BG1320" s="167"/>
      <c r="BH1320" s="167"/>
      <c r="BI1320" s="167"/>
      <c r="BJ1320" s="76"/>
      <c r="BK1320" s="167"/>
      <c r="BL1320" s="167"/>
      <c r="BM1320" s="167"/>
      <c r="BN1320" s="167"/>
      <c r="BO1320" s="167"/>
      <c r="BP1320" s="167"/>
      <c r="BQ1320" s="167"/>
      <c r="BR1320" s="167"/>
      <c r="BS1320" s="167"/>
      <c r="BT1320" s="167"/>
      <c r="BU1320" s="167"/>
      <c r="BV1320" s="167"/>
      <c r="BW1320" s="167"/>
      <c r="BX1320" s="167"/>
      <c r="BY1320" s="167"/>
      <c r="BZ1320" s="167"/>
      <c r="CA1320" s="167"/>
      <c r="CB1320" s="167"/>
      <c r="CC1320" s="167"/>
      <c r="CD1320" s="167"/>
      <c r="CE1320" s="167"/>
      <c r="CF1320" s="167"/>
      <c r="CG1320" s="167"/>
      <c r="CH1320" s="167"/>
      <c r="CI1320" s="167"/>
      <c r="CJ1320" s="167"/>
      <c r="CK1320" s="167"/>
      <c r="CL1320" s="167"/>
      <c r="CM1320" s="167"/>
      <c r="CN1320" s="167"/>
      <c r="CO1320" s="167"/>
      <c r="CP1320" s="167"/>
      <c r="CQ1320" s="169"/>
    </row>
    <row r="1321" customFormat="false" ht="15.75" hidden="false" customHeight="false" outlineLevel="0" collapsed="false">
      <c r="A1321" s="139" t="n">
        <v>457</v>
      </c>
      <c r="B1321" s="139" t="s">
        <v>496</v>
      </c>
      <c r="C1321" s="198" t="s">
        <v>974</v>
      </c>
      <c r="D1321" s="184" t="s">
        <v>2163</v>
      </c>
      <c r="E1321" s="185"/>
      <c r="F1321" s="185"/>
      <c r="G1321" s="185"/>
      <c r="H1321" s="185"/>
      <c r="I1321" s="185" t="s">
        <v>1293</v>
      </c>
      <c r="J1321" s="185"/>
      <c r="K1321" s="185"/>
      <c r="L1321" s="186"/>
      <c r="M1321" s="185" t="s">
        <v>1953</v>
      </c>
      <c r="N1321" s="185"/>
      <c r="O1321" s="185"/>
      <c r="P1321" s="185" t="s">
        <v>1331</v>
      </c>
      <c r="Q1321" s="185"/>
      <c r="R1321" s="185"/>
      <c r="S1321" s="185"/>
      <c r="T1321" s="185" t="s">
        <v>1252</v>
      </c>
      <c r="U1321" s="185"/>
      <c r="V1321" s="185"/>
      <c r="W1321" s="185"/>
      <c r="X1321" s="185"/>
      <c r="Y1321" s="185" t="s">
        <v>1294</v>
      </c>
      <c r="Z1321" s="185"/>
      <c r="AA1321" s="185"/>
      <c r="AB1321" s="185"/>
      <c r="AC1321" s="185" t="s">
        <v>1177</v>
      </c>
      <c r="AD1321" s="185"/>
      <c r="AE1321" s="185"/>
      <c r="AF1321" s="185" t="s">
        <v>1172</v>
      </c>
      <c r="AG1321" s="185"/>
      <c r="AH1321" s="185"/>
      <c r="AI1321" s="185"/>
      <c r="AJ1321" s="185"/>
      <c r="AK1321" s="185"/>
      <c r="AL1321" s="185" t="s">
        <v>1464</v>
      </c>
      <c r="AM1321" s="185"/>
      <c r="AN1321" s="185"/>
      <c r="AO1321" s="185"/>
      <c r="AP1321" s="185"/>
      <c r="AQ1321" s="185"/>
      <c r="AR1321" s="185"/>
      <c r="AS1321" s="185" t="s">
        <v>1494</v>
      </c>
      <c r="AT1321" s="185"/>
      <c r="AU1321" s="185"/>
      <c r="AV1321" s="185"/>
      <c r="AW1321" s="185"/>
      <c r="AX1321" s="185"/>
      <c r="AY1321" s="185" t="s">
        <v>1830</v>
      </c>
      <c r="AZ1321" s="66"/>
      <c r="BA1321" s="185"/>
      <c r="BB1321" s="185"/>
      <c r="BC1321" s="185"/>
      <c r="BD1321" s="185" t="s">
        <v>1405</v>
      </c>
      <c r="BE1321" s="185"/>
      <c r="BF1321" s="185"/>
      <c r="BG1321" s="185"/>
      <c r="BH1321" s="185"/>
      <c r="BI1321" s="200"/>
      <c r="BJ1321" s="183" t="s">
        <v>1784</v>
      </c>
      <c r="BK1321" s="184"/>
      <c r="BL1321" s="185"/>
      <c r="BM1321" s="185"/>
      <c r="BN1321" s="185"/>
      <c r="BO1321" s="185"/>
      <c r="BP1321" s="185"/>
      <c r="BQ1321" s="185"/>
      <c r="BR1321" s="185"/>
      <c r="BS1321" s="185"/>
      <c r="BT1321" s="185"/>
      <c r="BU1321" s="185"/>
      <c r="BV1321" s="185"/>
      <c r="BW1321" s="185"/>
      <c r="BX1321" s="185"/>
      <c r="BY1321" s="185"/>
      <c r="BZ1321" s="185"/>
      <c r="CA1321" s="185"/>
      <c r="CB1321" s="185"/>
      <c r="CC1321" s="185"/>
      <c r="CD1321" s="185"/>
      <c r="CE1321" s="185"/>
      <c r="CF1321" s="185"/>
      <c r="CG1321" s="185"/>
      <c r="CH1321" s="185"/>
      <c r="CI1321" s="185"/>
      <c r="CJ1321" s="185"/>
      <c r="CK1321" s="185"/>
      <c r="CL1321" s="185"/>
      <c r="CM1321" s="185"/>
      <c r="CN1321" s="185"/>
      <c r="CO1321" s="185"/>
      <c r="CP1321" s="185"/>
      <c r="CQ1321" s="187"/>
    </row>
    <row r="1322" customFormat="false" ht="15.75" hidden="false" customHeight="false" outlineLevel="0" collapsed="false">
      <c r="A1322" s="133" t="n">
        <v>458</v>
      </c>
      <c r="B1322" s="133" t="s">
        <v>497</v>
      </c>
      <c r="C1322" s="199" t="s">
        <v>974</v>
      </c>
      <c r="D1322" s="166" t="s">
        <v>1895</v>
      </c>
      <c r="E1322" s="167"/>
      <c r="F1322" s="167"/>
      <c r="G1322" s="167" t="s">
        <v>1244</v>
      </c>
      <c r="H1322" s="167"/>
      <c r="I1322" s="167"/>
      <c r="J1322" s="167"/>
      <c r="K1322" s="168"/>
      <c r="L1322" s="168"/>
      <c r="M1322" s="167" t="s">
        <v>1334</v>
      </c>
      <c r="N1322" s="167"/>
      <c r="O1322" s="167"/>
      <c r="P1322" s="167" t="s">
        <v>1414</v>
      </c>
      <c r="Q1322" s="167"/>
      <c r="R1322" s="167"/>
      <c r="S1322" s="167"/>
      <c r="T1322" s="167"/>
      <c r="U1322" s="167"/>
      <c r="V1322" s="167" t="s">
        <v>1319</v>
      </c>
      <c r="W1322" s="167"/>
      <c r="X1322" s="167"/>
      <c r="Y1322" s="167" t="s">
        <v>1197</v>
      </c>
      <c r="Z1322" s="167"/>
      <c r="AA1322" s="167"/>
      <c r="AB1322" s="167"/>
      <c r="AC1322" s="167"/>
      <c r="AD1322" s="167"/>
      <c r="AE1322" s="167" t="s">
        <v>1294</v>
      </c>
      <c r="AF1322" s="167"/>
      <c r="AG1322" s="167"/>
      <c r="AH1322" s="167" t="s">
        <v>1318</v>
      </c>
      <c r="AI1322" s="167"/>
      <c r="AJ1322" s="167"/>
      <c r="AK1322" s="167"/>
      <c r="AL1322" s="167"/>
      <c r="AM1322" s="167"/>
      <c r="AN1322" s="167" t="s">
        <v>1169</v>
      </c>
      <c r="AO1322" s="167"/>
      <c r="AP1322" s="167"/>
      <c r="AQ1322" s="167" t="s">
        <v>1405</v>
      </c>
      <c r="AR1322" s="167"/>
      <c r="AS1322" s="167"/>
      <c r="AT1322" s="167"/>
      <c r="AU1322" s="167"/>
      <c r="AV1322" s="167"/>
      <c r="AW1322" s="76" t="s">
        <v>1464</v>
      </c>
      <c r="AX1322" s="167"/>
      <c r="AY1322" s="206"/>
      <c r="AZ1322" s="165" t="s">
        <v>1290</v>
      </c>
      <c r="BA1322" s="166"/>
      <c r="BB1322" s="167"/>
      <c r="BC1322" s="167"/>
      <c r="BD1322" s="167"/>
      <c r="BE1322" s="167"/>
      <c r="BF1322" s="167"/>
      <c r="BG1322" s="167"/>
      <c r="BH1322" s="167"/>
      <c r="BI1322" s="167"/>
      <c r="BJ1322" s="101"/>
      <c r="BK1322" s="167"/>
      <c r="BL1322" s="167"/>
      <c r="BM1322" s="167"/>
      <c r="BN1322" s="167"/>
      <c r="BO1322" s="167"/>
      <c r="BP1322" s="167"/>
      <c r="BQ1322" s="167"/>
      <c r="BR1322" s="167"/>
      <c r="BS1322" s="167"/>
      <c r="BT1322" s="167"/>
      <c r="BU1322" s="167"/>
      <c r="BV1322" s="167"/>
      <c r="BW1322" s="167"/>
      <c r="BX1322" s="167"/>
      <c r="BY1322" s="167"/>
      <c r="BZ1322" s="167"/>
      <c r="CA1322" s="167"/>
      <c r="CB1322" s="167"/>
      <c r="CC1322" s="167"/>
      <c r="CD1322" s="167"/>
      <c r="CE1322" s="167"/>
      <c r="CF1322" s="167"/>
      <c r="CG1322" s="167"/>
      <c r="CH1322" s="167"/>
      <c r="CI1322" s="167"/>
      <c r="CJ1322" s="167"/>
      <c r="CK1322" s="167"/>
      <c r="CL1322" s="167"/>
      <c r="CM1322" s="167"/>
      <c r="CN1322" s="167"/>
      <c r="CO1322" s="167"/>
      <c r="CP1322" s="167"/>
      <c r="CQ1322" s="169"/>
    </row>
    <row r="1323" customFormat="false" ht="15.75" hidden="false" customHeight="false" outlineLevel="0" collapsed="false">
      <c r="A1323" s="139" t="n">
        <v>459</v>
      </c>
      <c r="B1323" s="139" t="s">
        <v>498</v>
      </c>
      <c r="C1323" s="198" t="s">
        <v>974</v>
      </c>
      <c r="D1323" s="184" t="s">
        <v>2059</v>
      </c>
      <c r="E1323" s="185"/>
      <c r="F1323" s="185"/>
      <c r="G1323" s="185"/>
      <c r="H1323" s="185" t="s">
        <v>1368</v>
      </c>
      <c r="I1323" s="185"/>
      <c r="J1323" s="185"/>
      <c r="K1323" s="186"/>
      <c r="L1323" s="185" t="s">
        <v>1460</v>
      </c>
      <c r="M1323" s="185"/>
      <c r="N1323" s="185"/>
      <c r="O1323" s="185"/>
      <c r="P1323" s="185" t="s">
        <v>1835</v>
      </c>
      <c r="Q1323" s="185"/>
      <c r="R1323" s="185"/>
      <c r="S1323" s="185"/>
      <c r="T1323" s="185" t="s">
        <v>1277</v>
      </c>
      <c r="U1323" s="185"/>
      <c r="V1323" s="185"/>
      <c r="W1323" s="185"/>
      <c r="X1323" s="185" t="s">
        <v>1689</v>
      </c>
      <c r="Y1323" s="185"/>
      <c r="Z1323" s="185"/>
      <c r="AA1323" s="185"/>
      <c r="AB1323" s="185"/>
      <c r="AC1323" s="185" t="s">
        <v>1463</v>
      </c>
      <c r="AD1323" s="185"/>
      <c r="AE1323" s="185"/>
      <c r="AF1323" s="185"/>
      <c r="AG1323" s="185"/>
      <c r="AH1323" s="185" t="s">
        <v>1833</v>
      </c>
      <c r="AI1323" s="185"/>
      <c r="AJ1323" s="185"/>
      <c r="AK1323" s="185"/>
      <c r="AL1323" s="185"/>
      <c r="AM1323" s="185" t="s">
        <v>1558</v>
      </c>
      <c r="AN1323" s="185"/>
      <c r="AO1323" s="185"/>
      <c r="AP1323" s="185"/>
      <c r="AQ1323" s="185"/>
      <c r="AR1323" s="185" t="s">
        <v>1659</v>
      </c>
      <c r="AS1323" s="185"/>
      <c r="AT1323" s="185"/>
      <c r="AU1323" s="185"/>
      <c r="AV1323" s="200"/>
      <c r="AW1323" s="183" t="s">
        <v>1472</v>
      </c>
      <c r="AX1323" s="184"/>
      <c r="AY1323" s="185"/>
      <c r="AZ1323" s="108"/>
      <c r="BA1323" s="185"/>
      <c r="BB1323" s="185"/>
      <c r="BC1323" s="185"/>
      <c r="BD1323" s="185"/>
      <c r="BE1323" s="185"/>
      <c r="BF1323" s="185"/>
      <c r="BG1323" s="185"/>
      <c r="BH1323" s="185"/>
      <c r="BI1323" s="61"/>
      <c r="BJ1323" s="185"/>
      <c r="BK1323" s="185"/>
      <c r="BL1323" s="185"/>
      <c r="BM1323" s="185"/>
      <c r="BN1323" s="185"/>
      <c r="BO1323" s="185"/>
      <c r="BP1323" s="185"/>
      <c r="BQ1323" s="185"/>
      <c r="BR1323" s="185"/>
      <c r="BS1323" s="185"/>
      <c r="BT1323" s="185"/>
      <c r="BU1323" s="185"/>
      <c r="BV1323" s="185"/>
      <c r="BW1323" s="185"/>
      <c r="BX1323" s="185"/>
      <c r="BY1323" s="185"/>
      <c r="BZ1323" s="185"/>
      <c r="CA1323" s="185"/>
      <c r="CB1323" s="185"/>
      <c r="CC1323" s="185"/>
      <c r="CD1323" s="185"/>
      <c r="CE1323" s="185"/>
      <c r="CF1323" s="185"/>
      <c r="CG1323" s="185"/>
      <c r="CH1323" s="185"/>
      <c r="CI1323" s="185"/>
      <c r="CJ1323" s="185"/>
      <c r="CK1323" s="185"/>
      <c r="CL1323" s="185"/>
      <c r="CM1323" s="185"/>
      <c r="CN1323" s="185"/>
      <c r="CO1323" s="185"/>
      <c r="CP1323" s="185"/>
      <c r="CQ1323" s="187"/>
    </row>
    <row r="1324" customFormat="false" ht="15.75" hidden="false" customHeight="false" outlineLevel="0" collapsed="false">
      <c r="A1324" s="133" t="n">
        <v>460</v>
      </c>
      <c r="B1324" s="133" t="s">
        <v>499</v>
      </c>
      <c r="C1324" s="199" t="s">
        <v>974</v>
      </c>
      <c r="D1324" s="166" t="s">
        <v>2164</v>
      </c>
      <c r="E1324" s="167"/>
      <c r="F1324" s="167"/>
      <c r="G1324" s="167"/>
      <c r="H1324" s="167" t="s">
        <v>1368</v>
      </c>
      <c r="I1324" s="167"/>
      <c r="J1324" s="167"/>
      <c r="K1324" s="168"/>
      <c r="L1324" s="167" t="s">
        <v>1460</v>
      </c>
      <c r="M1324" s="167"/>
      <c r="N1324" s="167"/>
      <c r="O1324" s="167"/>
      <c r="P1324" s="167" t="s">
        <v>1835</v>
      </c>
      <c r="Q1324" s="167"/>
      <c r="R1324" s="167"/>
      <c r="S1324" s="167"/>
      <c r="T1324" s="167" t="s">
        <v>1277</v>
      </c>
      <c r="U1324" s="167"/>
      <c r="V1324" s="167"/>
      <c r="W1324" s="167"/>
      <c r="X1324" s="167" t="s">
        <v>1689</v>
      </c>
      <c r="Y1324" s="167"/>
      <c r="Z1324" s="167"/>
      <c r="AA1324" s="167"/>
      <c r="AB1324" s="167"/>
      <c r="AC1324" s="167" t="s">
        <v>1463</v>
      </c>
      <c r="AD1324" s="167"/>
      <c r="AE1324" s="167"/>
      <c r="AF1324" s="167"/>
      <c r="AG1324" s="167"/>
      <c r="AH1324" s="167" t="s">
        <v>1833</v>
      </c>
      <c r="AI1324" s="167"/>
      <c r="AJ1324" s="167"/>
      <c r="AK1324" s="167"/>
      <c r="AL1324" s="167"/>
      <c r="AM1324" s="167" t="s">
        <v>1558</v>
      </c>
      <c r="AN1324" s="167"/>
      <c r="AO1324" s="167"/>
      <c r="AP1324" s="167"/>
      <c r="AQ1324" s="167"/>
      <c r="AR1324" s="167"/>
      <c r="AS1324" s="167"/>
      <c r="AT1324" s="167"/>
      <c r="AU1324" s="167"/>
      <c r="AV1324" s="167"/>
      <c r="AW1324" s="101"/>
      <c r="AX1324" s="167" t="s">
        <v>1659</v>
      </c>
      <c r="AY1324" s="167"/>
      <c r="AZ1324" s="76"/>
      <c r="BA1324" s="167"/>
      <c r="BB1324" s="167"/>
      <c r="BC1324" s="167"/>
      <c r="BD1324" s="167"/>
      <c r="BE1324" s="167"/>
      <c r="BF1324" s="167"/>
      <c r="BG1324" s="167"/>
      <c r="BH1324" s="206"/>
      <c r="BI1324" s="165" t="s">
        <v>1472</v>
      </c>
      <c r="BJ1324" s="166"/>
      <c r="BK1324" s="167"/>
      <c r="BL1324" s="167"/>
      <c r="BM1324" s="167"/>
      <c r="BN1324" s="167"/>
      <c r="BO1324" s="167"/>
      <c r="BP1324" s="167"/>
      <c r="BQ1324" s="167"/>
      <c r="BR1324" s="167"/>
      <c r="BS1324" s="167"/>
      <c r="BT1324" s="167"/>
      <c r="BU1324" s="167"/>
      <c r="BV1324" s="167"/>
      <c r="BW1324" s="167"/>
      <c r="BX1324" s="167"/>
      <c r="BY1324" s="167"/>
      <c r="BZ1324" s="167"/>
      <c r="CA1324" s="167"/>
      <c r="CB1324" s="167"/>
      <c r="CC1324" s="167"/>
      <c r="CD1324" s="167"/>
      <c r="CE1324" s="167"/>
      <c r="CF1324" s="167"/>
      <c r="CG1324" s="167"/>
      <c r="CH1324" s="167"/>
      <c r="CI1324" s="167"/>
      <c r="CJ1324" s="167"/>
      <c r="CK1324" s="167"/>
      <c r="CL1324" s="167"/>
      <c r="CM1324" s="167"/>
      <c r="CN1324" s="167"/>
      <c r="CO1324" s="167"/>
      <c r="CP1324" s="167"/>
      <c r="CQ1324" s="169"/>
    </row>
    <row r="1325" customFormat="false" ht="15.75" hidden="false" customHeight="false" outlineLevel="0" collapsed="false">
      <c r="A1325" s="139" t="n">
        <v>461</v>
      </c>
      <c r="B1325" s="139" t="s">
        <v>500</v>
      </c>
      <c r="C1325" s="198" t="s">
        <v>974</v>
      </c>
      <c r="D1325" s="184" t="s">
        <v>2165</v>
      </c>
      <c r="E1325" s="185"/>
      <c r="F1325" s="185"/>
      <c r="G1325" s="185"/>
      <c r="H1325" s="185"/>
      <c r="I1325" s="185"/>
      <c r="J1325" s="185"/>
      <c r="K1325" s="185" t="s">
        <v>1449</v>
      </c>
      <c r="L1325" s="185"/>
      <c r="M1325" s="185" t="s">
        <v>1274</v>
      </c>
      <c r="N1325" s="185"/>
      <c r="O1325" s="185"/>
      <c r="P1325" s="185"/>
      <c r="Q1325" s="185" t="s">
        <v>1275</v>
      </c>
      <c r="R1325" s="185"/>
      <c r="S1325" s="185"/>
      <c r="T1325" s="185"/>
      <c r="U1325" s="185"/>
      <c r="V1325" s="185"/>
      <c r="W1325" s="185"/>
      <c r="X1325" s="185" t="s">
        <v>1262</v>
      </c>
      <c r="Y1325" s="185"/>
      <c r="Z1325" s="185"/>
      <c r="AA1325" s="185" t="s">
        <v>1279</v>
      </c>
      <c r="AB1325" s="185"/>
      <c r="AC1325" s="185"/>
      <c r="AD1325" s="185"/>
      <c r="AE1325" s="185" t="s">
        <v>1460</v>
      </c>
      <c r="AF1325" s="185"/>
      <c r="AG1325" s="185"/>
      <c r="AH1325" s="185"/>
      <c r="AI1325" s="185"/>
      <c r="AJ1325" s="185"/>
      <c r="AK1325" s="185"/>
      <c r="AL1325" s="185" t="s">
        <v>1281</v>
      </c>
      <c r="AM1325" s="185"/>
      <c r="AN1325" s="185"/>
      <c r="AO1325" s="185" t="s">
        <v>1483</v>
      </c>
      <c r="AP1325" s="185"/>
      <c r="AQ1325" s="185"/>
      <c r="AR1325" s="185"/>
      <c r="AS1325" s="185" t="s">
        <v>1534</v>
      </c>
      <c r="AT1325" s="185"/>
      <c r="AU1325" s="185"/>
      <c r="AV1325" s="185"/>
      <c r="AW1325" s="185"/>
      <c r="AX1325" s="185"/>
      <c r="AY1325" s="200"/>
      <c r="AZ1325" s="183" t="s">
        <v>1511</v>
      </c>
      <c r="BA1325" s="184"/>
      <c r="BB1325" s="185"/>
      <c r="BC1325" s="185"/>
      <c r="BD1325" s="185"/>
      <c r="BE1325" s="185"/>
      <c r="BF1325" s="185"/>
      <c r="BG1325" s="185"/>
      <c r="BH1325" s="185"/>
      <c r="BI1325" s="108"/>
      <c r="BJ1325" s="185"/>
      <c r="BK1325" s="61"/>
      <c r="BL1325" s="185"/>
      <c r="BM1325" s="185"/>
      <c r="BN1325" s="185"/>
      <c r="BO1325" s="185"/>
      <c r="BP1325" s="185"/>
      <c r="BQ1325" s="185"/>
      <c r="BR1325" s="185"/>
      <c r="BS1325" s="185"/>
      <c r="BT1325" s="185"/>
      <c r="BU1325" s="185"/>
      <c r="BV1325" s="185"/>
      <c r="BW1325" s="185"/>
      <c r="BX1325" s="185"/>
      <c r="BY1325" s="185"/>
      <c r="BZ1325" s="185"/>
      <c r="CA1325" s="185"/>
      <c r="CB1325" s="185"/>
      <c r="CC1325" s="185"/>
      <c r="CD1325" s="185"/>
      <c r="CE1325" s="185"/>
      <c r="CF1325" s="185"/>
      <c r="CG1325" s="185"/>
      <c r="CH1325" s="185"/>
      <c r="CI1325" s="185"/>
      <c r="CJ1325" s="185"/>
      <c r="CK1325" s="185"/>
      <c r="CL1325" s="185"/>
      <c r="CM1325" s="185"/>
      <c r="CN1325" s="185"/>
      <c r="CO1325" s="185"/>
      <c r="CP1325" s="185"/>
      <c r="CQ1325" s="187"/>
    </row>
    <row r="1326" customFormat="false" ht="15.75" hidden="false" customHeight="false" outlineLevel="0" collapsed="false">
      <c r="A1326" s="133" t="n">
        <v>462</v>
      </c>
      <c r="B1326" s="133" t="s">
        <v>501</v>
      </c>
      <c r="C1326" s="199" t="s">
        <v>974</v>
      </c>
      <c r="D1326" s="166" t="s">
        <v>2166</v>
      </c>
      <c r="E1326" s="167"/>
      <c r="F1326" s="167"/>
      <c r="G1326" s="167"/>
      <c r="H1326" s="167"/>
      <c r="I1326" s="167" t="s">
        <v>1423</v>
      </c>
      <c r="J1326" s="167"/>
      <c r="K1326" s="167"/>
      <c r="L1326" s="167"/>
      <c r="M1326" s="167"/>
      <c r="N1326" s="167" t="s">
        <v>1244</v>
      </c>
      <c r="O1326" s="167"/>
      <c r="P1326" s="167"/>
      <c r="Q1326" s="167" t="s">
        <v>1422</v>
      </c>
      <c r="R1326" s="167"/>
      <c r="S1326" s="167"/>
      <c r="T1326" s="167" t="s">
        <v>1424</v>
      </c>
      <c r="U1326" s="167"/>
      <c r="V1326" s="167"/>
      <c r="W1326" s="167"/>
      <c r="X1326" s="167"/>
      <c r="Y1326" s="167" t="s">
        <v>1429</v>
      </c>
      <c r="Z1326" s="167"/>
      <c r="AA1326" s="167"/>
      <c r="AB1326" s="167"/>
      <c r="AC1326" s="167"/>
      <c r="AD1326" s="167" t="s">
        <v>1426</v>
      </c>
      <c r="AE1326" s="167"/>
      <c r="AF1326" s="167"/>
      <c r="AG1326" s="167" t="s">
        <v>1430</v>
      </c>
      <c r="AH1326" s="167"/>
      <c r="AI1326" s="167"/>
      <c r="AJ1326" s="167"/>
      <c r="AK1326" s="167" t="s">
        <v>1274</v>
      </c>
      <c r="AL1326" s="167"/>
      <c r="AM1326" s="167"/>
      <c r="AN1326" s="167"/>
      <c r="AO1326" s="167"/>
      <c r="AP1326" s="167"/>
      <c r="AQ1326" s="167" t="s">
        <v>1431</v>
      </c>
      <c r="AR1326" s="167"/>
      <c r="AS1326" s="167"/>
      <c r="AT1326" s="167"/>
      <c r="AU1326" s="167"/>
      <c r="AV1326" s="167"/>
      <c r="AW1326" s="167" t="s">
        <v>1432</v>
      </c>
      <c r="AX1326" s="167"/>
      <c r="AY1326" s="167"/>
      <c r="AZ1326" s="101"/>
      <c r="BA1326" s="167" t="s">
        <v>1433</v>
      </c>
      <c r="BB1326" s="167"/>
      <c r="BC1326" s="167"/>
      <c r="BD1326" s="167"/>
      <c r="BE1326" s="167" t="s">
        <v>1193</v>
      </c>
      <c r="BF1326" s="167"/>
      <c r="BG1326" s="167"/>
      <c r="BH1326" s="76"/>
      <c r="BI1326" s="167"/>
      <c r="BJ1326" s="206"/>
      <c r="BK1326" s="165" t="s">
        <v>1427</v>
      </c>
      <c r="BL1326" s="166"/>
      <c r="BM1326" s="167"/>
      <c r="BN1326" s="167"/>
      <c r="BO1326" s="167"/>
      <c r="BP1326" s="167"/>
      <c r="BQ1326" s="167"/>
      <c r="BR1326" s="167"/>
      <c r="BS1326" s="167"/>
      <c r="BT1326" s="167"/>
      <c r="BU1326" s="167"/>
      <c r="BV1326" s="167"/>
      <c r="BW1326" s="167"/>
      <c r="BX1326" s="167"/>
      <c r="BY1326" s="167"/>
      <c r="BZ1326" s="167"/>
      <c r="CA1326" s="167"/>
      <c r="CB1326" s="167"/>
      <c r="CC1326" s="167"/>
      <c r="CD1326" s="167"/>
      <c r="CE1326" s="167"/>
      <c r="CF1326" s="167"/>
      <c r="CG1326" s="167"/>
      <c r="CH1326" s="167"/>
      <c r="CI1326" s="167"/>
      <c r="CJ1326" s="167"/>
      <c r="CK1326" s="167"/>
      <c r="CL1326" s="167"/>
      <c r="CM1326" s="167"/>
      <c r="CN1326" s="167"/>
      <c r="CO1326" s="167"/>
      <c r="CP1326" s="167"/>
      <c r="CQ1326" s="169"/>
    </row>
    <row r="1327" customFormat="false" ht="15.75" hidden="false" customHeight="false" outlineLevel="0" collapsed="false">
      <c r="A1327" s="139" t="n">
        <v>463</v>
      </c>
      <c r="B1327" s="139" t="s">
        <v>502</v>
      </c>
      <c r="C1327" s="198" t="s">
        <v>974</v>
      </c>
      <c r="D1327" s="184" t="s">
        <v>1665</v>
      </c>
      <c r="E1327" s="185"/>
      <c r="F1327" s="185"/>
      <c r="G1327" s="185"/>
      <c r="H1327" s="185" t="s">
        <v>1244</v>
      </c>
      <c r="I1327" s="185"/>
      <c r="J1327" s="185"/>
      <c r="K1327" s="185"/>
      <c r="L1327" s="185" t="s">
        <v>1185</v>
      </c>
      <c r="M1327" s="185"/>
      <c r="N1327" s="185"/>
      <c r="O1327" s="185"/>
      <c r="P1327" s="185" t="s">
        <v>1370</v>
      </c>
      <c r="Q1327" s="185"/>
      <c r="R1327" s="185"/>
      <c r="S1327" s="185"/>
      <c r="T1327" s="185" t="s">
        <v>1367</v>
      </c>
      <c r="U1327" s="185"/>
      <c r="V1327" s="185"/>
      <c r="W1327" s="185"/>
      <c r="X1327" s="185" t="s">
        <v>1403</v>
      </c>
      <c r="Y1327" s="185"/>
      <c r="Z1327" s="185"/>
      <c r="AA1327" s="185"/>
      <c r="AB1327" s="185" t="s">
        <v>1289</v>
      </c>
      <c r="AC1327" s="185"/>
      <c r="AD1327" s="185"/>
      <c r="AE1327" s="185"/>
      <c r="AF1327" s="185" t="s">
        <v>1369</v>
      </c>
      <c r="AG1327" s="185"/>
      <c r="AH1327" s="185"/>
      <c r="AI1327" s="185"/>
      <c r="AJ1327" s="185" t="s">
        <v>1190</v>
      </c>
      <c r="AK1327" s="185"/>
      <c r="AL1327" s="185"/>
      <c r="AM1327" s="185"/>
      <c r="AN1327" s="185" t="s">
        <v>1594</v>
      </c>
      <c r="AO1327" s="185"/>
      <c r="AP1327" s="185"/>
      <c r="AQ1327" s="185"/>
      <c r="AR1327" s="185" t="s">
        <v>1593</v>
      </c>
      <c r="AS1327" s="185"/>
      <c r="AT1327" s="185"/>
      <c r="AU1327" s="185"/>
      <c r="AV1327" s="185" t="s">
        <v>1274</v>
      </c>
      <c r="AW1327" s="185"/>
      <c r="AX1327" s="185"/>
      <c r="AY1327" s="185"/>
      <c r="AZ1327" s="185" t="s">
        <v>1595</v>
      </c>
      <c r="BA1327" s="185"/>
      <c r="BB1327" s="185"/>
      <c r="BC1327" s="185"/>
      <c r="BD1327" s="185" t="s">
        <v>1372</v>
      </c>
      <c r="BE1327" s="185"/>
      <c r="BF1327" s="185"/>
      <c r="BG1327" s="200"/>
      <c r="BH1327" s="183" t="s">
        <v>1193</v>
      </c>
      <c r="BI1327" s="184"/>
      <c r="BJ1327" s="185"/>
      <c r="BK1327" s="108"/>
      <c r="BL1327" s="61"/>
      <c r="BM1327" s="185"/>
      <c r="BN1327" s="185"/>
      <c r="BO1327" s="185"/>
      <c r="BP1327" s="185"/>
      <c r="BQ1327" s="185"/>
      <c r="BR1327" s="185"/>
      <c r="BS1327" s="185"/>
      <c r="BT1327" s="185"/>
      <c r="BU1327" s="185"/>
      <c r="BV1327" s="185"/>
      <c r="BW1327" s="185"/>
      <c r="BX1327" s="185"/>
      <c r="BY1327" s="185"/>
      <c r="BZ1327" s="185"/>
      <c r="CA1327" s="185"/>
      <c r="CB1327" s="185"/>
      <c r="CC1327" s="185"/>
      <c r="CD1327" s="185"/>
      <c r="CE1327" s="185"/>
      <c r="CF1327" s="185"/>
      <c r="CG1327" s="185"/>
      <c r="CH1327" s="185"/>
      <c r="CI1327" s="185"/>
      <c r="CJ1327" s="185"/>
      <c r="CK1327" s="185"/>
      <c r="CL1327" s="185"/>
      <c r="CM1327" s="185"/>
      <c r="CN1327" s="185"/>
      <c r="CO1327" s="185"/>
      <c r="CP1327" s="185"/>
      <c r="CQ1327" s="187"/>
    </row>
    <row r="1328" customFormat="false" ht="15.75" hidden="false" customHeight="false" outlineLevel="0" collapsed="false">
      <c r="A1328" s="133" t="n">
        <v>464</v>
      </c>
      <c r="B1328" s="133" t="s">
        <v>503</v>
      </c>
      <c r="C1328" s="199" t="s">
        <v>974</v>
      </c>
      <c r="D1328" s="166" t="s">
        <v>2167</v>
      </c>
      <c r="E1328" s="167"/>
      <c r="F1328" s="167"/>
      <c r="G1328" s="167"/>
      <c r="H1328" s="167"/>
      <c r="I1328" s="167"/>
      <c r="J1328" s="167"/>
      <c r="K1328" s="168"/>
      <c r="L1328" s="167" t="s">
        <v>1403</v>
      </c>
      <c r="M1328" s="167"/>
      <c r="N1328" s="167"/>
      <c r="O1328" s="167"/>
      <c r="P1328" s="167" t="s">
        <v>1409</v>
      </c>
      <c r="Q1328" s="167"/>
      <c r="R1328" s="167"/>
      <c r="S1328" s="167"/>
      <c r="T1328" s="167"/>
      <c r="U1328" s="167"/>
      <c r="V1328" s="167"/>
      <c r="W1328" s="167"/>
      <c r="X1328" s="167" t="s">
        <v>1360</v>
      </c>
      <c r="Y1328" s="167"/>
      <c r="Z1328" s="167"/>
      <c r="AA1328" s="167"/>
      <c r="AB1328" s="167" t="s">
        <v>1396</v>
      </c>
      <c r="AC1328" s="167"/>
      <c r="AD1328" s="167"/>
      <c r="AE1328" s="167"/>
      <c r="AF1328" s="167"/>
      <c r="AG1328" s="167"/>
      <c r="AH1328" s="167"/>
      <c r="AI1328" s="167"/>
      <c r="AJ1328" s="167" t="s">
        <v>1318</v>
      </c>
      <c r="AK1328" s="167"/>
      <c r="AL1328" s="167"/>
      <c r="AM1328" s="167"/>
      <c r="AN1328" s="167" t="s">
        <v>1602</v>
      </c>
      <c r="AO1328" s="167"/>
      <c r="AP1328" s="167"/>
      <c r="AQ1328" s="167"/>
      <c r="AR1328" s="167"/>
      <c r="AS1328" s="167" t="s">
        <v>1606</v>
      </c>
      <c r="AT1328" s="167"/>
      <c r="AU1328" s="167"/>
      <c r="AV1328" s="167" t="s">
        <v>1398</v>
      </c>
      <c r="AW1328" s="167"/>
      <c r="AX1328" s="167"/>
      <c r="AY1328" s="167"/>
      <c r="AZ1328" s="167" t="s">
        <v>1257</v>
      </c>
      <c r="BA1328" s="167"/>
      <c r="BB1328" s="167"/>
      <c r="BC1328" s="167"/>
      <c r="BD1328" s="167"/>
      <c r="BE1328" s="167"/>
      <c r="BF1328" s="167"/>
      <c r="BG1328" s="167"/>
      <c r="BH1328" s="77" t="s">
        <v>1604</v>
      </c>
      <c r="BI1328" s="167"/>
      <c r="BJ1328" s="167"/>
      <c r="BK1328" s="206"/>
      <c r="BL1328" s="165" t="s">
        <v>2168</v>
      </c>
      <c r="BM1328" s="166"/>
      <c r="BN1328" s="167"/>
      <c r="BO1328" s="167"/>
      <c r="BP1328" s="167"/>
      <c r="BQ1328" s="167"/>
      <c r="BR1328" s="167"/>
      <c r="BS1328" s="167"/>
      <c r="BT1328" s="167"/>
      <c r="BU1328" s="167"/>
      <c r="BV1328" s="167"/>
      <c r="BW1328" s="167"/>
      <c r="BX1328" s="167"/>
      <c r="BY1328" s="167"/>
      <c r="BZ1328" s="167"/>
      <c r="CA1328" s="167"/>
      <c r="CB1328" s="167"/>
      <c r="CC1328" s="167"/>
      <c r="CD1328" s="167"/>
      <c r="CE1328" s="167"/>
      <c r="CF1328" s="167"/>
      <c r="CG1328" s="167"/>
      <c r="CH1328" s="167"/>
      <c r="CI1328" s="167"/>
      <c r="CJ1328" s="167"/>
      <c r="CK1328" s="167"/>
      <c r="CL1328" s="167"/>
      <c r="CM1328" s="167"/>
      <c r="CN1328" s="167"/>
      <c r="CO1328" s="167"/>
      <c r="CP1328" s="167"/>
      <c r="CQ1328" s="169"/>
    </row>
    <row r="1329" customFormat="false" ht="15.75" hidden="false" customHeight="false" outlineLevel="0" collapsed="false">
      <c r="A1329" s="139" t="n">
        <v>465</v>
      </c>
      <c r="B1329" s="139" t="s">
        <v>504</v>
      </c>
      <c r="C1329" s="198" t="s">
        <v>974</v>
      </c>
      <c r="D1329" s="184" t="s">
        <v>1617</v>
      </c>
      <c r="E1329" s="185"/>
      <c r="F1329" s="185"/>
      <c r="G1329" s="185"/>
      <c r="H1329" s="185" t="s">
        <v>1211</v>
      </c>
      <c r="I1329" s="185"/>
      <c r="J1329" s="185"/>
      <c r="K1329" s="185" t="s">
        <v>1614</v>
      </c>
      <c r="L1329" s="185"/>
      <c r="M1329" s="185"/>
      <c r="N1329" s="185"/>
      <c r="O1329" s="185" t="s">
        <v>1232</v>
      </c>
      <c r="P1329" s="185"/>
      <c r="Q1329" s="185"/>
      <c r="R1329" s="185" t="s">
        <v>1209</v>
      </c>
      <c r="S1329" s="185"/>
      <c r="T1329" s="185"/>
      <c r="U1329" s="185"/>
      <c r="V1329" s="185" t="s">
        <v>1616</v>
      </c>
      <c r="W1329" s="185"/>
      <c r="X1329" s="185"/>
      <c r="Y1329" s="185" t="s">
        <v>1516</v>
      </c>
      <c r="Z1329" s="185"/>
      <c r="AA1329" s="185"/>
      <c r="AB1329" s="185"/>
      <c r="AC1329" s="185" t="s">
        <v>1216</v>
      </c>
      <c r="AD1329" s="185"/>
      <c r="AE1329" s="185"/>
      <c r="AF1329" s="185" t="s">
        <v>1210</v>
      </c>
      <c r="AG1329" s="185"/>
      <c r="AH1329" s="185"/>
      <c r="AI1329" s="185"/>
      <c r="AJ1329" s="185" t="s">
        <v>1619</v>
      </c>
      <c r="AK1329" s="185"/>
      <c r="AL1329" s="185"/>
      <c r="AM1329" s="185" t="s">
        <v>1370</v>
      </c>
      <c r="AN1329" s="185"/>
      <c r="AO1329" s="185"/>
      <c r="AP1329" s="185"/>
      <c r="AQ1329" s="185" t="s">
        <v>1218</v>
      </c>
      <c r="AR1329" s="185"/>
      <c r="AS1329" s="185"/>
      <c r="AT1329" s="185" t="s">
        <v>1369</v>
      </c>
      <c r="AU1329" s="185"/>
      <c r="AV1329" s="185"/>
      <c r="AW1329" s="185"/>
      <c r="AX1329" s="185" t="s">
        <v>1618</v>
      </c>
      <c r="AY1329" s="185"/>
      <c r="AZ1329" s="185"/>
      <c r="BA1329" s="185" t="s">
        <v>1372</v>
      </c>
      <c r="BB1329" s="185"/>
      <c r="BC1329" s="185"/>
      <c r="BD1329" s="185"/>
      <c r="BE1329" s="185" t="s">
        <v>1595</v>
      </c>
      <c r="BF1329" s="185"/>
      <c r="BG1329" s="200"/>
      <c r="BH1329" s="183" t="s">
        <v>1727</v>
      </c>
      <c r="BI1329" s="184"/>
      <c r="BJ1329" s="185"/>
      <c r="BK1329" s="185"/>
      <c r="BL1329" s="108"/>
      <c r="BM1329" s="185"/>
      <c r="BN1329" s="185"/>
      <c r="BO1329" s="185"/>
      <c r="BP1329" s="185"/>
      <c r="BQ1329" s="185"/>
      <c r="BR1329" s="61"/>
      <c r="BS1329" s="185"/>
      <c r="BT1329" s="185"/>
      <c r="BU1329" s="185"/>
      <c r="BV1329" s="185"/>
      <c r="BW1329" s="185"/>
      <c r="BX1329" s="185"/>
      <c r="BY1329" s="185"/>
      <c r="BZ1329" s="185"/>
      <c r="CA1329" s="185"/>
      <c r="CB1329" s="185"/>
      <c r="CC1329" s="185"/>
      <c r="CD1329" s="185"/>
      <c r="CE1329" s="185"/>
      <c r="CF1329" s="185"/>
      <c r="CG1329" s="185"/>
      <c r="CH1329" s="185"/>
      <c r="CI1329" s="185"/>
      <c r="CJ1329" s="185"/>
      <c r="CK1329" s="185"/>
      <c r="CL1329" s="185"/>
      <c r="CM1329" s="185"/>
      <c r="CN1329" s="185"/>
      <c r="CO1329" s="185"/>
      <c r="CP1329" s="185"/>
      <c r="CQ1329" s="187"/>
    </row>
    <row r="1330" customFormat="false" ht="15.75" hidden="false" customHeight="false" outlineLevel="0" collapsed="false">
      <c r="A1330" s="133" t="n">
        <v>466</v>
      </c>
      <c r="B1330" s="133" t="s">
        <v>505</v>
      </c>
      <c r="C1330" s="199" t="s">
        <v>974</v>
      </c>
      <c r="D1330" s="166" t="s">
        <v>2169</v>
      </c>
      <c r="E1330" s="167"/>
      <c r="F1330" s="167"/>
      <c r="G1330" s="167"/>
      <c r="H1330" s="167"/>
      <c r="I1330" s="167"/>
      <c r="J1330" s="167" t="s">
        <v>1423</v>
      </c>
      <c r="K1330" s="167"/>
      <c r="L1330" s="167"/>
      <c r="M1330" s="167" t="s">
        <v>1305</v>
      </c>
      <c r="N1330" s="167"/>
      <c r="O1330" s="167"/>
      <c r="P1330" s="167"/>
      <c r="Q1330" s="167"/>
      <c r="R1330" s="167"/>
      <c r="S1330" s="167" t="s">
        <v>1425</v>
      </c>
      <c r="T1330" s="167"/>
      <c r="U1330" s="167"/>
      <c r="V1330" s="167" t="s">
        <v>1672</v>
      </c>
      <c r="W1330" s="167"/>
      <c r="X1330" s="167"/>
      <c r="Y1330" s="167"/>
      <c r="Z1330" s="167"/>
      <c r="AA1330" s="167"/>
      <c r="AB1330" s="167" t="s">
        <v>1540</v>
      </c>
      <c r="AC1330" s="167"/>
      <c r="AD1330" s="167"/>
      <c r="AE1330" s="167" t="s">
        <v>1667</v>
      </c>
      <c r="AF1330" s="167"/>
      <c r="AG1330" s="167"/>
      <c r="AH1330" s="167"/>
      <c r="AI1330" s="167"/>
      <c r="AJ1330" s="167"/>
      <c r="AK1330" s="167"/>
      <c r="AL1330" s="167"/>
      <c r="AM1330" s="167"/>
      <c r="AN1330" s="167" t="s">
        <v>1431</v>
      </c>
      <c r="AO1330" s="167"/>
      <c r="AP1330" s="167"/>
      <c r="AQ1330" s="167"/>
      <c r="AR1330" s="167"/>
      <c r="AS1330" s="167"/>
      <c r="AT1330" s="167" t="s">
        <v>1670</v>
      </c>
      <c r="AU1330" s="167"/>
      <c r="AV1330" s="167"/>
      <c r="AW1330" s="167"/>
      <c r="AX1330" s="167"/>
      <c r="AY1330" s="167"/>
      <c r="AZ1330" s="167"/>
      <c r="BA1330" s="167"/>
      <c r="BB1330" s="167"/>
      <c r="BC1330" s="167" t="s">
        <v>1274</v>
      </c>
      <c r="BD1330" s="167"/>
      <c r="BE1330" s="167"/>
      <c r="BF1330" s="167"/>
      <c r="BG1330" s="167"/>
      <c r="BH1330" s="101"/>
      <c r="BI1330" s="167" t="s">
        <v>1668</v>
      </c>
      <c r="BJ1330" s="167"/>
      <c r="BK1330" s="167"/>
      <c r="BL1330" s="167"/>
      <c r="BM1330" s="167"/>
      <c r="BN1330" s="167"/>
      <c r="BO1330" s="167"/>
      <c r="BP1330" s="167"/>
      <c r="BQ1330" s="206"/>
      <c r="BR1330" s="79" t="s">
        <v>1681</v>
      </c>
      <c r="BS1330" s="166"/>
      <c r="BT1330" s="167"/>
      <c r="BU1330" s="167"/>
      <c r="BV1330" s="167"/>
      <c r="BW1330" s="167"/>
      <c r="BX1330" s="167"/>
      <c r="BY1330" s="167"/>
      <c r="BZ1330" s="167"/>
      <c r="CA1330" s="167"/>
      <c r="CB1330" s="167"/>
      <c r="CC1330" s="167"/>
      <c r="CD1330" s="167"/>
      <c r="CE1330" s="167"/>
      <c r="CF1330" s="167"/>
      <c r="CG1330" s="167"/>
      <c r="CH1330" s="167"/>
      <c r="CI1330" s="167"/>
      <c r="CJ1330" s="167"/>
      <c r="CK1330" s="167"/>
      <c r="CL1330" s="167"/>
      <c r="CM1330" s="167"/>
      <c r="CN1330" s="167"/>
      <c r="CO1330" s="167"/>
      <c r="CP1330" s="167"/>
      <c r="CQ1330" s="169"/>
    </row>
    <row r="1331" customFormat="false" ht="15.75" hidden="false" customHeight="false" outlineLevel="0" collapsed="false">
      <c r="A1331" s="139" t="n">
        <v>467</v>
      </c>
      <c r="B1331" s="139" t="s">
        <v>506</v>
      </c>
      <c r="C1331" s="198" t="s">
        <v>974</v>
      </c>
      <c r="D1331" s="60" t="s">
        <v>2170</v>
      </c>
      <c r="E1331" s="185"/>
      <c r="F1331" s="185"/>
      <c r="G1331" s="185"/>
      <c r="H1331" s="185"/>
      <c r="I1331" s="185"/>
      <c r="J1331" s="185" t="s">
        <v>1316</v>
      </c>
      <c r="K1331" s="185"/>
      <c r="L1331" s="185"/>
      <c r="M1331" s="185" t="s">
        <v>1597</v>
      </c>
      <c r="N1331" s="185"/>
      <c r="O1331" s="185"/>
      <c r="P1331" s="185"/>
      <c r="Q1331" s="185"/>
      <c r="R1331" s="185"/>
      <c r="S1331" s="185" t="s">
        <v>1275</v>
      </c>
      <c r="T1331" s="185"/>
      <c r="U1331" s="185"/>
      <c r="V1331" s="185" t="s">
        <v>1171</v>
      </c>
      <c r="W1331" s="185"/>
      <c r="X1331" s="185"/>
      <c r="Y1331" s="185"/>
      <c r="Z1331" s="185"/>
      <c r="AA1331" s="185"/>
      <c r="AB1331" s="185" t="s">
        <v>1169</v>
      </c>
      <c r="AC1331" s="185"/>
      <c r="AD1331" s="185"/>
      <c r="AE1331" s="185" t="s">
        <v>1579</v>
      </c>
      <c r="AF1331" s="185"/>
      <c r="AG1331" s="185"/>
      <c r="AH1331" s="185"/>
      <c r="AI1331" s="185"/>
      <c r="AJ1331" s="185"/>
      <c r="AK1331" s="185"/>
      <c r="AL1331" s="185"/>
      <c r="AM1331" s="185"/>
      <c r="AN1331" s="185" t="s">
        <v>1676</v>
      </c>
      <c r="AO1331" s="185"/>
      <c r="AP1331" s="185"/>
      <c r="AQ1331" s="185"/>
      <c r="AR1331" s="185"/>
      <c r="AS1331" s="185"/>
      <c r="AT1331" s="185" t="s">
        <v>1170</v>
      </c>
      <c r="AU1331" s="185"/>
      <c r="AV1331" s="185"/>
      <c r="AW1331" s="185"/>
      <c r="AX1331" s="185"/>
      <c r="AY1331" s="185"/>
      <c r="AZ1331" s="185"/>
      <c r="BA1331" s="185"/>
      <c r="BB1331" s="185"/>
      <c r="BC1331" s="185" t="s">
        <v>1674</v>
      </c>
      <c r="BD1331" s="185"/>
      <c r="BE1331" s="185"/>
      <c r="BF1331" s="185"/>
      <c r="BG1331" s="185"/>
      <c r="BH1331" s="185"/>
      <c r="BI1331" s="185" t="s">
        <v>1404</v>
      </c>
      <c r="BJ1331" s="185"/>
      <c r="BK1331" s="185"/>
      <c r="BL1331" s="185"/>
      <c r="BM1331" s="185"/>
      <c r="BN1331" s="185"/>
      <c r="BO1331" s="185"/>
      <c r="BP1331" s="185"/>
      <c r="BQ1331" s="200"/>
      <c r="BR1331" s="183" t="s">
        <v>1686</v>
      </c>
      <c r="BS1331" s="184"/>
      <c r="BT1331" s="185"/>
      <c r="BU1331" s="185"/>
      <c r="BV1331" s="185"/>
      <c r="BW1331" s="185"/>
      <c r="BX1331" s="185"/>
      <c r="BY1331" s="185"/>
      <c r="BZ1331" s="185"/>
      <c r="CA1331" s="185"/>
      <c r="CB1331" s="185"/>
      <c r="CC1331" s="185"/>
      <c r="CD1331" s="185"/>
      <c r="CE1331" s="185"/>
      <c r="CF1331" s="185"/>
      <c r="CG1331" s="185"/>
      <c r="CH1331" s="185"/>
      <c r="CI1331" s="185"/>
      <c r="CJ1331" s="185"/>
      <c r="CK1331" s="185"/>
      <c r="CL1331" s="185"/>
      <c r="CM1331" s="185"/>
      <c r="CN1331" s="185"/>
      <c r="CO1331" s="185"/>
      <c r="CP1331" s="185"/>
      <c r="CQ1331" s="187"/>
    </row>
    <row r="1332" customFormat="false" ht="15.75" hidden="false" customHeight="false" outlineLevel="0" collapsed="false">
      <c r="A1332" s="133" t="n">
        <v>468</v>
      </c>
      <c r="B1332" s="133" t="s">
        <v>507</v>
      </c>
      <c r="C1332" s="199" t="s">
        <v>974</v>
      </c>
      <c r="D1332" s="165" t="s">
        <v>2171</v>
      </c>
      <c r="E1332" s="166"/>
      <c r="F1332" s="167"/>
      <c r="G1332" s="167"/>
      <c r="H1332" s="167"/>
      <c r="I1332" s="167"/>
      <c r="J1332" s="167"/>
      <c r="K1332" s="168"/>
      <c r="L1332" s="167"/>
      <c r="M1332" s="167"/>
      <c r="N1332" s="167"/>
      <c r="O1332" s="167"/>
      <c r="P1332" s="167"/>
      <c r="Q1332" s="167"/>
      <c r="R1332" s="167"/>
      <c r="S1332" s="167"/>
      <c r="T1332" s="167"/>
      <c r="U1332" s="167"/>
      <c r="V1332" s="167"/>
      <c r="W1332" s="167"/>
      <c r="X1332" s="167"/>
      <c r="Y1332" s="167"/>
      <c r="Z1332" s="167"/>
      <c r="AA1332" s="167"/>
      <c r="AB1332" s="167"/>
      <c r="AC1332" s="167"/>
      <c r="AD1332" s="167"/>
      <c r="AE1332" s="167"/>
      <c r="AF1332" s="167"/>
      <c r="AG1332" s="167"/>
      <c r="AH1332" s="167"/>
      <c r="AI1332" s="167"/>
      <c r="AJ1332" s="167"/>
      <c r="AK1332" s="167"/>
      <c r="AL1332" s="167"/>
      <c r="AM1332" s="167"/>
      <c r="AN1332" s="167"/>
      <c r="AO1332" s="167"/>
      <c r="AP1332" s="167"/>
      <c r="AQ1332" s="167"/>
      <c r="AR1332" s="167"/>
      <c r="AS1332" s="167"/>
      <c r="AT1332" s="167"/>
      <c r="AU1332" s="167"/>
      <c r="AV1332" s="167"/>
      <c r="AW1332" s="167"/>
      <c r="AX1332" s="167"/>
      <c r="AY1332" s="167"/>
      <c r="AZ1332" s="167"/>
      <c r="BA1332" s="167"/>
      <c r="BB1332" s="167"/>
      <c r="BC1332" s="167"/>
      <c r="BD1332" s="167"/>
      <c r="BE1332" s="76"/>
      <c r="BF1332" s="167"/>
      <c r="BG1332" s="167"/>
      <c r="BH1332" s="167"/>
      <c r="BI1332" s="167"/>
      <c r="BJ1332" s="167"/>
      <c r="BK1332" s="167"/>
      <c r="BL1332" s="167"/>
      <c r="BM1332" s="167"/>
      <c r="BN1332" s="167"/>
      <c r="BO1332" s="167"/>
      <c r="BP1332" s="167"/>
      <c r="BQ1332" s="167"/>
      <c r="BR1332" s="101"/>
      <c r="BS1332" s="167"/>
      <c r="BT1332" s="167"/>
      <c r="BU1332" s="167"/>
      <c r="BV1332" s="167"/>
      <c r="BW1332" s="167"/>
      <c r="BX1332" s="167"/>
      <c r="BY1332" s="167"/>
      <c r="BZ1332" s="167"/>
      <c r="CA1332" s="167"/>
      <c r="CB1332" s="167"/>
      <c r="CC1332" s="167"/>
      <c r="CD1332" s="167"/>
      <c r="CE1332" s="167"/>
      <c r="CF1332" s="167"/>
      <c r="CG1332" s="167"/>
      <c r="CH1332" s="167"/>
      <c r="CI1332" s="167"/>
      <c r="CJ1332" s="167"/>
      <c r="CK1332" s="167"/>
      <c r="CL1332" s="167"/>
      <c r="CM1332" s="167"/>
      <c r="CN1332" s="167"/>
      <c r="CO1332" s="167"/>
      <c r="CP1332" s="167"/>
      <c r="CQ1332" s="169"/>
    </row>
    <row r="1333" customFormat="false" ht="15.75" hidden="false" customHeight="true" outlineLevel="0" collapsed="false">
      <c r="A1333" s="139" t="n">
        <v>469</v>
      </c>
      <c r="B1333" s="139" t="s">
        <v>508</v>
      </c>
      <c r="C1333" s="194" t="s">
        <v>999</v>
      </c>
      <c r="D1333" s="65" t="s">
        <v>2172</v>
      </c>
      <c r="E1333" s="66"/>
      <c r="F1333" s="66"/>
      <c r="G1333" s="66"/>
      <c r="H1333" s="66"/>
      <c r="I1333" s="66" t="s">
        <v>1449</v>
      </c>
      <c r="J1333" s="66"/>
      <c r="K1333" s="170"/>
      <c r="L1333" s="66"/>
      <c r="M1333" s="66"/>
      <c r="N1333" s="66" t="s">
        <v>1654</v>
      </c>
      <c r="O1333" s="66"/>
      <c r="P1333" s="66"/>
      <c r="Q1333" s="66" t="s">
        <v>1422</v>
      </c>
      <c r="R1333" s="66"/>
      <c r="S1333" s="66"/>
      <c r="T1333" s="66" t="s">
        <v>1586</v>
      </c>
      <c r="U1333" s="66"/>
      <c r="V1333" s="66"/>
      <c r="W1333" s="66"/>
      <c r="X1333" s="66"/>
      <c r="Y1333" s="66" t="s">
        <v>1244</v>
      </c>
      <c r="Z1333" s="66"/>
      <c r="AA1333" s="66"/>
      <c r="AB1333" s="66"/>
      <c r="AC1333" s="66"/>
      <c r="AD1333" s="66" t="s">
        <v>1448</v>
      </c>
      <c r="AE1333" s="66"/>
      <c r="AF1333" s="66"/>
      <c r="AG1333" s="66" t="s">
        <v>1447</v>
      </c>
      <c r="AH1333" s="66"/>
      <c r="AI1333" s="66"/>
      <c r="AJ1333" s="66" t="s">
        <v>1619</v>
      </c>
      <c r="AK1333" s="66"/>
      <c r="AL1333" s="66"/>
      <c r="AM1333" s="66"/>
      <c r="AN1333" s="66"/>
      <c r="AO1333" s="66" t="s">
        <v>1231</v>
      </c>
      <c r="AP1333" s="66"/>
      <c r="AQ1333" s="66"/>
      <c r="AR1333" s="66"/>
      <c r="AS1333" s="66"/>
      <c r="AT1333" s="66" t="s">
        <v>1274</v>
      </c>
      <c r="AU1333" s="66"/>
      <c r="AV1333" s="66"/>
      <c r="AW1333" s="66" t="s">
        <v>1830</v>
      </c>
      <c r="AX1333" s="66"/>
      <c r="AY1333" s="66"/>
      <c r="AZ1333" s="66" t="s">
        <v>1203</v>
      </c>
      <c r="BA1333" s="66"/>
      <c r="BB1333" s="66"/>
      <c r="BC1333" s="66"/>
      <c r="BD1333" s="71"/>
      <c r="BE1333" s="93" t="s">
        <v>1785</v>
      </c>
      <c r="BF1333" s="65"/>
      <c r="BG1333" s="66"/>
      <c r="BH1333" s="66"/>
      <c r="BI1333" s="66"/>
      <c r="BJ1333" s="66"/>
      <c r="BK1333" s="66"/>
      <c r="BL1333" s="66"/>
      <c r="BM1333" s="66"/>
      <c r="BN1333" s="66"/>
      <c r="BO1333" s="66"/>
      <c r="BP1333" s="66"/>
      <c r="BQ1333" s="66"/>
      <c r="BR1333" s="66"/>
      <c r="BS1333" s="66"/>
      <c r="BT1333" s="66"/>
      <c r="BU1333" s="66"/>
      <c r="BV1333" s="66"/>
      <c r="BW1333" s="66"/>
      <c r="BX1333" s="66"/>
      <c r="BY1333" s="66"/>
      <c r="BZ1333" s="66"/>
      <c r="CA1333" s="66"/>
      <c r="CB1333" s="66"/>
      <c r="CC1333" s="66"/>
      <c r="CD1333" s="66"/>
      <c r="CE1333" s="66"/>
      <c r="CF1333" s="66"/>
      <c r="CG1333" s="66"/>
      <c r="CH1333" s="66"/>
      <c r="CI1333" s="66"/>
      <c r="CJ1333" s="66"/>
      <c r="CK1333" s="66"/>
      <c r="CL1333" s="66"/>
      <c r="CM1333" s="66"/>
      <c r="CN1333" s="66"/>
      <c r="CO1333" s="66"/>
      <c r="CP1333" s="66"/>
      <c r="CQ1333" s="70"/>
    </row>
    <row r="1334" customFormat="false" ht="15.75" hidden="false" customHeight="false" outlineLevel="0" collapsed="false">
      <c r="A1334" s="139"/>
      <c r="B1334" s="139"/>
      <c r="C1334" s="205" t="s">
        <v>26</v>
      </c>
      <c r="D1334" s="107" t="s">
        <v>2172</v>
      </c>
      <c r="E1334" s="108"/>
      <c r="F1334" s="108"/>
      <c r="G1334" s="108"/>
      <c r="H1334" s="108"/>
      <c r="I1334" s="108" t="s">
        <v>1449</v>
      </c>
      <c r="J1334" s="108"/>
      <c r="K1334" s="176"/>
      <c r="L1334" s="108"/>
      <c r="M1334" s="108"/>
      <c r="N1334" s="108" t="s">
        <v>1654</v>
      </c>
      <c r="O1334" s="108"/>
      <c r="P1334" s="108"/>
      <c r="Q1334" s="108" t="s">
        <v>1422</v>
      </c>
      <c r="R1334" s="108"/>
      <c r="S1334" s="108"/>
      <c r="T1334" s="108" t="s">
        <v>1586</v>
      </c>
      <c r="U1334" s="108"/>
      <c r="V1334" s="108"/>
      <c r="W1334" s="108"/>
      <c r="X1334" s="108"/>
      <c r="Y1334" s="108" t="s">
        <v>1244</v>
      </c>
      <c r="Z1334" s="108"/>
      <c r="AA1334" s="108"/>
      <c r="AB1334" s="108"/>
      <c r="AC1334" s="108"/>
      <c r="AD1334" s="108" t="s">
        <v>1448</v>
      </c>
      <c r="AE1334" s="108"/>
      <c r="AF1334" s="108"/>
      <c r="AG1334" s="108" t="s">
        <v>1447</v>
      </c>
      <c r="AH1334" s="108"/>
      <c r="AI1334" s="108"/>
      <c r="AJ1334" s="108" t="s">
        <v>1619</v>
      </c>
      <c r="AK1334" s="108"/>
      <c r="AL1334" s="108"/>
      <c r="AM1334" s="108"/>
      <c r="AN1334" s="108"/>
      <c r="AO1334" s="108" t="s">
        <v>1287</v>
      </c>
      <c r="AP1334" s="108"/>
      <c r="AQ1334" s="108"/>
      <c r="AR1334" s="108"/>
      <c r="AS1334" s="108" t="s">
        <v>1482</v>
      </c>
      <c r="AT1334" s="108" t="s">
        <v>1231</v>
      </c>
      <c r="AU1334" s="108"/>
      <c r="AV1334" s="108"/>
      <c r="AW1334" s="108" t="s">
        <v>1274</v>
      </c>
      <c r="AX1334" s="108"/>
      <c r="AY1334" s="108"/>
      <c r="AZ1334" s="108" t="s">
        <v>1830</v>
      </c>
      <c r="BA1334" s="108"/>
      <c r="BB1334" s="108"/>
      <c r="BC1334" s="108"/>
      <c r="BD1334" s="108"/>
      <c r="BE1334" s="108" t="s">
        <v>1203</v>
      </c>
      <c r="BF1334" s="156"/>
      <c r="BG1334" s="157"/>
      <c r="BH1334" s="123" t="s">
        <v>1785</v>
      </c>
      <c r="BI1334" s="107"/>
      <c r="BJ1334" s="108"/>
      <c r="BK1334" s="108"/>
      <c r="BL1334" s="108"/>
      <c r="BM1334" s="108"/>
      <c r="BN1334" s="108"/>
      <c r="BO1334" s="108"/>
      <c r="BP1334" s="108"/>
      <c r="BQ1334" s="108"/>
      <c r="BR1334" s="108"/>
      <c r="BS1334" s="108"/>
      <c r="BT1334" s="108"/>
      <c r="BU1334" s="108"/>
      <c r="BV1334" s="66"/>
      <c r="BW1334" s="108"/>
      <c r="BX1334" s="108"/>
      <c r="BY1334" s="108"/>
      <c r="BZ1334" s="108"/>
      <c r="CA1334" s="108"/>
      <c r="CB1334" s="108"/>
      <c r="CC1334" s="108"/>
      <c r="CD1334" s="108"/>
      <c r="CE1334" s="108"/>
      <c r="CF1334" s="108"/>
      <c r="CG1334" s="108"/>
      <c r="CH1334" s="108"/>
      <c r="CI1334" s="108"/>
      <c r="CJ1334" s="108"/>
      <c r="CK1334" s="108"/>
      <c r="CL1334" s="108"/>
      <c r="CM1334" s="108"/>
      <c r="CN1334" s="108"/>
      <c r="CO1334" s="108"/>
      <c r="CP1334" s="108"/>
      <c r="CQ1334" s="111"/>
    </row>
    <row r="1335" customFormat="false" ht="15.75" hidden="false" customHeight="true" outlineLevel="0" collapsed="false">
      <c r="A1335" s="133" t="n">
        <v>470</v>
      </c>
      <c r="B1335" s="133" t="s">
        <v>509</v>
      </c>
      <c r="C1335" s="193" t="s">
        <v>999</v>
      </c>
      <c r="D1335" s="82" t="s">
        <v>2173</v>
      </c>
      <c r="E1335" s="77"/>
      <c r="F1335" s="77"/>
      <c r="G1335" s="77"/>
      <c r="H1335" s="77"/>
      <c r="I1335" s="77"/>
      <c r="J1335" s="77"/>
      <c r="K1335" s="77" t="s">
        <v>1256</v>
      </c>
      <c r="L1335" s="77"/>
      <c r="M1335" s="77"/>
      <c r="N1335" s="77"/>
      <c r="O1335" s="77"/>
      <c r="P1335" s="77"/>
      <c r="Q1335" s="77"/>
      <c r="R1335" s="77" t="s">
        <v>1368</v>
      </c>
      <c r="S1335" s="77"/>
      <c r="T1335" s="77"/>
      <c r="U1335" s="77"/>
      <c r="V1335" s="77"/>
      <c r="W1335" s="77"/>
      <c r="X1335" s="77"/>
      <c r="Y1335" s="77" t="s">
        <v>1449</v>
      </c>
      <c r="Z1335" s="77"/>
      <c r="AA1335" s="77"/>
      <c r="AB1335" s="77"/>
      <c r="AC1335" s="77"/>
      <c r="AD1335" s="77"/>
      <c r="AE1335" s="77"/>
      <c r="AF1335" s="77" t="s">
        <v>1759</v>
      </c>
      <c r="AG1335" s="77"/>
      <c r="AH1335" s="77"/>
      <c r="AI1335" s="77"/>
      <c r="AJ1335" s="77"/>
      <c r="AK1335" s="77"/>
      <c r="AL1335" s="77"/>
      <c r="AM1335" s="77" t="s">
        <v>1650</v>
      </c>
      <c r="AN1335" s="77"/>
      <c r="AO1335" s="77"/>
      <c r="AP1335" s="77"/>
      <c r="AQ1335" s="77"/>
      <c r="AR1335" s="77"/>
      <c r="AS1335" s="77"/>
      <c r="AT1335" s="77" t="s">
        <v>1219</v>
      </c>
      <c r="AU1335" s="77"/>
      <c r="AV1335" s="77"/>
      <c r="AW1335" s="77"/>
      <c r="AX1335" s="77"/>
      <c r="AY1335" s="77"/>
      <c r="AZ1335" s="77"/>
      <c r="BA1335" s="77" t="s">
        <v>1695</v>
      </c>
      <c r="BB1335" s="77"/>
      <c r="BC1335" s="77"/>
      <c r="BD1335" s="77"/>
      <c r="BE1335" s="77"/>
      <c r="BF1335" s="77"/>
      <c r="BG1335" s="77"/>
      <c r="BH1335" s="77" t="s">
        <v>1835</v>
      </c>
      <c r="BI1335" s="77"/>
      <c r="BJ1335" s="77"/>
      <c r="BK1335" s="77"/>
      <c r="BL1335" s="77"/>
      <c r="BM1335" s="77"/>
      <c r="BN1335" s="77"/>
      <c r="BO1335" s="77" t="s">
        <v>1674</v>
      </c>
      <c r="BP1335" s="77"/>
      <c r="BQ1335" s="77"/>
      <c r="BR1335" s="77"/>
      <c r="BS1335" s="77"/>
      <c r="BT1335" s="77"/>
      <c r="BU1335" s="83"/>
      <c r="BV1335" s="79" t="s">
        <v>1936</v>
      </c>
      <c r="BW1335" s="82"/>
      <c r="BX1335" s="77"/>
      <c r="BY1335" s="77"/>
      <c r="BZ1335" s="77"/>
      <c r="CA1335" s="77"/>
      <c r="CB1335" s="77"/>
      <c r="CC1335" s="77"/>
      <c r="CD1335" s="77"/>
      <c r="CE1335" s="77"/>
      <c r="CF1335" s="77"/>
      <c r="CG1335" s="77"/>
      <c r="CH1335" s="77"/>
      <c r="CI1335" s="77"/>
      <c r="CJ1335" s="77"/>
      <c r="CK1335" s="77"/>
      <c r="CL1335" s="77"/>
      <c r="CM1335" s="77"/>
      <c r="CN1335" s="77"/>
      <c r="CO1335" s="77"/>
      <c r="CP1335" s="77"/>
      <c r="CQ1335" s="85"/>
    </row>
    <row r="1336" customFormat="false" ht="15.75" hidden="false" customHeight="false" outlineLevel="0" collapsed="false">
      <c r="A1336" s="133"/>
      <c r="B1336" s="133"/>
      <c r="C1336" s="204" t="s">
        <v>26</v>
      </c>
      <c r="D1336" s="100" t="s">
        <v>2173</v>
      </c>
      <c r="E1336" s="101"/>
      <c r="F1336" s="101"/>
      <c r="G1336" s="101"/>
      <c r="H1336" s="101"/>
      <c r="I1336" s="101"/>
      <c r="J1336" s="101"/>
      <c r="K1336" s="101" t="s">
        <v>1256</v>
      </c>
      <c r="L1336" s="101"/>
      <c r="M1336" s="101"/>
      <c r="N1336" s="101"/>
      <c r="O1336" s="101"/>
      <c r="P1336" s="101"/>
      <c r="Q1336" s="101"/>
      <c r="R1336" s="101" t="s">
        <v>1368</v>
      </c>
      <c r="S1336" s="101"/>
      <c r="T1336" s="101"/>
      <c r="U1336" s="101"/>
      <c r="V1336" s="101"/>
      <c r="W1336" s="101"/>
      <c r="X1336" s="101"/>
      <c r="Y1336" s="101" t="s">
        <v>1449</v>
      </c>
      <c r="Z1336" s="101"/>
      <c r="AA1336" s="101"/>
      <c r="AB1336" s="101"/>
      <c r="AC1336" s="101"/>
      <c r="AD1336" s="101"/>
      <c r="AE1336" s="101"/>
      <c r="AF1336" s="101" t="s">
        <v>1759</v>
      </c>
      <c r="AG1336" s="101"/>
      <c r="AH1336" s="101"/>
      <c r="AI1336" s="101"/>
      <c r="AJ1336" s="101"/>
      <c r="AK1336" s="101"/>
      <c r="AL1336" s="101"/>
      <c r="AM1336" s="101" t="s">
        <v>1650</v>
      </c>
      <c r="AN1336" s="101"/>
      <c r="AO1336" s="101"/>
      <c r="AP1336" s="101"/>
      <c r="AQ1336" s="101"/>
      <c r="AR1336" s="101"/>
      <c r="AS1336" s="101"/>
      <c r="AT1336" s="101" t="s">
        <v>1219</v>
      </c>
      <c r="AU1336" s="101"/>
      <c r="AV1336" s="101"/>
      <c r="AW1336" s="101"/>
      <c r="AX1336" s="101"/>
      <c r="AY1336" s="101"/>
      <c r="AZ1336" s="101"/>
      <c r="BA1336" s="101" t="s">
        <v>1695</v>
      </c>
      <c r="BB1336" s="101"/>
      <c r="BC1336" s="101"/>
      <c r="BD1336" s="101"/>
      <c r="BE1336" s="101"/>
      <c r="BF1336" s="101"/>
      <c r="BG1336" s="101"/>
      <c r="BH1336" s="101" t="s">
        <v>1835</v>
      </c>
      <c r="BI1336" s="101"/>
      <c r="BJ1336" s="101"/>
      <c r="BK1336" s="101"/>
      <c r="BL1336" s="101"/>
      <c r="BM1336" s="101"/>
      <c r="BN1336" s="101"/>
      <c r="BO1336" s="101" t="s">
        <v>1674</v>
      </c>
      <c r="BP1336" s="101"/>
      <c r="BQ1336" s="101"/>
      <c r="BR1336" s="101"/>
      <c r="BS1336" s="101"/>
      <c r="BT1336" s="101"/>
      <c r="BU1336" s="101"/>
      <c r="BV1336" s="77" t="s">
        <v>1936</v>
      </c>
      <c r="BW1336" s="161"/>
      <c r="BX1336" s="161"/>
      <c r="BY1336" s="161"/>
      <c r="BZ1336" s="161"/>
      <c r="CA1336" s="163"/>
      <c r="CB1336" s="116" t="s">
        <v>2174</v>
      </c>
      <c r="CC1336" s="100"/>
      <c r="CD1336" s="101"/>
      <c r="CE1336" s="101"/>
      <c r="CF1336" s="101"/>
      <c r="CG1336" s="101"/>
      <c r="CH1336" s="101"/>
      <c r="CI1336" s="101"/>
      <c r="CJ1336" s="101"/>
      <c r="CK1336" s="101"/>
      <c r="CL1336" s="101"/>
      <c r="CM1336" s="101"/>
      <c r="CN1336" s="101"/>
      <c r="CO1336" s="101"/>
      <c r="CP1336" s="101"/>
      <c r="CQ1336" s="103"/>
    </row>
    <row r="1337" customFormat="false" ht="15.75" hidden="false" customHeight="true" outlineLevel="0" collapsed="false">
      <c r="A1337" s="139" t="n">
        <v>471</v>
      </c>
      <c r="B1337" s="139" t="s">
        <v>510</v>
      </c>
      <c r="C1337" s="194" t="s">
        <v>999</v>
      </c>
      <c r="D1337" s="65" t="s">
        <v>2173</v>
      </c>
      <c r="E1337" s="66"/>
      <c r="F1337" s="66"/>
      <c r="G1337" s="66"/>
      <c r="H1337" s="66"/>
      <c r="I1337" s="66"/>
      <c r="J1337" s="66"/>
      <c r="K1337" s="66" t="s">
        <v>1256</v>
      </c>
      <c r="L1337" s="170"/>
      <c r="M1337" s="66"/>
      <c r="N1337" s="66"/>
      <c r="O1337" s="66"/>
      <c r="P1337" s="66"/>
      <c r="Q1337" s="66"/>
      <c r="R1337" s="66" t="s">
        <v>1460</v>
      </c>
      <c r="S1337" s="66"/>
      <c r="T1337" s="66"/>
      <c r="U1337" s="66"/>
      <c r="V1337" s="66"/>
      <c r="W1337" s="66"/>
      <c r="X1337" s="66"/>
      <c r="Y1337" s="66" t="s">
        <v>1449</v>
      </c>
      <c r="Z1337" s="66"/>
      <c r="AA1337" s="66"/>
      <c r="AB1337" s="66"/>
      <c r="AC1337" s="66"/>
      <c r="AD1337" s="66"/>
      <c r="AE1337" s="66"/>
      <c r="AF1337" s="66" t="s">
        <v>1026</v>
      </c>
      <c r="AG1337" s="66"/>
      <c r="AH1337" s="66"/>
      <c r="AI1337" s="66"/>
      <c r="AJ1337" s="66"/>
      <c r="AK1337" s="66"/>
      <c r="AL1337" s="66"/>
      <c r="AM1337" s="66" t="s">
        <v>1463</v>
      </c>
      <c r="AN1337" s="66"/>
      <c r="AO1337" s="66"/>
      <c r="AP1337" s="66"/>
      <c r="AQ1337" s="66"/>
      <c r="AR1337" s="66"/>
      <c r="AS1337" s="66"/>
      <c r="AT1337" s="66" t="s">
        <v>1687</v>
      </c>
      <c r="AU1337" s="66"/>
      <c r="AV1337" s="66"/>
      <c r="AW1337" s="66"/>
      <c r="AX1337" s="66"/>
      <c r="AY1337" s="66"/>
      <c r="AZ1337" s="66"/>
      <c r="BA1337" s="66" t="s">
        <v>1695</v>
      </c>
      <c r="BB1337" s="66"/>
      <c r="BC1337" s="66"/>
      <c r="BD1337" s="66"/>
      <c r="BE1337" s="66"/>
      <c r="BF1337" s="66"/>
      <c r="BG1337" s="66"/>
      <c r="BH1337" s="66" t="s">
        <v>1541</v>
      </c>
      <c r="BI1337" s="66"/>
      <c r="BJ1337" s="66"/>
      <c r="BK1337" s="66"/>
      <c r="BL1337" s="66"/>
      <c r="BM1337" s="66"/>
      <c r="BN1337" s="66"/>
      <c r="BO1337" s="66" t="s">
        <v>1735</v>
      </c>
      <c r="BP1337" s="66"/>
      <c r="BQ1337" s="66"/>
      <c r="BR1337" s="66"/>
      <c r="BS1337" s="66"/>
      <c r="BT1337" s="66"/>
      <c r="BU1337" s="71"/>
      <c r="BV1337" s="93" t="s">
        <v>1659</v>
      </c>
      <c r="BW1337" s="65"/>
      <c r="BX1337" s="66"/>
      <c r="BY1337" s="66"/>
      <c r="BZ1337" s="66"/>
      <c r="CA1337" s="66"/>
      <c r="CB1337" s="66"/>
      <c r="CC1337" s="66"/>
      <c r="CD1337" s="66"/>
      <c r="CE1337" s="66"/>
      <c r="CF1337" s="66"/>
      <c r="CG1337" s="66"/>
      <c r="CH1337" s="66"/>
      <c r="CI1337" s="66"/>
      <c r="CJ1337" s="66"/>
      <c r="CK1337" s="66"/>
      <c r="CL1337" s="66"/>
      <c r="CM1337" s="66"/>
      <c r="CN1337" s="66"/>
      <c r="CO1337" s="66"/>
      <c r="CP1337" s="66"/>
      <c r="CQ1337" s="70"/>
    </row>
    <row r="1338" customFormat="false" ht="15.75" hidden="false" customHeight="false" outlineLevel="0" collapsed="false">
      <c r="A1338" s="139"/>
      <c r="B1338" s="139"/>
      <c r="C1338" s="205" t="s">
        <v>26</v>
      </c>
      <c r="D1338" s="107" t="s">
        <v>2173</v>
      </c>
      <c r="E1338" s="108"/>
      <c r="F1338" s="108"/>
      <c r="G1338" s="108"/>
      <c r="H1338" s="108"/>
      <c r="I1338" s="108"/>
      <c r="J1338" s="108"/>
      <c r="K1338" s="108" t="s">
        <v>1256</v>
      </c>
      <c r="L1338" s="176"/>
      <c r="M1338" s="108"/>
      <c r="N1338" s="108"/>
      <c r="O1338" s="108"/>
      <c r="P1338" s="108"/>
      <c r="Q1338" s="108"/>
      <c r="R1338" s="108" t="s">
        <v>1460</v>
      </c>
      <c r="S1338" s="108"/>
      <c r="T1338" s="108"/>
      <c r="U1338" s="108"/>
      <c r="V1338" s="108"/>
      <c r="W1338" s="108"/>
      <c r="X1338" s="108"/>
      <c r="Y1338" s="108" t="s">
        <v>1449</v>
      </c>
      <c r="Z1338" s="108"/>
      <c r="AA1338" s="108"/>
      <c r="AB1338" s="108"/>
      <c r="AC1338" s="108"/>
      <c r="AD1338" s="108"/>
      <c r="AE1338" s="108"/>
      <c r="AF1338" s="108" t="s">
        <v>1026</v>
      </c>
      <c r="AG1338" s="108"/>
      <c r="AH1338" s="108"/>
      <c r="AI1338" s="108"/>
      <c r="AJ1338" s="108"/>
      <c r="AK1338" s="108"/>
      <c r="AL1338" s="108"/>
      <c r="AM1338" s="108" t="s">
        <v>1463</v>
      </c>
      <c r="AN1338" s="108"/>
      <c r="AO1338" s="108"/>
      <c r="AP1338" s="108"/>
      <c r="AQ1338" s="108"/>
      <c r="AR1338" s="108"/>
      <c r="AS1338" s="108"/>
      <c r="AT1338" s="108" t="s">
        <v>1687</v>
      </c>
      <c r="AU1338" s="108"/>
      <c r="AV1338" s="66"/>
      <c r="AW1338" s="108"/>
      <c r="AX1338" s="108"/>
      <c r="AY1338" s="108"/>
      <c r="AZ1338" s="108"/>
      <c r="BA1338" s="108" t="s">
        <v>1695</v>
      </c>
      <c r="BB1338" s="108"/>
      <c r="BC1338" s="108"/>
      <c r="BD1338" s="108"/>
      <c r="BE1338" s="108"/>
      <c r="BF1338" s="108"/>
      <c r="BG1338" s="108"/>
      <c r="BH1338" s="108" t="s">
        <v>1541</v>
      </c>
      <c r="BI1338" s="108"/>
      <c r="BJ1338" s="108"/>
      <c r="BK1338" s="108"/>
      <c r="BL1338" s="108"/>
      <c r="BM1338" s="108"/>
      <c r="BN1338" s="108"/>
      <c r="BO1338" s="108" t="s">
        <v>1735</v>
      </c>
      <c r="BP1338" s="108"/>
      <c r="BQ1338" s="108"/>
      <c r="BR1338" s="108"/>
      <c r="BS1338" s="108"/>
      <c r="BT1338" s="108"/>
      <c r="BU1338" s="108"/>
      <c r="BV1338" s="108" t="s">
        <v>1659</v>
      </c>
      <c r="BW1338" s="156"/>
      <c r="BX1338" s="156"/>
      <c r="BY1338" s="156"/>
      <c r="BZ1338" s="156"/>
      <c r="CA1338" s="157"/>
      <c r="CB1338" s="123" t="s">
        <v>1384</v>
      </c>
      <c r="CC1338" s="107"/>
      <c r="CD1338" s="108"/>
      <c r="CE1338" s="108"/>
      <c r="CF1338" s="108"/>
      <c r="CG1338" s="108"/>
      <c r="CH1338" s="108"/>
      <c r="CI1338" s="108"/>
      <c r="CJ1338" s="108"/>
      <c r="CK1338" s="108"/>
      <c r="CL1338" s="108"/>
      <c r="CM1338" s="108"/>
      <c r="CN1338" s="108"/>
      <c r="CO1338" s="108"/>
      <c r="CP1338" s="108"/>
      <c r="CQ1338" s="111"/>
    </row>
    <row r="1339" customFormat="false" ht="15.75" hidden="false" customHeight="false" outlineLevel="0" collapsed="false">
      <c r="A1339" s="133" t="n">
        <v>472</v>
      </c>
      <c r="B1339" s="133" t="s">
        <v>511</v>
      </c>
      <c r="C1339" s="199" t="s">
        <v>974</v>
      </c>
      <c r="D1339" s="166" t="s">
        <v>2175</v>
      </c>
      <c r="E1339" s="167"/>
      <c r="F1339" s="167"/>
      <c r="G1339" s="167"/>
      <c r="H1339" s="167" t="s">
        <v>1256</v>
      </c>
      <c r="I1339" s="167"/>
      <c r="J1339" s="167"/>
      <c r="K1339" s="167"/>
      <c r="L1339" s="167" t="s">
        <v>1392</v>
      </c>
      <c r="M1339" s="167"/>
      <c r="N1339" s="167"/>
      <c r="O1339" s="167" t="s">
        <v>1370</v>
      </c>
      <c r="P1339" s="167"/>
      <c r="Q1339" s="167"/>
      <c r="R1339" s="167"/>
      <c r="S1339" s="167" t="s">
        <v>1449</v>
      </c>
      <c r="T1339" s="167"/>
      <c r="U1339" s="167"/>
      <c r="V1339" s="167"/>
      <c r="W1339" s="167" t="s">
        <v>1443</v>
      </c>
      <c r="X1339" s="167"/>
      <c r="Y1339" s="167"/>
      <c r="Z1339" s="167" t="s">
        <v>1275</v>
      </c>
      <c r="AA1339" s="167"/>
      <c r="AB1339" s="167"/>
      <c r="AC1339" s="167"/>
      <c r="AD1339" s="167" t="s">
        <v>1274</v>
      </c>
      <c r="AE1339" s="167"/>
      <c r="AF1339" s="167"/>
      <c r="AG1339" s="167"/>
      <c r="AH1339" s="167" t="s">
        <v>1281</v>
      </c>
      <c r="AI1339" s="167"/>
      <c r="AJ1339" s="167"/>
      <c r="AK1339" s="167" t="s">
        <v>1440</v>
      </c>
      <c r="AL1339" s="167"/>
      <c r="AM1339" s="167"/>
      <c r="AN1339" s="167"/>
      <c r="AO1339" s="167" t="s">
        <v>1830</v>
      </c>
      <c r="AP1339" s="167"/>
      <c r="AQ1339" s="167"/>
      <c r="AR1339" s="167"/>
      <c r="AS1339" s="167" t="s">
        <v>1235</v>
      </c>
      <c r="AT1339" s="167"/>
      <c r="AU1339" s="206"/>
      <c r="AV1339" s="165" t="s">
        <v>1530</v>
      </c>
      <c r="AW1339" s="166"/>
      <c r="AX1339" s="167"/>
      <c r="AY1339" s="167"/>
      <c r="AZ1339" s="167"/>
      <c r="BA1339" s="167"/>
      <c r="BB1339" s="167"/>
      <c r="BC1339" s="167"/>
      <c r="BD1339" s="167"/>
      <c r="BE1339" s="167"/>
      <c r="BF1339" s="167"/>
      <c r="BG1339" s="167"/>
      <c r="BH1339" s="167"/>
      <c r="BI1339" s="167"/>
      <c r="BJ1339" s="167"/>
      <c r="BK1339" s="167"/>
      <c r="BL1339" s="167"/>
      <c r="BM1339" s="167"/>
      <c r="BN1339" s="167"/>
      <c r="BO1339" s="167"/>
      <c r="BP1339" s="76"/>
      <c r="BQ1339" s="167"/>
      <c r="BR1339" s="167"/>
      <c r="BS1339" s="167"/>
      <c r="BT1339" s="167"/>
      <c r="BU1339" s="167"/>
      <c r="BV1339" s="167"/>
      <c r="BW1339" s="167"/>
      <c r="BX1339" s="167"/>
      <c r="BY1339" s="167"/>
      <c r="BZ1339" s="167"/>
      <c r="CA1339" s="167"/>
      <c r="CB1339" s="101"/>
      <c r="CC1339" s="167"/>
      <c r="CD1339" s="167"/>
      <c r="CE1339" s="167"/>
      <c r="CF1339" s="167"/>
      <c r="CG1339" s="167"/>
      <c r="CH1339" s="167"/>
      <c r="CI1339" s="167"/>
      <c r="CJ1339" s="167"/>
      <c r="CK1339" s="167"/>
      <c r="CL1339" s="167"/>
      <c r="CM1339" s="167"/>
      <c r="CN1339" s="167"/>
      <c r="CO1339" s="167"/>
      <c r="CP1339" s="167"/>
      <c r="CQ1339" s="169"/>
    </row>
    <row r="1340" customFormat="false" ht="15.75" hidden="false" customHeight="false" outlineLevel="0" collapsed="false">
      <c r="A1340" s="139" t="n">
        <v>473</v>
      </c>
      <c r="B1340" s="139" t="s">
        <v>512</v>
      </c>
      <c r="C1340" s="198" t="s">
        <v>974</v>
      </c>
      <c r="D1340" s="184" t="s">
        <v>2176</v>
      </c>
      <c r="E1340" s="185"/>
      <c r="F1340" s="185"/>
      <c r="G1340" s="185" t="s">
        <v>1395</v>
      </c>
      <c r="H1340" s="185"/>
      <c r="I1340" s="185"/>
      <c r="J1340" s="185"/>
      <c r="K1340" s="185" t="s">
        <v>1663</v>
      </c>
      <c r="L1340" s="185"/>
      <c r="M1340" s="185"/>
      <c r="N1340" s="185"/>
      <c r="O1340" s="185"/>
      <c r="P1340" s="185" t="s">
        <v>1261</v>
      </c>
      <c r="Q1340" s="185"/>
      <c r="R1340" s="185"/>
      <c r="S1340" s="185" t="s">
        <v>1574</v>
      </c>
      <c r="T1340" s="185"/>
      <c r="U1340" s="185"/>
      <c r="V1340" s="185"/>
      <c r="W1340" s="185" t="s">
        <v>1265</v>
      </c>
      <c r="X1340" s="185"/>
      <c r="Y1340" s="185"/>
      <c r="Z1340" s="185"/>
      <c r="AA1340" s="185"/>
      <c r="AB1340" s="185" t="s">
        <v>1735</v>
      </c>
      <c r="AC1340" s="185"/>
      <c r="AD1340" s="185"/>
      <c r="AE1340" s="185" t="s">
        <v>1687</v>
      </c>
      <c r="AF1340" s="185"/>
      <c r="AG1340" s="185"/>
      <c r="AH1340" s="185"/>
      <c r="AI1340" s="185" t="s">
        <v>1318</v>
      </c>
      <c r="AJ1340" s="185" t="s">
        <v>1451</v>
      </c>
      <c r="AK1340" s="185"/>
      <c r="AL1340" s="185"/>
      <c r="AM1340" s="185"/>
      <c r="AN1340" s="185"/>
      <c r="AO1340" s="185"/>
      <c r="AP1340" s="185"/>
      <c r="AQ1340" s="185" t="s">
        <v>1257</v>
      </c>
      <c r="AR1340" s="185"/>
      <c r="AS1340" s="185"/>
      <c r="AT1340" s="185"/>
      <c r="AU1340" s="185"/>
      <c r="AV1340" s="108"/>
      <c r="AW1340" s="185"/>
      <c r="AX1340" s="185"/>
      <c r="AY1340" s="185" t="s">
        <v>1689</v>
      </c>
      <c r="AZ1340" s="185"/>
      <c r="BA1340" s="185"/>
      <c r="BB1340" s="185"/>
      <c r="BC1340" s="185"/>
      <c r="BD1340" s="185"/>
      <c r="BE1340" s="185"/>
      <c r="BF1340" s="185"/>
      <c r="BG1340" s="185" t="s">
        <v>1659</v>
      </c>
      <c r="BH1340" s="185"/>
      <c r="BI1340" s="185"/>
      <c r="BJ1340" s="185"/>
      <c r="BK1340" s="185"/>
      <c r="BL1340" s="185"/>
      <c r="BM1340" s="185"/>
      <c r="BN1340" s="185"/>
      <c r="BO1340" s="200"/>
      <c r="BP1340" s="183" t="s">
        <v>1360</v>
      </c>
      <c r="BQ1340" s="184"/>
      <c r="BR1340" s="61"/>
      <c r="BS1340" s="185"/>
      <c r="BT1340" s="185"/>
      <c r="BU1340" s="185"/>
      <c r="BV1340" s="185"/>
      <c r="BW1340" s="185"/>
      <c r="BX1340" s="185"/>
      <c r="BY1340" s="185"/>
      <c r="BZ1340" s="185"/>
      <c r="CA1340" s="185"/>
      <c r="CB1340" s="185"/>
      <c r="CC1340" s="185"/>
      <c r="CD1340" s="185"/>
      <c r="CE1340" s="185"/>
      <c r="CF1340" s="185"/>
      <c r="CG1340" s="185"/>
      <c r="CH1340" s="185"/>
      <c r="CI1340" s="185"/>
      <c r="CJ1340" s="185"/>
      <c r="CK1340" s="185"/>
      <c r="CL1340" s="185"/>
      <c r="CM1340" s="185"/>
      <c r="CN1340" s="185"/>
      <c r="CO1340" s="185"/>
      <c r="CP1340" s="185"/>
      <c r="CQ1340" s="187"/>
    </row>
    <row r="1341" customFormat="false" ht="15.75" hidden="false" customHeight="false" outlineLevel="0" collapsed="false">
      <c r="A1341" s="133" t="n">
        <v>474</v>
      </c>
      <c r="B1341" s="133" t="s">
        <v>513</v>
      </c>
      <c r="C1341" s="199" t="s">
        <v>974</v>
      </c>
      <c r="D1341" s="166" t="s">
        <v>2177</v>
      </c>
      <c r="E1341" s="167"/>
      <c r="F1341" s="167"/>
      <c r="G1341" s="167"/>
      <c r="H1341" s="167"/>
      <c r="I1341" s="167"/>
      <c r="J1341" s="167" t="s">
        <v>1242</v>
      </c>
      <c r="K1341" s="167"/>
      <c r="L1341" s="167"/>
      <c r="M1341" s="167"/>
      <c r="N1341" s="167"/>
      <c r="O1341" s="167" t="s">
        <v>1319</v>
      </c>
      <c r="P1341" s="167"/>
      <c r="Q1341" s="167"/>
      <c r="R1341" s="167"/>
      <c r="S1341" s="167"/>
      <c r="T1341" s="167"/>
      <c r="U1341" s="167" t="s">
        <v>1346</v>
      </c>
      <c r="V1341" s="167"/>
      <c r="W1341" s="167"/>
      <c r="X1341" s="167"/>
      <c r="Y1341" s="167"/>
      <c r="Z1341" s="167" t="s">
        <v>1433</v>
      </c>
      <c r="AA1341" s="167"/>
      <c r="AB1341" s="167"/>
      <c r="AC1341" s="167"/>
      <c r="AD1341" s="167"/>
      <c r="AE1341" s="167"/>
      <c r="AF1341" s="167" t="s">
        <v>1247</v>
      </c>
      <c r="AG1341" s="167"/>
      <c r="AH1341" s="167"/>
      <c r="AI1341" s="167"/>
      <c r="AJ1341" s="167"/>
      <c r="AK1341" s="167" t="s">
        <v>1900</v>
      </c>
      <c r="AL1341" s="167"/>
      <c r="AM1341" s="167"/>
      <c r="AN1341" s="167"/>
      <c r="AO1341" s="167"/>
      <c r="AP1341" s="167"/>
      <c r="AQ1341" s="167" t="s">
        <v>1431</v>
      </c>
      <c r="AR1341" s="167"/>
      <c r="AS1341" s="167"/>
      <c r="AT1341" s="167"/>
      <c r="AU1341" s="167"/>
      <c r="AV1341" s="167" t="s">
        <v>1426</v>
      </c>
      <c r="AW1341" s="167"/>
      <c r="AX1341" s="167"/>
      <c r="AY1341" s="167"/>
      <c r="AZ1341" s="167"/>
      <c r="BA1341" s="167"/>
      <c r="BB1341" s="167" t="s">
        <v>1437</v>
      </c>
      <c r="BC1341" s="167"/>
      <c r="BD1341" s="76"/>
      <c r="BE1341" s="167"/>
      <c r="BF1341" s="167"/>
      <c r="BG1341" s="167" t="s">
        <v>1706</v>
      </c>
      <c r="BH1341" s="167"/>
      <c r="BI1341" s="167"/>
      <c r="BJ1341" s="167"/>
      <c r="BK1341" s="167"/>
      <c r="BL1341" s="167"/>
      <c r="BM1341" s="167" t="s">
        <v>1427</v>
      </c>
      <c r="BN1341" s="167"/>
      <c r="BO1341" s="167"/>
      <c r="BP1341" s="101"/>
      <c r="BQ1341" s="206"/>
      <c r="BR1341" s="165" t="s">
        <v>1686</v>
      </c>
      <c r="BS1341" s="166"/>
      <c r="BT1341" s="167"/>
      <c r="BU1341" s="167"/>
      <c r="BV1341" s="167"/>
      <c r="BW1341" s="167"/>
      <c r="BX1341" s="167"/>
      <c r="BY1341" s="167"/>
      <c r="BZ1341" s="167"/>
      <c r="CA1341" s="167"/>
      <c r="CB1341" s="167"/>
      <c r="CC1341" s="167"/>
      <c r="CD1341" s="167"/>
      <c r="CE1341" s="167"/>
      <c r="CF1341" s="167"/>
      <c r="CG1341" s="167"/>
      <c r="CH1341" s="167"/>
      <c r="CI1341" s="167"/>
      <c r="CJ1341" s="167"/>
      <c r="CK1341" s="167"/>
      <c r="CL1341" s="167"/>
      <c r="CM1341" s="167"/>
      <c r="CN1341" s="167"/>
      <c r="CO1341" s="167"/>
      <c r="CP1341" s="167"/>
      <c r="CQ1341" s="169"/>
    </row>
    <row r="1342" customFormat="false" ht="15.75" hidden="false" customHeight="false" outlineLevel="0" collapsed="false">
      <c r="A1342" s="139" t="n">
        <v>475</v>
      </c>
      <c r="B1342" s="139" t="s">
        <v>514</v>
      </c>
      <c r="C1342" s="198" t="s">
        <v>974</v>
      </c>
      <c r="D1342" s="184" t="s">
        <v>2178</v>
      </c>
      <c r="E1342" s="185"/>
      <c r="F1342" s="185"/>
      <c r="G1342" s="185"/>
      <c r="H1342" s="185"/>
      <c r="I1342" s="185" t="s">
        <v>1245</v>
      </c>
      <c r="J1342" s="185"/>
      <c r="K1342" s="185"/>
      <c r="L1342" s="185"/>
      <c r="M1342" s="185" t="s">
        <v>1654</v>
      </c>
      <c r="N1342" s="185"/>
      <c r="O1342" s="185" t="s">
        <v>1810</v>
      </c>
      <c r="P1342" s="185"/>
      <c r="Q1342" s="185"/>
      <c r="R1342" s="185"/>
      <c r="S1342" s="185"/>
      <c r="T1342" s="185" t="s">
        <v>1443</v>
      </c>
      <c r="U1342" s="185"/>
      <c r="V1342" s="185"/>
      <c r="W1342" s="185"/>
      <c r="X1342" s="185"/>
      <c r="Y1342" s="185" t="s">
        <v>1231</v>
      </c>
      <c r="Z1342" s="185"/>
      <c r="AA1342" s="185"/>
      <c r="AB1342" s="185" t="s">
        <v>1440</v>
      </c>
      <c r="AC1342" s="185"/>
      <c r="AD1342" s="185"/>
      <c r="AE1342" s="185"/>
      <c r="AF1342" s="185"/>
      <c r="AG1342" s="185"/>
      <c r="AH1342" s="185" t="s">
        <v>1354</v>
      </c>
      <c r="AI1342" s="185"/>
      <c r="AJ1342" s="185"/>
      <c r="AK1342" s="185"/>
      <c r="AL1342" s="185"/>
      <c r="AM1342" s="185" t="s">
        <v>1322</v>
      </c>
      <c r="AN1342" s="185"/>
      <c r="AO1342" s="185"/>
      <c r="AP1342" s="185" t="s">
        <v>1287</v>
      </c>
      <c r="AQ1342" s="185"/>
      <c r="AR1342" s="185"/>
      <c r="AS1342" s="185"/>
      <c r="AT1342" s="185"/>
      <c r="AU1342" s="185"/>
      <c r="AV1342" s="185" t="s">
        <v>1442</v>
      </c>
      <c r="AW1342" s="185"/>
      <c r="AX1342" s="185"/>
      <c r="AY1342" s="185"/>
      <c r="AZ1342" s="185"/>
      <c r="BA1342" s="185" t="s">
        <v>1492</v>
      </c>
      <c r="BB1342" s="185"/>
      <c r="BC1342" s="200"/>
      <c r="BD1342" s="183" t="s">
        <v>1309</v>
      </c>
      <c r="BE1342" s="184"/>
      <c r="BF1342" s="185"/>
      <c r="BG1342" s="185"/>
      <c r="BH1342" s="185"/>
      <c r="BI1342" s="185"/>
      <c r="BJ1342" s="185"/>
      <c r="BK1342" s="185"/>
      <c r="BL1342" s="185"/>
      <c r="BM1342" s="185"/>
      <c r="BN1342" s="185"/>
      <c r="BO1342" s="185"/>
      <c r="BP1342" s="185"/>
      <c r="BQ1342" s="185"/>
      <c r="BR1342" s="108"/>
      <c r="BS1342" s="185"/>
      <c r="BT1342" s="185"/>
      <c r="BU1342" s="185"/>
      <c r="BV1342" s="185"/>
      <c r="BW1342" s="185"/>
      <c r="BX1342" s="61"/>
      <c r="BY1342" s="185"/>
      <c r="BZ1342" s="185"/>
      <c r="CA1342" s="185"/>
      <c r="CB1342" s="185"/>
      <c r="CC1342" s="185"/>
      <c r="CD1342" s="185"/>
      <c r="CE1342" s="185"/>
      <c r="CF1342" s="185"/>
      <c r="CG1342" s="185"/>
      <c r="CH1342" s="185"/>
      <c r="CI1342" s="185"/>
      <c r="CJ1342" s="185"/>
      <c r="CK1342" s="185"/>
      <c r="CL1342" s="185"/>
      <c r="CM1342" s="185"/>
      <c r="CN1342" s="185"/>
      <c r="CO1342" s="185"/>
      <c r="CP1342" s="185"/>
      <c r="CQ1342" s="187"/>
    </row>
    <row r="1343" customFormat="false" ht="15.75" hidden="false" customHeight="true" outlineLevel="0" collapsed="false">
      <c r="A1343" s="133" t="n">
        <v>476</v>
      </c>
      <c r="B1343" s="133" t="s">
        <v>515</v>
      </c>
      <c r="C1343" s="193" t="s">
        <v>999</v>
      </c>
      <c r="D1343" s="82" t="s">
        <v>2179</v>
      </c>
      <c r="E1343" s="77"/>
      <c r="F1343" s="77"/>
      <c r="G1343" s="77"/>
      <c r="H1343" s="77"/>
      <c r="I1343" s="77"/>
      <c r="J1343" s="77" t="s">
        <v>1495</v>
      </c>
      <c r="K1343" s="171"/>
      <c r="L1343" s="77"/>
      <c r="M1343" s="77"/>
      <c r="N1343" s="77"/>
      <c r="O1343" s="77"/>
      <c r="P1343" s="77" t="s">
        <v>1430</v>
      </c>
      <c r="Q1343" s="77"/>
      <c r="R1343" s="77"/>
      <c r="S1343" s="77"/>
      <c r="T1343" s="77"/>
      <c r="U1343" s="77"/>
      <c r="V1343" s="77" t="s">
        <v>1727</v>
      </c>
      <c r="W1343" s="77"/>
      <c r="X1343" s="77"/>
      <c r="Y1343" s="77"/>
      <c r="Z1343" s="77"/>
      <c r="AA1343" s="77"/>
      <c r="AB1343" s="77" t="s">
        <v>1424</v>
      </c>
      <c r="AC1343" s="77"/>
      <c r="AD1343" s="77"/>
      <c r="AE1343" s="77"/>
      <c r="AF1343" s="77"/>
      <c r="AG1343" s="77"/>
      <c r="AH1343" s="77" t="s">
        <v>1723</v>
      </c>
      <c r="AI1343" s="77"/>
      <c r="AJ1343" s="77"/>
      <c r="AK1343" s="77"/>
      <c r="AL1343" s="77"/>
      <c r="AM1343" s="77"/>
      <c r="AN1343" s="77" t="s">
        <v>1517</v>
      </c>
      <c r="AO1343" s="77"/>
      <c r="AP1343" s="77"/>
      <c r="AQ1343" s="77"/>
      <c r="AR1343" s="77"/>
      <c r="AS1343" s="77"/>
      <c r="AT1343" s="77" t="s">
        <v>1187</v>
      </c>
      <c r="AU1343" s="77"/>
      <c r="AV1343" s="77"/>
      <c r="AW1343" s="77"/>
      <c r="AX1343" s="77"/>
      <c r="AY1343" s="77"/>
      <c r="AZ1343" s="77" t="s">
        <v>1431</v>
      </c>
      <c r="BA1343" s="77"/>
      <c r="BB1343" s="77"/>
      <c r="BC1343" s="77"/>
      <c r="BD1343" s="77"/>
      <c r="BE1343" s="77"/>
      <c r="BF1343" s="77" t="s">
        <v>1398</v>
      </c>
      <c r="BG1343" s="77"/>
      <c r="BH1343" s="77"/>
      <c r="BI1343" s="77"/>
      <c r="BJ1343" s="77"/>
      <c r="BK1343" s="77"/>
      <c r="BL1343" s="77" t="s">
        <v>1427</v>
      </c>
      <c r="BM1343" s="77"/>
      <c r="BN1343" s="77"/>
      <c r="BO1343" s="77"/>
      <c r="BP1343" s="77"/>
      <c r="BQ1343" s="77"/>
      <c r="BR1343" s="77" t="s">
        <v>1426</v>
      </c>
      <c r="BS1343" s="77"/>
      <c r="BT1343" s="77"/>
      <c r="BU1343" s="77"/>
      <c r="BV1343" s="77"/>
      <c r="BW1343" s="83"/>
      <c r="BX1343" s="79" t="s">
        <v>1264</v>
      </c>
      <c r="BY1343" s="82"/>
      <c r="BZ1343" s="77"/>
      <c r="CA1343" s="77"/>
      <c r="CB1343" s="77"/>
      <c r="CC1343" s="77"/>
      <c r="CD1343" s="77"/>
      <c r="CE1343" s="77"/>
      <c r="CF1343" s="77"/>
      <c r="CG1343" s="77"/>
      <c r="CH1343" s="77"/>
      <c r="CI1343" s="77"/>
      <c r="CJ1343" s="77"/>
      <c r="CK1343" s="77"/>
      <c r="CL1343" s="77"/>
      <c r="CM1343" s="77"/>
      <c r="CN1343" s="77"/>
      <c r="CO1343" s="77"/>
      <c r="CP1343" s="77"/>
      <c r="CQ1343" s="85"/>
    </row>
    <row r="1344" customFormat="false" ht="15.75" hidden="false" customHeight="false" outlineLevel="0" collapsed="false">
      <c r="A1344" s="133"/>
      <c r="B1344" s="133"/>
      <c r="C1344" s="204" t="s">
        <v>26</v>
      </c>
      <c r="D1344" s="100" t="s">
        <v>2179</v>
      </c>
      <c r="E1344" s="101"/>
      <c r="F1344" s="101"/>
      <c r="G1344" s="101"/>
      <c r="H1344" s="101"/>
      <c r="I1344" s="101"/>
      <c r="J1344" s="101" t="s">
        <v>1495</v>
      </c>
      <c r="K1344" s="175"/>
      <c r="L1344" s="101"/>
      <c r="M1344" s="101"/>
      <c r="N1344" s="101"/>
      <c r="O1344" s="101"/>
      <c r="P1344" s="101" t="s">
        <v>1430</v>
      </c>
      <c r="Q1344" s="101"/>
      <c r="R1344" s="101"/>
      <c r="S1344" s="101"/>
      <c r="T1344" s="101"/>
      <c r="U1344" s="101"/>
      <c r="V1344" s="101" t="s">
        <v>1727</v>
      </c>
      <c r="W1344" s="101"/>
      <c r="X1344" s="101"/>
      <c r="Y1344" s="101"/>
      <c r="Z1344" s="101"/>
      <c r="AA1344" s="101"/>
      <c r="AB1344" s="101" t="s">
        <v>1424</v>
      </c>
      <c r="AC1344" s="101"/>
      <c r="AD1344" s="101"/>
      <c r="AE1344" s="101"/>
      <c r="AF1344" s="101"/>
      <c r="AG1344" s="101"/>
      <c r="AH1344" s="101" t="s">
        <v>1723</v>
      </c>
      <c r="AI1344" s="101"/>
      <c r="AJ1344" s="101"/>
      <c r="AK1344" s="101"/>
      <c r="AL1344" s="101"/>
      <c r="AM1344" s="101"/>
      <c r="AN1344" s="101" t="s">
        <v>1517</v>
      </c>
      <c r="AO1344" s="101"/>
      <c r="AP1344" s="101"/>
      <c r="AQ1344" s="101"/>
      <c r="AR1344" s="101"/>
      <c r="AS1344" s="101"/>
      <c r="AT1344" s="101" t="s">
        <v>1187</v>
      </c>
      <c r="AU1344" s="101"/>
      <c r="AV1344" s="101"/>
      <c r="AW1344" s="101"/>
      <c r="AX1344" s="101"/>
      <c r="AY1344" s="101"/>
      <c r="AZ1344" s="101" t="s">
        <v>1642</v>
      </c>
      <c r="BA1344" s="101"/>
      <c r="BB1344" s="101"/>
      <c r="BC1344" s="101"/>
      <c r="BD1344" s="101"/>
      <c r="BE1344" s="101"/>
      <c r="BF1344" s="101" t="s">
        <v>1431</v>
      </c>
      <c r="BG1344" s="101"/>
      <c r="BH1344" s="101"/>
      <c r="BI1344" s="101"/>
      <c r="BJ1344" s="101"/>
      <c r="BK1344" s="101"/>
      <c r="BL1344" s="77" t="s">
        <v>1398</v>
      </c>
      <c r="BM1344" s="101"/>
      <c r="BN1344" s="101"/>
      <c r="BO1344" s="101"/>
      <c r="BP1344" s="101"/>
      <c r="BQ1344" s="101"/>
      <c r="BR1344" s="101" t="s">
        <v>1427</v>
      </c>
      <c r="BS1344" s="101"/>
      <c r="BT1344" s="101"/>
      <c r="BU1344" s="101"/>
      <c r="BV1344" s="101"/>
      <c r="BW1344" s="101"/>
      <c r="BX1344" s="101" t="s">
        <v>1426</v>
      </c>
      <c r="BY1344" s="161"/>
      <c r="BZ1344" s="161"/>
      <c r="CA1344" s="161"/>
      <c r="CB1344" s="163"/>
      <c r="CC1344" s="116" t="s">
        <v>1264</v>
      </c>
      <c r="CD1344" s="100"/>
      <c r="CE1344" s="101"/>
      <c r="CF1344" s="101"/>
      <c r="CG1344" s="101"/>
      <c r="CH1344" s="101"/>
      <c r="CI1344" s="101"/>
      <c r="CJ1344" s="101"/>
      <c r="CK1344" s="101"/>
      <c r="CL1344" s="101"/>
      <c r="CM1344" s="101"/>
      <c r="CN1344" s="101"/>
      <c r="CO1344" s="101"/>
      <c r="CP1344" s="101"/>
      <c r="CQ1344" s="103"/>
    </row>
    <row r="1345" customFormat="false" ht="15.75" hidden="false" customHeight="false" outlineLevel="0" collapsed="false">
      <c r="A1345" s="139" t="n">
        <v>477</v>
      </c>
      <c r="B1345" s="139" t="s">
        <v>516</v>
      </c>
      <c r="C1345" s="198" t="s">
        <v>974</v>
      </c>
      <c r="D1345" s="184" t="s">
        <v>2180</v>
      </c>
      <c r="E1345" s="185"/>
      <c r="F1345" s="185"/>
      <c r="G1345" s="185"/>
      <c r="H1345" s="185"/>
      <c r="I1345" s="185" t="s">
        <v>1289</v>
      </c>
      <c r="J1345" s="185"/>
      <c r="K1345" s="186"/>
      <c r="L1345" s="185" t="s">
        <v>1358</v>
      </c>
      <c r="M1345" s="185"/>
      <c r="N1345" s="185"/>
      <c r="O1345" s="185"/>
      <c r="P1345" s="185"/>
      <c r="Q1345" s="185" t="s">
        <v>1200</v>
      </c>
      <c r="R1345" s="185"/>
      <c r="S1345" s="185"/>
      <c r="T1345" s="185" t="s">
        <v>1169</v>
      </c>
      <c r="U1345" s="185"/>
      <c r="V1345" s="185"/>
      <c r="W1345" s="185"/>
      <c r="X1345" s="185"/>
      <c r="Y1345" s="185" t="s">
        <v>1791</v>
      </c>
      <c r="Z1345" s="185"/>
      <c r="AA1345" s="185"/>
      <c r="AB1345" s="185" t="s">
        <v>1447</v>
      </c>
      <c r="AC1345" s="185"/>
      <c r="AD1345" s="185"/>
      <c r="AE1345" s="185"/>
      <c r="AF1345" s="185"/>
      <c r="AG1345" s="185" t="s">
        <v>1506</v>
      </c>
      <c r="AH1345" s="185"/>
      <c r="AI1345" s="185"/>
      <c r="AJ1345" s="185" t="s">
        <v>2049</v>
      </c>
      <c r="AK1345" s="185"/>
      <c r="AL1345" s="185"/>
      <c r="AM1345" s="185"/>
      <c r="AN1345" s="185" t="s">
        <v>1514</v>
      </c>
      <c r="AO1345" s="185"/>
      <c r="AP1345" s="185"/>
      <c r="AQ1345" s="185"/>
      <c r="AR1345" s="185"/>
      <c r="AS1345" s="185"/>
      <c r="AT1345" s="185" t="s">
        <v>1199</v>
      </c>
      <c r="AU1345" s="185"/>
      <c r="AV1345" s="185"/>
      <c r="AW1345" s="185"/>
      <c r="AX1345" s="185"/>
      <c r="AY1345" s="185"/>
      <c r="AZ1345" s="185"/>
      <c r="BA1345" s="185"/>
      <c r="BB1345" s="185" t="s">
        <v>1176</v>
      </c>
      <c r="BC1345" s="185"/>
      <c r="BD1345" s="185"/>
      <c r="BE1345" s="185"/>
      <c r="BF1345" s="185"/>
      <c r="BG1345" s="185"/>
      <c r="BH1345" s="185"/>
      <c r="BI1345" s="185"/>
      <c r="BJ1345" s="185"/>
      <c r="BK1345" s="200"/>
      <c r="BL1345" s="183" t="s">
        <v>1349</v>
      </c>
      <c r="BM1345" s="184"/>
      <c r="BN1345" s="185"/>
      <c r="BO1345" s="185"/>
      <c r="BP1345" s="185"/>
      <c r="BQ1345" s="185"/>
      <c r="BR1345" s="185"/>
      <c r="BS1345" s="185"/>
      <c r="BT1345" s="61"/>
      <c r="BU1345" s="185"/>
      <c r="BV1345" s="185"/>
      <c r="BW1345" s="185"/>
      <c r="BX1345" s="185"/>
      <c r="BY1345" s="185"/>
      <c r="BZ1345" s="185"/>
      <c r="CA1345" s="185"/>
      <c r="CB1345" s="185"/>
      <c r="CC1345" s="108"/>
      <c r="CD1345" s="185"/>
      <c r="CE1345" s="185"/>
      <c r="CF1345" s="185"/>
      <c r="CG1345" s="185"/>
      <c r="CH1345" s="185"/>
      <c r="CI1345" s="185"/>
      <c r="CJ1345" s="185"/>
      <c r="CK1345" s="185"/>
      <c r="CL1345" s="185"/>
      <c r="CM1345" s="185"/>
      <c r="CN1345" s="185"/>
      <c r="CO1345" s="185"/>
      <c r="CP1345" s="185"/>
      <c r="CQ1345" s="187"/>
    </row>
    <row r="1346" customFormat="false" ht="15.75" hidden="false" customHeight="false" outlineLevel="0" collapsed="false">
      <c r="A1346" s="133" t="n">
        <v>478</v>
      </c>
      <c r="B1346" s="133" t="s">
        <v>517</v>
      </c>
      <c r="C1346" s="199" t="s">
        <v>974</v>
      </c>
      <c r="D1346" s="166" t="s">
        <v>2181</v>
      </c>
      <c r="E1346" s="167"/>
      <c r="F1346" s="167"/>
      <c r="G1346" s="167" t="s">
        <v>1654</v>
      </c>
      <c r="H1346" s="167"/>
      <c r="I1346" s="167"/>
      <c r="J1346" s="167"/>
      <c r="K1346" s="168"/>
      <c r="L1346" s="167"/>
      <c r="M1346" s="167" t="s">
        <v>1200</v>
      </c>
      <c r="N1346" s="167"/>
      <c r="O1346" s="167"/>
      <c r="P1346" s="167" t="s">
        <v>1460</v>
      </c>
      <c r="Q1346" s="167"/>
      <c r="R1346" s="167"/>
      <c r="S1346" s="167"/>
      <c r="T1346" s="167"/>
      <c r="U1346" s="167"/>
      <c r="V1346" s="167" t="s">
        <v>1169</v>
      </c>
      <c r="W1346" s="167"/>
      <c r="X1346" s="167"/>
      <c r="Y1346" s="167" t="s">
        <v>1812</v>
      </c>
      <c r="Z1346" s="167"/>
      <c r="AA1346" s="167"/>
      <c r="AB1346" s="167"/>
      <c r="AC1346" s="167"/>
      <c r="AD1346" s="167"/>
      <c r="AE1346" s="167" t="s">
        <v>1194</v>
      </c>
      <c r="AF1346" s="167"/>
      <c r="AG1346" s="167"/>
      <c r="AH1346" s="167" t="s">
        <v>1177</v>
      </c>
      <c r="AI1346" s="167"/>
      <c r="AJ1346" s="167"/>
      <c r="AK1346" s="167"/>
      <c r="AL1346" s="167"/>
      <c r="AM1346" s="167"/>
      <c r="AN1346" s="167" t="s">
        <v>1463</v>
      </c>
      <c r="AO1346" s="167"/>
      <c r="AP1346" s="167"/>
      <c r="AQ1346" s="167" t="s">
        <v>1735</v>
      </c>
      <c r="AR1346" s="167"/>
      <c r="AS1346" s="167"/>
      <c r="AT1346" s="167"/>
      <c r="AU1346" s="167"/>
      <c r="AV1346" s="167"/>
      <c r="AW1346" s="167"/>
      <c r="AX1346" s="167"/>
      <c r="AY1346" s="167"/>
      <c r="AZ1346" s="167"/>
      <c r="BA1346" s="76"/>
      <c r="BB1346" s="167" t="s">
        <v>1659</v>
      </c>
      <c r="BC1346" s="167"/>
      <c r="BD1346" s="167"/>
      <c r="BE1346" s="167"/>
      <c r="BF1346" s="167"/>
      <c r="BG1346" s="167"/>
      <c r="BH1346" s="167"/>
      <c r="BI1346" s="167"/>
      <c r="BJ1346" s="167"/>
      <c r="BK1346" s="167"/>
      <c r="BL1346" s="101"/>
      <c r="BM1346" s="167"/>
      <c r="BN1346" s="167"/>
      <c r="BO1346" s="167"/>
      <c r="BP1346" s="167"/>
      <c r="BQ1346" s="167"/>
      <c r="BR1346" s="167"/>
      <c r="BS1346" s="206"/>
      <c r="BT1346" s="165" t="s">
        <v>1508</v>
      </c>
      <c r="BU1346" s="166"/>
      <c r="BV1346" s="167"/>
      <c r="BW1346" s="167"/>
      <c r="BX1346" s="167"/>
      <c r="BY1346" s="167"/>
      <c r="BZ1346" s="167"/>
      <c r="CA1346" s="167"/>
      <c r="CB1346" s="167"/>
      <c r="CC1346" s="167"/>
      <c r="CD1346" s="167"/>
      <c r="CE1346" s="167"/>
      <c r="CF1346" s="167"/>
      <c r="CG1346" s="167"/>
      <c r="CH1346" s="167"/>
      <c r="CI1346" s="167"/>
      <c r="CJ1346" s="167"/>
      <c r="CK1346" s="167"/>
      <c r="CL1346" s="167"/>
      <c r="CM1346" s="167"/>
      <c r="CN1346" s="167"/>
      <c r="CO1346" s="167"/>
      <c r="CP1346" s="167"/>
      <c r="CQ1346" s="169"/>
    </row>
    <row r="1347" customFormat="false" ht="15.75" hidden="false" customHeight="false" outlineLevel="0" collapsed="false">
      <c r="A1347" s="139" t="n">
        <v>479</v>
      </c>
      <c r="B1347" s="139" t="s">
        <v>2182</v>
      </c>
      <c r="C1347" s="198" t="s">
        <v>974</v>
      </c>
      <c r="D1347" s="184" t="s">
        <v>2183</v>
      </c>
      <c r="E1347" s="185"/>
      <c r="F1347" s="185"/>
      <c r="G1347" s="185"/>
      <c r="H1347" s="185"/>
      <c r="I1347" s="185"/>
      <c r="J1347" s="185"/>
      <c r="K1347" s="185" t="s">
        <v>1448</v>
      </c>
      <c r="L1347" s="185"/>
      <c r="M1347" s="185"/>
      <c r="N1347" s="185"/>
      <c r="O1347" s="185"/>
      <c r="P1347" s="185"/>
      <c r="Q1347" s="185"/>
      <c r="R1347" s="185" t="s">
        <v>1654</v>
      </c>
      <c r="S1347" s="185"/>
      <c r="T1347" s="185"/>
      <c r="U1347" s="185"/>
      <c r="V1347" s="185"/>
      <c r="W1347" s="185"/>
      <c r="X1347" s="185"/>
      <c r="Y1347" s="185" t="s">
        <v>1672</v>
      </c>
      <c r="Z1347" s="185"/>
      <c r="AA1347" s="185"/>
      <c r="AB1347" s="185"/>
      <c r="AC1347" s="185"/>
      <c r="AD1347" s="185"/>
      <c r="AE1347" s="185"/>
      <c r="AF1347" s="185" t="s">
        <v>1812</v>
      </c>
      <c r="AG1347" s="185"/>
      <c r="AH1347" s="185"/>
      <c r="AI1347" s="185"/>
      <c r="AJ1347" s="185"/>
      <c r="AK1347" s="185"/>
      <c r="AL1347" s="185"/>
      <c r="AM1347" s="185" t="s">
        <v>1646</v>
      </c>
      <c r="AN1347" s="185"/>
      <c r="AO1347" s="185"/>
      <c r="AP1347" s="185"/>
      <c r="AQ1347" s="185"/>
      <c r="AR1347" s="185"/>
      <c r="AS1347" s="185"/>
      <c r="AT1347" s="185" t="s">
        <v>1738</v>
      </c>
      <c r="AU1347" s="185"/>
      <c r="AV1347" s="185"/>
      <c r="AW1347" s="185"/>
      <c r="AX1347" s="185"/>
      <c r="AY1347" s="185"/>
      <c r="AZ1347" s="200"/>
      <c r="BA1347" s="183" t="s">
        <v>1431</v>
      </c>
      <c r="BB1347" s="184"/>
      <c r="BC1347" s="185"/>
      <c r="BD1347" s="185"/>
      <c r="BE1347" s="185"/>
      <c r="BF1347" s="185"/>
      <c r="BG1347" s="185"/>
      <c r="BH1347" s="185"/>
      <c r="BI1347" s="185"/>
      <c r="BJ1347" s="185"/>
      <c r="BK1347" s="185"/>
      <c r="BL1347" s="185"/>
      <c r="BM1347" s="185"/>
      <c r="BN1347" s="185"/>
      <c r="BO1347" s="185"/>
      <c r="BP1347" s="185"/>
      <c r="BQ1347" s="185"/>
      <c r="BR1347" s="185"/>
      <c r="BS1347" s="185"/>
      <c r="BT1347" s="108"/>
      <c r="BU1347" s="185"/>
      <c r="BV1347" s="185"/>
      <c r="BW1347" s="185"/>
      <c r="BX1347" s="185"/>
      <c r="BY1347" s="185"/>
      <c r="BZ1347" s="61"/>
      <c r="CA1347" s="185"/>
      <c r="CB1347" s="185"/>
      <c r="CC1347" s="185"/>
      <c r="CD1347" s="185"/>
      <c r="CE1347" s="185"/>
      <c r="CF1347" s="185"/>
      <c r="CG1347" s="185"/>
      <c r="CH1347" s="185"/>
      <c r="CI1347" s="185"/>
      <c r="CJ1347" s="185"/>
      <c r="CK1347" s="185"/>
      <c r="CL1347" s="185"/>
      <c r="CM1347" s="185"/>
      <c r="CN1347" s="185"/>
      <c r="CO1347" s="185"/>
      <c r="CP1347" s="185"/>
      <c r="CQ1347" s="187"/>
    </row>
    <row r="1348" customFormat="false" ht="15.75" hidden="false" customHeight="true" outlineLevel="0" collapsed="false">
      <c r="A1348" s="95" t="n">
        <v>480</v>
      </c>
      <c r="B1348" s="95" t="s">
        <v>519</v>
      </c>
      <c r="C1348" s="212" t="s">
        <v>999</v>
      </c>
      <c r="D1348" s="82" t="s">
        <v>2184</v>
      </c>
      <c r="E1348" s="77"/>
      <c r="F1348" s="77"/>
      <c r="G1348" s="77"/>
      <c r="H1348" s="77"/>
      <c r="I1348" s="77" t="s">
        <v>1912</v>
      </c>
      <c r="J1348" s="77"/>
      <c r="K1348" s="77"/>
      <c r="L1348" s="171"/>
      <c r="M1348" s="77"/>
      <c r="N1348" s="77"/>
      <c r="O1348" s="77"/>
      <c r="P1348" s="77"/>
      <c r="Q1348" s="77"/>
      <c r="R1348" s="77"/>
      <c r="S1348" s="77" t="s">
        <v>1574</v>
      </c>
      <c r="T1348" s="77"/>
      <c r="U1348" s="77"/>
      <c r="V1348" s="77"/>
      <c r="W1348" s="77"/>
      <c r="X1348" s="77" t="s">
        <v>1245</v>
      </c>
      <c r="Y1348" s="77"/>
      <c r="Z1348" s="77"/>
      <c r="AA1348" s="77"/>
      <c r="AB1348" s="77"/>
      <c r="AC1348" s="77"/>
      <c r="AD1348" s="77"/>
      <c r="AE1348" s="77"/>
      <c r="AF1348" s="77"/>
      <c r="AG1348" s="77"/>
      <c r="AH1348" s="77" t="s">
        <v>1726</v>
      </c>
      <c r="AI1348" s="77"/>
      <c r="AJ1348" s="77"/>
      <c r="AK1348" s="77"/>
      <c r="AL1348" s="77"/>
      <c r="AM1348" s="77" t="s">
        <v>1349</v>
      </c>
      <c r="AN1348" s="77"/>
      <c r="AO1348" s="77"/>
      <c r="AP1348" s="77"/>
      <c r="AQ1348" s="77"/>
      <c r="AR1348" s="77"/>
      <c r="AS1348" s="77"/>
      <c r="AT1348" s="77"/>
      <c r="AU1348" s="77"/>
      <c r="AV1348" s="77"/>
      <c r="AW1348" s="77" t="s">
        <v>1295</v>
      </c>
      <c r="AX1348" s="77"/>
      <c r="AY1348" s="77"/>
      <c r="AZ1348" s="77"/>
      <c r="BA1348" s="77"/>
      <c r="BB1348" s="77" t="s">
        <v>1775</v>
      </c>
      <c r="BC1348" s="77"/>
      <c r="BD1348" s="77"/>
      <c r="BE1348" s="77"/>
      <c r="BF1348" s="77"/>
      <c r="BG1348" s="77"/>
      <c r="BH1348" s="77"/>
      <c r="BI1348" s="77"/>
      <c r="BJ1348" s="77"/>
      <c r="BK1348" s="77"/>
      <c r="BL1348" s="77" t="s">
        <v>1532</v>
      </c>
      <c r="BM1348" s="77"/>
      <c r="BN1348" s="77"/>
      <c r="BO1348" s="77"/>
      <c r="BP1348" s="77"/>
      <c r="BQ1348" s="77" t="s">
        <v>1218</v>
      </c>
      <c r="BR1348" s="77"/>
      <c r="BS1348" s="77"/>
      <c r="BT1348" s="77"/>
      <c r="BU1348" s="77"/>
      <c r="BV1348" s="77"/>
      <c r="BW1348" s="77"/>
      <c r="BX1348" s="77"/>
      <c r="BY1348" s="83"/>
      <c r="BZ1348" s="79" t="s">
        <v>1482</v>
      </c>
      <c r="CA1348" s="82"/>
      <c r="CB1348" s="77"/>
      <c r="CC1348" s="77"/>
      <c r="CD1348" s="77"/>
      <c r="CE1348" s="77"/>
      <c r="CF1348" s="77"/>
      <c r="CG1348" s="77"/>
      <c r="CH1348" s="77"/>
      <c r="CI1348" s="77"/>
      <c r="CJ1348" s="77"/>
      <c r="CK1348" s="77"/>
      <c r="CL1348" s="77"/>
      <c r="CM1348" s="77"/>
      <c r="CN1348" s="77"/>
      <c r="CO1348" s="77"/>
      <c r="CP1348" s="77"/>
      <c r="CQ1348" s="85"/>
    </row>
    <row r="1349" customFormat="false" ht="15.75" hidden="false" customHeight="false" outlineLevel="0" collapsed="false">
      <c r="A1349" s="95"/>
      <c r="B1349" s="95"/>
      <c r="C1349" s="213" t="s">
        <v>26</v>
      </c>
      <c r="D1349" s="100" t="s">
        <v>2185</v>
      </c>
      <c r="E1349" s="101"/>
      <c r="F1349" s="101"/>
      <c r="G1349" s="101"/>
      <c r="H1349" s="101"/>
      <c r="I1349" s="101" t="s">
        <v>1912</v>
      </c>
      <c r="J1349" s="101"/>
      <c r="K1349" s="101"/>
      <c r="L1349" s="175"/>
      <c r="M1349" s="101"/>
      <c r="N1349" s="101"/>
      <c r="O1349" s="101"/>
      <c r="P1349" s="101"/>
      <c r="Q1349" s="101"/>
      <c r="R1349" s="101"/>
      <c r="S1349" s="101" t="s">
        <v>1574</v>
      </c>
      <c r="T1349" s="101"/>
      <c r="U1349" s="101"/>
      <c r="V1349" s="101"/>
      <c r="W1349" s="101"/>
      <c r="X1349" s="101" t="s">
        <v>1425</v>
      </c>
      <c r="Y1349" s="101"/>
      <c r="Z1349" s="101"/>
      <c r="AA1349" s="101"/>
      <c r="AB1349" s="101"/>
      <c r="AC1349" s="101"/>
      <c r="AD1349" s="101"/>
      <c r="AE1349" s="101"/>
      <c r="AF1349" s="101"/>
      <c r="AG1349" s="101"/>
      <c r="AH1349" s="101" t="s">
        <v>1726</v>
      </c>
      <c r="AI1349" s="101"/>
      <c r="AJ1349" s="101"/>
      <c r="AK1349" s="101"/>
      <c r="AL1349" s="101"/>
      <c r="AM1349" s="101" t="s">
        <v>1349</v>
      </c>
      <c r="AN1349" s="101"/>
      <c r="AO1349" s="101"/>
      <c r="AP1349" s="101"/>
      <c r="AQ1349" s="101"/>
      <c r="AR1349" s="101"/>
      <c r="AS1349" s="101"/>
      <c r="AT1349" s="101"/>
      <c r="AU1349" s="101"/>
      <c r="AV1349" s="101"/>
      <c r="AW1349" s="101" t="s">
        <v>1295</v>
      </c>
      <c r="AX1349" s="101"/>
      <c r="AY1349" s="101"/>
      <c r="AZ1349" s="101"/>
      <c r="BA1349" s="101"/>
      <c r="BB1349" s="101" t="s">
        <v>1775</v>
      </c>
      <c r="BC1349" s="101"/>
      <c r="BD1349" s="101"/>
      <c r="BE1349" s="101"/>
      <c r="BF1349" s="101"/>
      <c r="BG1349" s="101"/>
      <c r="BH1349" s="101"/>
      <c r="BI1349" s="101"/>
      <c r="BJ1349" s="101"/>
      <c r="BK1349" s="101"/>
      <c r="BL1349" s="101" t="s">
        <v>1532</v>
      </c>
      <c r="BM1349" s="101"/>
      <c r="BN1349" s="101"/>
      <c r="BO1349" s="101"/>
      <c r="BP1349" s="101"/>
      <c r="BQ1349" s="101" t="s">
        <v>1218</v>
      </c>
      <c r="BR1349" s="101"/>
      <c r="BS1349" s="101"/>
      <c r="BT1349" s="101"/>
      <c r="BU1349" s="101"/>
      <c r="BV1349" s="101"/>
      <c r="BW1349" s="101"/>
      <c r="BX1349" s="101"/>
      <c r="BY1349" s="102"/>
      <c r="BZ1349" s="98" t="s">
        <v>1482</v>
      </c>
      <c r="CA1349" s="100"/>
      <c r="CB1349" s="101"/>
      <c r="CC1349" s="101"/>
      <c r="CD1349" s="101"/>
      <c r="CE1349" s="101"/>
      <c r="CF1349" s="101"/>
      <c r="CG1349" s="101"/>
      <c r="CH1349" s="101"/>
      <c r="CI1349" s="101"/>
      <c r="CJ1349" s="101"/>
      <c r="CK1349" s="101"/>
      <c r="CL1349" s="101"/>
      <c r="CM1349" s="101"/>
      <c r="CN1349" s="101"/>
      <c r="CO1349" s="101"/>
      <c r="CP1349" s="101"/>
      <c r="CQ1349" s="103"/>
    </row>
    <row r="1350" customFormat="false" ht="15.75" hidden="false" customHeight="true" outlineLevel="0" collapsed="false">
      <c r="A1350" s="104" t="n">
        <v>481</v>
      </c>
      <c r="B1350" s="104" t="s">
        <v>520</v>
      </c>
      <c r="C1350" s="214" t="s">
        <v>999</v>
      </c>
      <c r="D1350" s="65" t="s">
        <v>2184</v>
      </c>
      <c r="E1350" s="66"/>
      <c r="F1350" s="66"/>
      <c r="G1350" s="66"/>
      <c r="H1350" s="66"/>
      <c r="I1350" s="66" t="s">
        <v>1912</v>
      </c>
      <c r="J1350" s="66"/>
      <c r="K1350" s="66"/>
      <c r="L1350" s="170"/>
      <c r="M1350" s="66"/>
      <c r="N1350" s="66"/>
      <c r="O1350" s="66"/>
      <c r="P1350" s="66"/>
      <c r="Q1350" s="66"/>
      <c r="R1350" s="66"/>
      <c r="S1350" s="66" t="s">
        <v>1015</v>
      </c>
      <c r="T1350" s="66"/>
      <c r="U1350" s="66"/>
      <c r="V1350" s="66"/>
      <c r="W1350" s="66"/>
      <c r="X1350" s="66" t="s">
        <v>1245</v>
      </c>
      <c r="Y1350" s="66"/>
      <c r="Z1350" s="66"/>
      <c r="AA1350" s="66"/>
      <c r="AB1350" s="66"/>
      <c r="AC1350" s="66"/>
      <c r="AD1350" s="66"/>
      <c r="AE1350" s="66"/>
      <c r="AF1350" s="66"/>
      <c r="AG1350" s="66"/>
      <c r="AH1350" s="66" t="s">
        <v>1217</v>
      </c>
      <c r="AI1350" s="66"/>
      <c r="AJ1350" s="66"/>
      <c r="AK1350" s="66"/>
      <c r="AL1350" s="66"/>
      <c r="AM1350" s="66" t="s">
        <v>1349</v>
      </c>
      <c r="AN1350" s="66"/>
      <c r="AO1350" s="66"/>
      <c r="AP1350" s="66"/>
      <c r="AQ1350" s="66"/>
      <c r="AR1350" s="66"/>
      <c r="AS1350" s="66"/>
      <c r="AT1350" s="66"/>
      <c r="AU1350" s="66"/>
      <c r="AV1350" s="66"/>
      <c r="AW1350" s="66" t="s">
        <v>1864</v>
      </c>
      <c r="AX1350" s="66"/>
      <c r="AY1350" s="66"/>
      <c r="AZ1350" s="66"/>
      <c r="BA1350" s="66"/>
      <c r="BB1350" s="66" t="s">
        <v>1775</v>
      </c>
      <c r="BC1350" s="66"/>
      <c r="BD1350" s="66"/>
      <c r="BE1350" s="66"/>
      <c r="BF1350" s="66"/>
      <c r="BG1350" s="66"/>
      <c r="BH1350" s="66"/>
      <c r="BI1350" s="66"/>
      <c r="BJ1350" s="66"/>
      <c r="BK1350" s="66"/>
      <c r="BL1350" s="66" t="s">
        <v>1652</v>
      </c>
      <c r="BM1350" s="66"/>
      <c r="BN1350" s="66"/>
      <c r="BO1350" s="66"/>
      <c r="BP1350" s="66"/>
      <c r="BQ1350" s="66" t="s">
        <v>1218</v>
      </c>
      <c r="BR1350" s="66"/>
      <c r="BS1350" s="66"/>
      <c r="BT1350" s="66"/>
      <c r="BU1350" s="66"/>
      <c r="BV1350" s="66"/>
      <c r="BW1350" s="66"/>
      <c r="BX1350" s="66"/>
      <c r="BY1350" s="71"/>
      <c r="BZ1350" s="93" t="s">
        <v>1612</v>
      </c>
      <c r="CA1350" s="65"/>
      <c r="CB1350" s="66"/>
      <c r="CC1350" s="66"/>
      <c r="CD1350" s="66"/>
      <c r="CE1350" s="66"/>
      <c r="CF1350" s="66"/>
      <c r="CG1350" s="66"/>
      <c r="CH1350" s="66"/>
      <c r="CI1350" s="66"/>
      <c r="CJ1350" s="66"/>
      <c r="CK1350" s="66"/>
      <c r="CL1350" s="66"/>
      <c r="CM1350" s="66"/>
      <c r="CN1350" s="66"/>
      <c r="CO1350" s="66"/>
      <c r="CP1350" s="66"/>
      <c r="CQ1350" s="70"/>
    </row>
    <row r="1351" customFormat="false" ht="15.75" hidden="false" customHeight="false" outlineLevel="0" collapsed="false">
      <c r="A1351" s="104"/>
      <c r="B1351" s="104"/>
      <c r="C1351" s="131" t="s">
        <v>26</v>
      </c>
      <c r="D1351" s="107" t="s">
        <v>2185</v>
      </c>
      <c r="E1351" s="108"/>
      <c r="F1351" s="108"/>
      <c r="G1351" s="108"/>
      <c r="H1351" s="108"/>
      <c r="I1351" s="108" t="s">
        <v>1912</v>
      </c>
      <c r="J1351" s="108"/>
      <c r="K1351" s="108"/>
      <c r="L1351" s="176"/>
      <c r="M1351" s="108"/>
      <c r="N1351" s="108"/>
      <c r="O1351" s="108"/>
      <c r="P1351" s="108"/>
      <c r="Q1351" s="108"/>
      <c r="R1351" s="108"/>
      <c r="S1351" s="108" t="s">
        <v>1015</v>
      </c>
      <c r="T1351" s="108"/>
      <c r="U1351" s="108"/>
      <c r="V1351" s="108"/>
      <c r="W1351" s="108"/>
      <c r="X1351" s="108" t="s">
        <v>1425</v>
      </c>
      <c r="Y1351" s="108"/>
      <c r="Z1351" s="108"/>
      <c r="AA1351" s="108"/>
      <c r="AB1351" s="108"/>
      <c r="AC1351" s="108"/>
      <c r="AD1351" s="108"/>
      <c r="AE1351" s="108"/>
      <c r="AF1351" s="108"/>
      <c r="AG1351" s="108"/>
      <c r="AH1351" s="108" t="s">
        <v>1217</v>
      </c>
      <c r="AI1351" s="108"/>
      <c r="AJ1351" s="108"/>
      <c r="AK1351" s="108"/>
      <c r="AL1351" s="108"/>
      <c r="AM1351" s="108" t="s">
        <v>1349</v>
      </c>
      <c r="AN1351" s="108"/>
      <c r="AO1351" s="108"/>
      <c r="AP1351" s="108"/>
      <c r="AQ1351" s="108"/>
      <c r="AR1351" s="108"/>
      <c r="AS1351" s="108"/>
      <c r="AT1351" s="108"/>
      <c r="AU1351" s="108"/>
      <c r="AV1351" s="108"/>
      <c r="AW1351" s="108" t="s">
        <v>1864</v>
      </c>
      <c r="AX1351" s="108"/>
      <c r="AY1351" s="108"/>
      <c r="AZ1351" s="108"/>
      <c r="BA1351" s="108"/>
      <c r="BB1351" s="108" t="s">
        <v>1775</v>
      </c>
      <c r="BC1351" s="108"/>
      <c r="BD1351" s="108"/>
      <c r="BE1351" s="108"/>
      <c r="BF1351" s="108"/>
      <c r="BG1351" s="108"/>
      <c r="BH1351" s="108"/>
      <c r="BI1351" s="108"/>
      <c r="BJ1351" s="108"/>
      <c r="BK1351" s="108"/>
      <c r="BL1351" s="108" t="s">
        <v>1652</v>
      </c>
      <c r="BM1351" s="108"/>
      <c r="BN1351" s="108"/>
      <c r="BO1351" s="108"/>
      <c r="BP1351" s="108"/>
      <c r="BQ1351" s="108" t="s">
        <v>1218</v>
      </c>
      <c r="BR1351" s="108"/>
      <c r="BS1351" s="108"/>
      <c r="BT1351" s="108"/>
      <c r="BU1351" s="108"/>
      <c r="BV1351" s="108"/>
      <c r="BW1351" s="108"/>
      <c r="BX1351" s="108"/>
      <c r="BY1351" s="110"/>
      <c r="BZ1351" s="94" t="s">
        <v>1612</v>
      </c>
      <c r="CA1351" s="107"/>
      <c r="CB1351" s="108"/>
      <c r="CC1351" s="108"/>
      <c r="CD1351" s="108"/>
      <c r="CE1351" s="108"/>
      <c r="CF1351" s="108"/>
      <c r="CG1351" s="108"/>
      <c r="CH1351" s="108"/>
      <c r="CI1351" s="108"/>
      <c r="CJ1351" s="108"/>
      <c r="CK1351" s="108"/>
      <c r="CL1351" s="108"/>
      <c r="CM1351" s="108"/>
      <c r="CN1351" s="108"/>
      <c r="CO1351" s="108"/>
      <c r="CP1351" s="108"/>
      <c r="CQ1351" s="111"/>
    </row>
    <row r="1352" customFormat="false" ht="15.75" hidden="false" customHeight="true" outlineLevel="0" collapsed="false">
      <c r="A1352" s="95" t="n">
        <v>482</v>
      </c>
      <c r="B1352" s="95" t="s">
        <v>521</v>
      </c>
      <c r="C1352" s="212" t="s">
        <v>999</v>
      </c>
      <c r="D1352" s="82" t="s">
        <v>2184</v>
      </c>
      <c r="E1352" s="77"/>
      <c r="F1352" s="77"/>
      <c r="G1352" s="77"/>
      <c r="H1352" s="77"/>
      <c r="I1352" s="77" t="s">
        <v>1912</v>
      </c>
      <c r="J1352" s="77"/>
      <c r="K1352" s="77"/>
      <c r="L1352" s="171"/>
      <c r="M1352" s="77"/>
      <c r="N1352" s="77"/>
      <c r="O1352" s="77"/>
      <c r="P1352" s="77"/>
      <c r="Q1352" s="77"/>
      <c r="R1352" s="77"/>
      <c r="S1352" s="77" t="s">
        <v>2186</v>
      </c>
      <c r="T1352" s="77"/>
      <c r="U1352" s="77"/>
      <c r="V1352" s="77"/>
      <c r="W1352" s="77"/>
      <c r="X1352" s="77" t="s">
        <v>1245</v>
      </c>
      <c r="Y1352" s="77"/>
      <c r="Z1352" s="77"/>
      <c r="AA1352" s="77"/>
      <c r="AB1352" s="77"/>
      <c r="AC1352" s="77"/>
      <c r="AD1352" s="77"/>
      <c r="AE1352" s="77"/>
      <c r="AF1352" s="77"/>
      <c r="AG1352" s="77"/>
      <c r="AH1352" s="77" t="s">
        <v>1778</v>
      </c>
      <c r="AI1352" s="77"/>
      <c r="AJ1352" s="77"/>
      <c r="AK1352" s="77"/>
      <c r="AL1352" s="77"/>
      <c r="AM1352" s="77" t="s">
        <v>1349</v>
      </c>
      <c r="AN1352" s="77"/>
      <c r="AO1352" s="77"/>
      <c r="AP1352" s="77"/>
      <c r="AQ1352" s="77"/>
      <c r="AR1352" s="77"/>
      <c r="AS1352" s="77"/>
      <c r="AT1352" s="77"/>
      <c r="AU1352" s="77"/>
      <c r="AV1352" s="77"/>
      <c r="AW1352" s="77" t="s">
        <v>2131</v>
      </c>
      <c r="AX1352" s="77"/>
      <c r="AY1352" s="77"/>
      <c r="AZ1352" s="77"/>
      <c r="BA1352" s="77"/>
      <c r="BB1352" s="77" t="s">
        <v>1775</v>
      </c>
      <c r="BC1352" s="77"/>
      <c r="BD1352" s="77"/>
      <c r="BE1352" s="77"/>
      <c r="BF1352" s="77"/>
      <c r="BG1352" s="77"/>
      <c r="BH1352" s="77"/>
      <c r="BI1352" s="77"/>
      <c r="BJ1352" s="77"/>
      <c r="BK1352" s="77"/>
      <c r="BL1352" s="77" t="s">
        <v>2187</v>
      </c>
      <c r="BM1352" s="77"/>
      <c r="BN1352" s="77"/>
      <c r="BO1352" s="77"/>
      <c r="BP1352" s="77"/>
      <c r="BQ1352" s="77" t="s">
        <v>1218</v>
      </c>
      <c r="BR1352" s="77"/>
      <c r="BS1352" s="77"/>
      <c r="BT1352" s="77"/>
      <c r="BU1352" s="77"/>
      <c r="BV1352" s="77"/>
      <c r="BW1352" s="77"/>
      <c r="BX1352" s="77"/>
      <c r="BY1352" s="83"/>
      <c r="BZ1352" s="79" t="s">
        <v>2077</v>
      </c>
      <c r="CA1352" s="82"/>
      <c r="CB1352" s="77"/>
      <c r="CC1352" s="77"/>
      <c r="CD1352" s="77"/>
      <c r="CE1352" s="77"/>
      <c r="CF1352" s="77"/>
      <c r="CG1352" s="77"/>
      <c r="CH1352" s="77"/>
      <c r="CI1352" s="77"/>
      <c r="CJ1352" s="77"/>
      <c r="CK1352" s="77"/>
      <c r="CL1352" s="77"/>
      <c r="CM1352" s="77"/>
      <c r="CN1352" s="77"/>
      <c r="CO1352" s="77"/>
      <c r="CP1352" s="77"/>
      <c r="CQ1352" s="85"/>
    </row>
    <row r="1353" customFormat="false" ht="15.75" hidden="false" customHeight="false" outlineLevel="0" collapsed="false">
      <c r="A1353" s="95"/>
      <c r="B1353" s="95"/>
      <c r="C1353" s="213" t="s">
        <v>26</v>
      </c>
      <c r="D1353" s="100" t="s">
        <v>2185</v>
      </c>
      <c r="E1353" s="101"/>
      <c r="F1353" s="101"/>
      <c r="G1353" s="101"/>
      <c r="H1353" s="101"/>
      <c r="I1353" s="101" t="s">
        <v>1912</v>
      </c>
      <c r="J1353" s="101"/>
      <c r="K1353" s="101"/>
      <c r="L1353" s="175"/>
      <c r="M1353" s="101"/>
      <c r="N1353" s="101"/>
      <c r="O1353" s="101"/>
      <c r="P1353" s="101"/>
      <c r="Q1353" s="101"/>
      <c r="R1353" s="101"/>
      <c r="S1353" s="101" t="s">
        <v>2186</v>
      </c>
      <c r="T1353" s="101"/>
      <c r="U1353" s="101"/>
      <c r="V1353" s="101"/>
      <c r="W1353" s="101"/>
      <c r="X1353" s="101" t="s">
        <v>1425</v>
      </c>
      <c r="Y1353" s="101"/>
      <c r="Z1353" s="101"/>
      <c r="AA1353" s="101"/>
      <c r="AB1353" s="101"/>
      <c r="AC1353" s="101"/>
      <c r="AD1353" s="101"/>
      <c r="AE1353" s="101"/>
      <c r="AF1353" s="101"/>
      <c r="AG1353" s="101"/>
      <c r="AH1353" s="101" t="s">
        <v>1778</v>
      </c>
      <c r="AI1353" s="101"/>
      <c r="AJ1353" s="101"/>
      <c r="AK1353" s="101"/>
      <c r="AL1353" s="101"/>
      <c r="AM1353" s="101" t="s">
        <v>1349</v>
      </c>
      <c r="AN1353" s="101"/>
      <c r="AO1353" s="101"/>
      <c r="AP1353" s="101"/>
      <c r="AQ1353" s="101"/>
      <c r="AR1353" s="101"/>
      <c r="AS1353" s="101"/>
      <c r="AT1353" s="101"/>
      <c r="AU1353" s="101"/>
      <c r="AV1353" s="101"/>
      <c r="AW1353" s="101" t="s">
        <v>2131</v>
      </c>
      <c r="AX1353" s="101"/>
      <c r="AY1353" s="101"/>
      <c r="AZ1353" s="101"/>
      <c r="BA1353" s="101"/>
      <c r="BB1353" s="101" t="s">
        <v>1775</v>
      </c>
      <c r="BC1353" s="101"/>
      <c r="BD1353" s="101"/>
      <c r="BE1353" s="101"/>
      <c r="BF1353" s="101"/>
      <c r="BG1353" s="101"/>
      <c r="BH1353" s="101"/>
      <c r="BI1353" s="101"/>
      <c r="BJ1353" s="101"/>
      <c r="BK1353" s="101"/>
      <c r="BL1353" s="101" t="s">
        <v>2187</v>
      </c>
      <c r="BM1353" s="101"/>
      <c r="BN1353" s="101"/>
      <c r="BO1353" s="101"/>
      <c r="BP1353" s="101"/>
      <c r="BQ1353" s="101" t="s">
        <v>1218</v>
      </c>
      <c r="BR1353" s="101"/>
      <c r="BS1353" s="101"/>
      <c r="BT1353" s="101"/>
      <c r="BU1353" s="101"/>
      <c r="BV1353" s="101"/>
      <c r="BW1353" s="101"/>
      <c r="BX1353" s="101"/>
      <c r="BY1353" s="102"/>
      <c r="BZ1353" s="89" t="s">
        <v>2077</v>
      </c>
      <c r="CA1353" s="100"/>
      <c r="CB1353" s="101"/>
      <c r="CC1353" s="101"/>
      <c r="CD1353" s="101"/>
      <c r="CE1353" s="101"/>
      <c r="CF1353" s="101"/>
      <c r="CG1353" s="101"/>
      <c r="CH1353" s="101"/>
      <c r="CI1353" s="101"/>
      <c r="CJ1353" s="101"/>
      <c r="CK1353" s="101"/>
      <c r="CL1353" s="77"/>
      <c r="CM1353" s="101"/>
      <c r="CN1353" s="101"/>
      <c r="CO1353" s="101"/>
      <c r="CP1353" s="101"/>
      <c r="CQ1353" s="103"/>
    </row>
    <row r="1354" customFormat="false" ht="15.75" hidden="false" customHeight="false" outlineLevel="0" collapsed="false">
      <c r="A1354" s="104" t="n">
        <v>483</v>
      </c>
      <c r="B1354" s="104" t="s">
        <v>522</v>
      </c>
      <c r="C1354" s="215" t="s">
        <v>974</v>
      </c>
      <c r="D1354" s="184" t="s">
        <v>2188</v>
      </c>
      <c r="E1354" s="185"/>
      <c r="F1354" s="185"/>
      <c r="G1354" s="185"/>
      <c r="H1354" s="185"/>
      <c r="I1354" s="185"/>
      <c r="J1354" s="185"/>
      <c r="K1354" s="186"/>
      <c r="L1354" s="186"/>
      <c r="M1354" s="185" t="s">
        <v>1534</v>
      </c>
      <c r="N1354" s="185"/>
      <c r="O1354" s="185"/>
      <c r="P1354" s="185"/>
      <c r="Q1354" s="185"/>
      <c r="R1354" s="185"/>
      <c r="S1354" s="185"/>
      <c r="T1354" s="185"/>
      <c r="U1354" s="185"/>
      <c r="V1354" s="185"/>
      <c r="W1354" s="185" t="s">
        <v>1619</v>
      </c>
      <c r="X1354" s="185"/>
      <c r="Y1354" s="185"/>
      <c r="Z1354" s="185"/>
      <c r="AA1354" s="185"/>
      <c r="AB1354" s="185"/>
      <c r="AC1354" s="185"/>
      <c r="AD1354" s="185"/>
      <c r="AE1354" s="185"/>
      <c r="AF1354" s="185"/>
      <c r="AG1354" s="185" t="s">
        <v>2022</v>
      </c>
      <c r="AH1354" s="185"/>
      <c r="AI1354" s="185"/>
      <c r="AJ1354" s="185"/>
      <c r="AK1354" s="185"/>
      <c r="AL1354" s="185"/>
      <c r="AM1354" s="185"/>
      <c r="AN1354" s="185"/>
      <c r="AO1354" s="185"/>
      <c r="AP1354" s="185"/>
      <c r="AQ1354" s="185" t="s">
        <v>2189</v>
      </c>
      <c r="AR1354" s="185"/>
      <c r="AS1354" s="185"/>
      <c r="AT1354" s="185"/>
      <c r="AU1354" s="185"/>
      <c r="AV1354" s="185"/>
      <c r="AW1354" s="185"/>
      <c r="AX1354" s="185"/>
      <c r="AY1354" s="185"/>
      <c r="AZ1354" s="185"/>
      <c r="BA1354" s="185" t="s">
        <v>1932</v>
      </c>
      <c r="BB1354" s="185"/>
      <c r="BC1354" s="185"/>
      <c r="BD1354" s="185"/>
      <c r="BE1354" s="185"/>
      <c r="BF1354" s="185"/>
      <c r="BG1354" s="185"/>
      <c r="BH1354" s="185"/>
      <c r="BI1354" s="185"/>
      <c r="BJ1354" s="185"/>
      <c r="BK1354" s="185" t="s">
        <v>1264</v>
      </c>
      <c r="BL1354" s="185"/>
      <c r="BM1354" s="185"/>
      <c r="BN1354" s="185"/>
      <c r="BO1354" s="185"/>
      <c r="BP1354" s="185"/>
      <c r="BQ1354" s="185"/>
      <c r="BR1354" s="185"/>
      <c r="BS1354" s="185"/>
      <c r="BT1354" s="185"/>
      <c r="BU1354" s="185" t="s">
        <v>1231</v>
      </c>
      <c r="BV1354" s="185"/>
      <c r="BW1354" s="185"/>
      <c r="BX1354" s="185"/>
      <c r="BY1354" s="185"/>
      <c r="BZ1354" s="108"/>
      <c r="CA1354" s="185"/>
      <c r="CB1354" s="185"/>
      <c r="CC1354" s="185"/>
      <c r="CD1354" s="185" t="s">
        <v>2190</v>
      </c>
      <c r="CE1354" s="185"/>
      <c r="CF1354" s="185"/>
      <c r="CG1354" s="185"/>
      <c r="CH1354" s="185"/>
      <c r="CI1354" s="185"/>
      <c r="CJ1354" s="185"/>
      <c r="CK1354" s="200"/>
      <c r="CL1354" s="93" t="s">
        <v>1758</v>
      </c>
      <c r="CM1354" s="184"/>
      <c r="CN1354" s="185"/>
      <c r="CO1354" s="185"/>
      <c r="CP1354" s="185"/>
      <c r="CQ1354" s="187"/>
    </row>
    <row r="1355" customFormat="false" ht="15.75" hidden="false" customHeight="false" outlineLevel="0" collapsed="false">
      <c r="A1355" s="95" t="n">
        <v>484</v>
      </c>
      <c r="B1355" s="95" t="s">
        <v>523</v>
      </c>
      <c r="C1355" s="216" t="s">
        <v>974</v>
      </c>
      <c r="D1355" s="166" t="s">
        <v>2188</v>
      </c>
      <c r="E1355" s="167"/>
      <c r="F1355" s="167"/>
      <c r="G1355" s="167"/>
      <c r="H1355" s="167"/>
      <c r="I1355" s="167"/>
      <c r="J1355" s="167"/>
      <c r="K1355" s="168"/>
      <c r="L1355" s="168"/>
      <c r="M1355" s="167" t="s">
        <v>2191</v>
      </c>
      <c r="N1355" s="167"/>
      <c r="O1355" s="167"/>
      <c r="P1355" s="167"/>
      <c r="Q1355" s="167"/>
      <c r="R1355" s="167"/>
      <c r="S1355" s="167"/>
      <c r="T1355" s="167"/>
      <c r="U1355" s="167"/>
      <c r="V1355" s="167"/>
      <c r="W1355" s="167" t="s">
        <v>1619</v>
      </c>
      <c r="X1355" s="167"/>
      <c r="Y1355" s="167"/>
      <c r="Z1355" s="167"/>
      <c r="AA1355" s="167"/>
      <c r="AB1355" s="167"/>
      <c r="AC1355" s="167"/>
      <c r="AD1355" s="167"/>
      <c r="AE1355" s="167"/>
      <c r="AF1355" s="167"/>
      <c r="AG1355" s="167" t="s">
        <v>2022</v>
      </c>
      <c r="AH1355" s="167"/>
      <c r="AI1355" s="167"/>
      <c r="AJ1355" s="167"/>
      <c r="AK1355" s="167"/>
      <c r="AL1355" s="167"/>
      <c r="AM1355" s="167"/>
      <c r="AN1355" s="167"/>
      <c r="AO1355" s="167"/>
      <c r="AP1355" s="167"/>
      <c r="AQ1355" s="167" t="s">
        <v>2192</v>
      </c>
      <c r="AR1355" s="167"/>
      <c r="AS1355" s="167"/>
      <c r="AT1355" s="167"/>
      <c r="AU1355" s="167"/>
      <c r="AV1355" s="167"/>
      <c r="AW1355" s="167"/>
      <c r="AX1355" s="167"/>
      <c r="AY1355" s="167"/>
      <c r="AZ1355" s="167"/>
      <c r="BA1355" s="167" t="s">
        <v>1932</v>
      </c>
      <c r="BB1355" s="167"/>
      <c r="BC1355" s="167"/>
      <c r="BD1355" s="167"/>
      <c r="BE1355" s="167"/>
      <c r="BF1355" s="167"/>
      <c r="BG1355" s="167"/>
      <c r="BH1355" s="167"/>
      <c r="BI1355" s="167"/>
      <c r="BJ1355" s="167"/>
      <c r="BK1355" s="167" t="s">
        <v>1264</v>
      </c>
      <c r="BL1355" s="167"/>
      <c r="BM1355" s="167"/>
      <c r="BN1355" s="167"/>
      <c r="BO1355" s="167"/>
      <c r="BP1355" s="167"/>
      <c r="BQ1355" s="167"/>
      <c r="BR1355" s="167"/>
      <c r="BS1355" s="167"/>
      <c r="BT1355" s="167"/>
      <c r="BU1355" s="167" t="s">
        <v>1231</v>
      </c>
      <c r="BV1355" s="167"/>
      <c r="BW1355" s="167"/>
      <c r="BX1355" s="167"/>
      <c r="BY1355" s="167"/>
      <c r="BZ1355" s="167"/>
      <c r="CA1355" s="167"/>
      <c r="CB1355" s="167"/>
      <c r="CC1355" s="167"/>
      <c r="CD1355" s="167" t="s">
        <v>1468</v>
      </c>
      <c r="CE1355" s="167"/>
      <c r="CF1355" s="167"/>
      <c r="CG1355" s="167"/>
      <c r="CH1355" s="167"/>
      <c r="CI1355" s="167"/>
      <c r="CJ1355" s="167"/>
      <c r="CK1355" s="206"/>
      <c r="CL1355" s="165" t="s">
        <v>1758</v>
      </c>
      <c r="CM1355" s="166"/>
      <c r="CN1355" s="167"/>
      <c r="CO1355" s="76"/>
      <c r="CP1355" s="167"/>
      <c r="CQ1355" s="169"/>
    </row>
    <row r="1356" customFormat="false" ht="15.75" hidden="false" customHeight="false" outlineLevel="0" collapsed="false">
      <c r="A1356" s="104" t="n">
        <v>485</v>
      </c>
      <c r="B1356" s="104" t="s">
        <v>524</v>
      </c>
      <c r="C1356" s="215" t="s">
        <v>974</v>
      </c>
      <c r="D1356" s="184" t="s">
        <v>1619</v>
      </c>
      <c r="E1356" s="185"/>
      <c r="F1356" s="185"/>
      <c r="G1356" s="185"/>
      <c r="H1356" s="185"/>
      <c r="I1356" s="185"/>
      <c r="J1356" s="185"/>
      <c r="K1356" s="186"/>
      <c r="L1356" s="185" t="s">
        <v>1317</v>
      </c>
      <c r="M1356" s="185"/>
      <c r="N1356" s="185"/>
      <c r="O1356" s="185"/>
      <c r="P1356" s="185"/>
      <c r="Q1356" s="185"/>
      <c r="R1356" s="185"/>
      <c r="S1356" s="185"/>
      <c r="T1356" s="185" t="s">
        <v>1324</v>
      </c>
      <c r="U1356" s="185"/>
      <c r="V1356" s="185"/>
      <c r="W1356" s="185"/>
      <c r="X1356" s="185"/>
      <c r="Y1356" s="185"/>
      <c r="Z1356" s="185"/>
      <c r="AA1356" s="185"/>
      <c r="AB1356" s="185" t="s">
        <v>1715</v>
      </c>
      <c r="AC1356" s="185"/>
      <c r="AD1356" s="185"/>
      <c r="AE1356" s="185"/>
      <c r="AF1356" s="185"/>
      <c r="AG1356" s="185"/>
      <c r="AH1356" s="185"/>
      <c r="AI1356" s="185"/>
      <c r="AJ1356" s="185" t="s">
        <v>1325</v>
      </c>
      <c r="AK1356" s="185"/>
      <c r="AL1356" s="185"/>
      <c r="AM1356" s="185"/>
      <c r="AN1356" s="185"/>
      <c r="AO1356" s="185"/>
      <c r="AP1356" s="185"/>
      <c r="AQ1356" s="185"/>
      <c r="AR1356" s="185" t="s">
        <v>1360</v>
      </c>
      <c r="AS1356" s="185"/>
      <c r="AT1356" s="185"/>
      <c r="AU1356" s="185"/>
      <c r="AV1356" s="185"/>
      <c r="AW1356" s="185"/>
      <c r="AX1356" s="185"/>
      <c r="AY1356" s="185"/>
      <c r="AZ1356" s="185" t="s">
        <v>1676</v>
      </c>
      <c r="BA1356" s="185"/>
      <c r="BB1356" s="185"/>
      <c r="BC1356" s="185"/>
      <c r="BD1356" s="185"/>
      <c r="BE1356" s="185"/>
      <c r="BF1356" s="185"/>
      <c r="BG1356" s="185"/>
      <c r="BH1356" s="185" t="s">
        <v>1171</v>
      </c>
      <c r="BI1356" s="185"/>
      <c r="BJ1356" s="185"/>
      <c r="BK1356" s="185"/>
      <c r="BL1356" s="185"/>
      <c r="BM1356" s="185"/>
      <c r="BN1356" s="185"/>
      <c r="BO1356" s="185"/>
      <c r="BP1356" s="185" t="s">
        <v>1722</v>
      </c>
      <c r="BQ1356" s="185"/>
      <c r="BR1356" s="185"/>
      <c r="BS1356" s="185"/>
      <c r="BT1356" s="185"/>
      <c r="BU1356" s="185"/>
      <c r="BV1356" s="185"/>
      <c r="BW1356" s="185"/>
      <c r="BX1356" s="185" t="s">
        <v>1264</v>
      </c>
      <c r="BY1356" s="185"/>
      <c r="BZ1356" s="185"/>
      <c r="CA1356" s="185"/>
      <c r="CB1356" s="185"/>
      <c r="CC1356" s="185"/>
      <c r="CD1356" s="185"/>
      <c r="CE1356" s="185" t="s">
        <v>1743</v>
      </c>
      <c r="CF1356" s="185"/>
      <c r="CG1356" s="185"/>
      <c r="CH1356" s="185"/>
      <c r="CI1356" s="185"/>
      <c r="CJ1356" s="185"/>
      <c r="CK1356" s="185" t="s">
        <v>1398</v>
      </c>
      <c r="CL1356" s="108"/>
      <c r="CM1356" s="185"/>
      <c r="CN1356" s="200"/>
      <c r="CO1356" s="183" t="s">
        <v>2193</v>
      </c>
      <c r="CP1356" s="184"/>
      <c r="CQ1356" s="64"/>
    </row>
    <row r="1357" customFormat="false" ht="15.75" hidden="false" customHeight="true" outlineLevel="0" collapsed="false">
      <c r="A1357" s="95" t="n">
        <v>486</v>
      </c>
      <c r="B1357" s="95" t="s">
        <v>525</v>
      </c>
      <c r="C1357" s="212" t="s">
        <v>999</v>
      </c>
      <c r="D1357" s="82" t="s">
        <v>2194</v>
      </c>
      <c r="E1357" s="77"/>
      <c r="F1357" s="77"/>
      <c r="G1357" s="77"/>
      <c r="H1357" s="77"/>
      <c r="I1357" s="77"/>
      <c r="J1357" s="77"/>
      <c r="K1357" s="171"/>
      <c r="L1357" s="77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  <c r="AA1357" s="77"/>
      <c r="AB1357" s="77" t="s">
        <v>1679</v>
      </c>
      <c r="AC1357" s="77"/>
      <c r="AD1357" s="77"/>
      <c r="AE1357" s="77"/>
      <c r="AF1357" s="77"/>
      <c r="AG1357" s="77"/>
      <c r="AH1357" s="77"/>
      <c r="AI1357" s="77"/>
      <c r="AJ1357" s="77"/>
      <c r="AK1357" s="77"/>
      <c r="AL1357" s="77"/>
      <c r="AM1357" s="77"/>
      <c r="AN1357" s="77"/>
      <c r="AO1357" s="77"/>
      <c r="AP1357" s="77"/>
      <c r="AQ1357" s="77"/>
      <c r="AR1357" s="77"/>
      <c r="AS1357" s="77"/>
      <c r="AT1357" s="77"/>
      <c r="AU1357" s="77"/>
      <c r="AV1357" s="77"/>
      <c r="AW1357" s="77"/>
      <c r="AX1357" s="77"/>
      <c r="AY1357" s="77"/>
      <c r="AZ1357" s="77"/>
      <c r="BA1357" s="77" t="s">
        <v>1248</v>
      </c>
      <c r="BB1357" s="77"/>
      <c r="BC1357" s="77"/>
      <c r="BD1357" s="77"/>
      <c r="BE1357" s="77"/>
      <c r="BF1357" s="77"/>
      <c r="BG1357" s="77"/>
      <c r="BH1357" s="77"/>
      <c r="BI1357" s="77"/>
      <c r="BJ1357" s="77"/>
      <c r="BK1357" s="77"/>
      <c r="BL1357" s="77"/>
      <c r="BM1357" s="77"/>
      <c r="BN1357" s="77"/>
      <c r="BO1357" s="77"/>
      <c r="BP1357" s="77"/>
      <c r="BQ1357" s="77"/>
      <c r="BR1357" s="77"/>
      <c r="BS1357" s="77"/>
      <c r="BT1357" s="77"/>
      <c r="BU1357" s="77"/>
      <c r="BV1357" s="77"/>
      <c r="BW1357" s="77"/>
      <c r="BX1357" s="77"/>
      <c r="BY1357" s="77" t="s">
        <v>2195</v>
      </c>
      <c r="BZ1357" s="77"/>
      <c r="CA1357" s="77"/>
      <c r="CB1357" s="77"/>
      <c r="CC1357" s="77"/>
      <c r="CD1357" s="77"/>
      <c r="CE1357" s="77"/>
      <c r="CF1357" s="77"/>
      <c r="CG1357" s="77"/>
      <c r="CH1357" s="77"/>
      <c r="CI1357" s="77"/>
      <c r="CJ1357" s="77"/>
      <c r="CK1357" s="77"/>
      <c r="CL1357" s="77"/>
      <c r="CM1357" s="77"/>
      <c r="CN1357" s="77"/>
      <c r="CO1357" s="77"/>
      <c r="CP1357" s="83"/>
      <c r="CQ1357" s="217" t="s">
        <v>1681</v>
      </c>
    </row>
    <row r="1358" customFormat="false" ht="15.75" hidden="false" customHeight="false" outlineLevel="0" collapsed="false">
      <c r="A1358" s="95"/>
      <c r="B1358" s="95"/>
      <c r="C1358" s="213" t="s">
        <v>26</v>
      </c>
      <c r="D1358" s="100" t="s">
        <v>2196</v>
      </c>
      <c r="E1358" s="101"/>
      <c r="F1358" s="101"/>
      <c r="G1358" s="101"/>
      <c r="H1358" s="101"/>
      <c r="I1358" s="101"/>
      <c r="J1358" s="101"/>
      <c r="K1358" s="175"/>
      <c r="L1358" s="101"/>
      <c r="M1358" s="101"/>
      <c r="N1358" s="101"/>
      <c r="O1358" s="101"/>
      <c r="P1358" s="101"/>
      <c r="Q1358" s="101"/>
      <c r="R1358" s="101"/>
      <c r="S1358" s="101"/>
      <c r="T1358" s="101"/>
      <c r="U1358" s="101"/>
      <c r="V1358" s="101"/>
      <c r="W1358" s="101"/>
      <c r="X1358" s="101"/>
      <c r="Y1358" s="101"/>
      <c r="Z1358" s="101"/>
      <c r="AA1358" s="101"/>
      <c r="AB1358" s="101" t="s">
        <v>1361</v>
      </c>
      <c r="AC1358" s="101"/>
      <c r="AD1358" s="101"/>
      <c r="AE1358" s="101"/>
      <c r="AF1358" s="101"/>
      <c r="AG1358" s="101"/>
      <c r="AH1358" s="101"/>
      <c r="AI1358" s="101"/>
      <c r="AJ1358" s="101"/>
      <c r="AK1358" s="101"/>
      <c r="AL1358" s="101"/>
      <c r="AM1358" s="101"/>
      <c r="AN1358" s="101"/>
      <c r="AO1358" s="101"/>
      <c r="AP1358" s="101"/>
      <c r="AQ1358" s="101"/>
      <c r="AR1358" s="101"/>
      <c r="AS1358" s="101"/>
      <c r="AT1358" s="101"/>
      <c r="AU1358" s="101"/>
      <c r="AV1358" s="101"/>
      <c r="AW1358" s="101"/>
      <c r="AX1358" s="101"/>
      <c r="AY1358" s="101"/>
      <c r="AZ1358" s="101"/>
      <c r="BA1358" s="101" t="s">
        <v>1248</v>
      </c>
      <c r="BB1358" s="101"/>
      <c r="BC1358" s="101"/>
      <c r="BD1358" s="101"/>
      <c r="BE1358" s="101"/>
      <c r="BF1358" s="101"/>
      <c r="BG1358" s="101"/>
      <c r="BH1358" s="101"/>
      <c r="BI1358" s="101"/>
      <c r="BJ1358" s="101"/>
      <c r="BK1358" s="101"/>
      <c r="BL1358" s="101"/>
      <c r="BM1358" s="101"/>
      <c r="BN1358" s="101"/>
      <c r="BO1358" s="101"/>
      <c r="BP1358" s="101"/>
      <c r="BQ1358" s="101"/>
      <c r="BR1358" s="101"/>
      <c r="BS1358" s="101"/>
      <c r="BT1358" s="101"/>
      <c r="BU1358" s="101"/>
      <c r="BV1358" s="101"/>
      <c r="BW1358" s="101"/>
      <c r="BX1358" s="101"/>
      <c r="BY1358" s="101" t="s">
        <v>2195</v>
      </c>
      <c r="BZ1358" s="101"/>
      <c r="CA1358" s="101"/>
      <c r="CB1358" s="101"/>
      <c r="CC1358" s="101"/>
      <c r="CD1358" s="101"/>
      <c r="CE1358" s="101"/>
      <c r="CF1358" s="101"/>
      <c r="CG1358" s="101"/>
      <c r="CH1358" s="101"/>
      <c r="CI1358" s="101"/>
      <c r="CJ1358" s="101"/>
      <c r="CK1358" s="101"/>
      <c r="CL1358" s="77"/>
      <c r="CM1358" s="101"/>
      <c r="CN1358" s="101"/>
      <c r="CO1358" s="101"/>
      <c r="CP1358" s="102"/>
      <c r="CQ1358" s="218" t="s">
        <v>1681</v>
      </c>
    </row>
    <row r="1359" customFormat="false" ht="15.75" hidden="false" customHeight="false" outlineLevel="0" collapsed="false">
      <c r="A1359" s="104" t="n">
        <v>487</v>
      </c>
      <c r="B1359" s="104" t="s">
        <v>2197</v>
      </c>
      <c r="C1359" s="215" t="s">
        <v>974</v>
      </c>
      <c r="D1359" s="184" t="s">
        <v>2188</v>
      </c>
      <c r="E1359" s="185"/>
      <c r="F1359" s="185"/>
      <c r="G1359" s="185"/>
      <c r="H1359" s="185"/>
      <c r="I1359" s="185"/>
      <c r="J1359" s="185"/>
      <c r="K1359" s="186"/>
      <c r="L1359" s="185"/>
      <c r="M1359" s="185" t="s">
        <v>1812</v>
      </c>
      <c r="N1359" s="185"/>
      <c r="O1359" s="185"/>
      <c r="P1359" s="185"/>
      <c r="Q1359" s="185"/>
      <c r="R1359" s="185"/>
      <c r="S1359" s="185"/>
      <c r="T1359" s="185"/>
      <c r="U1359" s="185"/>
      <c r="V1359" s="185"/>
      <c r="W1359" s="185" t="s">
        <v>1619</v>
      </c>
      <c r="X1359" s="185"/>
      <c r="Y1359" s="185"/>
      <c r="Z1359" s="185"/>
      <c r="AA1359" s="185"/>
      <c r="AB1359" s="185"/>
      <c r="AC1359" s="185"/>
      <c r="AD1359" s="185"/>
      <c r="AE1359" s="185"/>
      <c r="AF1359" s="185"/>
      <c r="AG1359" s="185" t="s">
        <v>2022</v>
      </c>
      <c r="AH1359" s="185"/>
      <c r="AI1359" s="185"/>
      <c r="AJ1359" s="185"/>
      <c r="AK1359" s="185"/>
      <c r="AL1359" s="185"/>
      <c r="AM1359" s="185"/>
      <c r="AN1359" s="185"/>
      <c r="AO1359" s="185"/>
      <c r="AP1359" s="185"/>
      <c r="AQ1359" s="185" t="s">
        <v>2198</v>
      </c>
      <c r="AR1359" s="185"/>
      <c r="AS1359" s="185"/>
      <c r="AT1359" s="185"/>
      <c r="AU1359" s="185"/>
      <c r="AV1359" s="185"/>
      <c r="AW1359" s="185"/>
      <c r="AX1359" s="185"/>
      <c r="AY1359" s="185"/>
      <c r="AZ1359" s="185"/>
      <c r="BA1359" s="185" t="s">
        <v>1932</v>
      </c>
      <c r="BB1359" s="185"/>
      <c r="BC1359" s="185"/>
      <c r="BD1359" s="185"/>
      <c r="BE1359" s="185"/>
      <c r="BF1359" s="185"/>
      <c r="BG1359" s="185"/>
      <c r="BH1359" s="185"/>
      <c r="BI1359" s="185"/>
      <c r="BJ1359" s="185"/>
      <c r="BK1359" s="185" t="s">
        <v>1264</v>
      </c>
      <c r="BL1359" s="185"/>
      <c r="BM1359" s="185"/>
      <c r="BN1359" s="185"/>
      <c r="BO1359" s="185"/>
      <c r="BP1359" s="185"/>
      <c r="BQ1359" s="185"/>
      <c r="BR1359" s="185"/>
      <c r="BS1359" s="185"/>
      <c r="BT1359" s="185"/>
      <c r="BU1359" s="185" t="s">
        <v>1231</v>
      </c>
      <c r="BV1359" s="185"/>
      <c r="BW1359" s="185"/>
      <c r="BX1359" s="185"/>
      <c r="BY1359" s="185"/>
      <c r="BZ1359" s="185"/>
      <c r="CA1359" s="185"/>
      <c r="CB1359" s="185"/>
      <c r="CC1359" s="185"/>
      <c r="CD1359" s="185" t="s">
        <v>1998</v>
      </c>
      <c r="CE1359" s="185"/>
      <c r="CF1359" s="185"/>
      <c r="CG1359" s="185"/>
      <c r="CH1359" s="185"/>
      <c r="CI1359" s="185"/>
      <c r="CJ1359" s="185"/>
      <c r="CK1359" s="200"/>
      <c r="CL1359" s="183" t="s">
        <v>1758</v>
      </c>
      <c r="CM1359" s="184"/>
      <c r="CN1359" s="61"/>
      <c r="CO1359" s="185"/>
      <c r="CP1359" s="185"/>
      <c r="CQ1359" s="111"/>
    </row>
    <row r="1360" customFormat="false" ht="15.75" hidden="false" customHeight="false" outlineLevel="0" collapsed="false">
      <c r="A1360" s="133" t="n">
        <v>488</v>
      </c>
      <c r="B1360" s="133" t="s">
        <v>527</v>
      </c>
      <c r="C1360" s="199" t="s">
        <v>974</v>
      </c>
      <c r="D1360" s="166" t="s">
        <v>2199</v>
      </c>
      <c r="E1360" s="167"/>
      <c r="F1360" s="167"/>
      <c r="G1360" s="167"/>
      <c r="H1360" s="167"/>
      <c r="I1360" s="167"/>
      <c r="J1360" s="167"/>
      <c r="K1360" s="168"/>
      <c r="L1360" s="168"/>
      <c r="M1360" s="167"/>
      <c r="N1360" s="167" t="s">
        <v>1172</v>
      </c>
      <c r="O1360" s="167"/>
      <c r="P1360" s="167"/>
      <c r="Q1360" s="167"/>
      <c r="R1360" s="167"/>
      <c r="S1360" s="167"/>
      <c r="T1360" s="167"/>
      <c r="U1360" s="167"/>
      <c r="V1360" s="167"/>
      <c r="W1360" s="167" t="s">
        <v>1689</v>
      </c>
      <c r="X1360" s="167"/>
      <c r="Y1360" s="167"/>
      <c r="Z1360" s="167"/>
      <c r="AA1360" s="167"/>
      <c r="AB1360" s="167"/>
      <c r="AC1360" s="167"/>
      <c r="AD1360" s="167"/>
      <c r="AE1360" s="167"/>
      <c r="AF1360" s="167" t="s">
        <v>1458</v>
      </c>
      <c r="AG1360" s="167"/>
      <c r="AH1360" s="167"/>
      <c r="AI1360" s="167"/>
      <c r="AJ1360" s="167"/>
      <c r="AK1360" s="167"/>
      <c r="AL1360" s="167"/>
      <c r="AM1360" s="167"/>
      <c r="AN1360" s="167"/>
      <c r="AO1360" s="167" t="s">
        <v>1349</v>
      </c>
      <c r="AP1360" s="167"/>
      <c r="AQ1360" s="167"/>
      <c r="AR1360" s="167"/>
      <c r="AS1360" s="167"/>
      <c r="AT1360" s="167"/>
      <c r="AU1360" s="167"/>
      <c r="AV1360" s="167"/>
      <c r="AW1360" s="167"/>
      <c r="AX1360" s="167" t="s">
        <v>1231</v>
      </c>
      <c r="AY1360" s="167"/>
      <c r="AZ1360" s="167"/>
      <c r="BA1360" s="167"/>
      <c r="BB1360" s="167"/>
      <c r="BC1360" s="167"/>
      <c r="BD1360" s="167"/>
      <c r="BE1360" s="167"/>
      <c r="BF1360" s="167"/>
      <c r="BG1360" s="167"/>
      <c r="BH1360" s="167" t="s">
        <v>1215</v>
      </c>
      <c r="BI1360" s="167"/>
      <c r="BJ1360" s="167"/>
      <c r="BK1360" s="167"/>
      <c r="BL1360" s="167"/>
      <c r="BM1360" s="167"/>
      <c r="BN1360" s="167"/>
      <c r="BO1360" s="167"/>
      <c r="BP1360" s="167"/>
      <c r="BQ1360" s="167" t="s">
        <v>1354</v>
      </c>
      <c r="BR1360" s="167"/>
      <c r="BS1360" s="167"/>
      <c r="BT1360" s="76"/>
      <c r="BU1360" s="167"/>
      <c r="BV1360" s="167"/>
      <c r="BW1360" s="167"/>
      <c r="BX1360" s="167"/>
      <c r="BY1360" s="167" t="s">
        <v>1776</v>
      </c>
      <c r="BZ1360" s="167"/>
      <c r="CA1360" s="167"/>
      <c r="CB1360" s="167"/>
      <c r="CC1360" s="167"/>
      <c r="CD1360" s="167"/>
      <c r="CE1360" s="167"/>
      <c r="CF1360" s="167"/>
      <c r="CG1360" s="167" t="s">
        <v>2200</v>
      </c>
      <c r="CH1360" s="167"/>
      <c r="CI1360" s="167"/>
      <c r="CJ1360" s="167"/>
      <c r="CK1360" s="167"/>
      <c r="CL1360" s="101"/>
      <c r="CM1360" s="206"/>
      <c r="CN1360" s="165" t="s">
        <v>1243</v>
      </c>
      <c r="CO1360" s="166"/>
      <c r="CP1360" s="167"/>
      <c r="CQ1360" s="169"/>
    </row>
    <row r="1361" customFormat="false" ht="15.75" hidden="false" customHeight="false" outlineLevel="0" collapsed="false">
      <c r="A1361" s="139" t="n">
        <v>489</v>
      </c>
      <c r="B1361" s="139" t="s">
        <v>528</v>
      </c>
      <c r="C1361" s="198" t="s">
        <v>974</v>
      </c>
      <c r="D1361" s="219" t="s">
        <v>2201</v>
      </c>
      <c r="E1361" s="185"/>
      <c r="F1361" s="185"/>
      <c r="G1361" s="185"/>
      <c r="H1361" s="185"/>
      <c r="I1361" s="185"/>
      <c r="J1361" s="185"/>
      <c r="K1361" s="186"/>
      <c r="L1361" s="185" t="s">
        <v>1864</v>
      </c>
      <c r="M1361" s="185"/>
      <c r="N1361" s="185"/>
      <c r="O1361" s="185"/>
      <c r="P1361" s="185"/>
      <c r="Q1361" s="185"/>
      <c r="R1361" s="185"/>
      <c r="S1361" s="185" t="s">
        <v>1244</v>
      </c>
      <c r="T1361" s="185"/>
      <c r="U1361" s="185"/>
      <c r="V1361" s="185"/>
      <c r="W1361" s="185"/>
      <c r="X1361" s="185"/>
      <c r="Y1361" s="185"/>
      <c r="Z1361" s="185"/>
      <c r="AA1361" s="185" t="s">
        <v>1334</v>
      </c>
      <c r="AB1361" s="185"/>
      <c r="AC1361" s="185"/>
      <c r="AD1361" s="185"/>
      <c r="AE1361" s="185"/>
      <c r="AF1361" s="185"/>
      <c r="AG1361" s="185"/>
      <c r="AH1361" s="185" t="s">
        <v>1479</v>
      </c>
      <c r="AI1361" s="185"/>
      <c r="AJ1361" s="185"/>
      <c r="AK1361" s="185"/>
      <c r="AL1361" s="185"/>
      <c r="AM1361" s="185"/>
      <c r="AN1361" s="185"/>
      <c r="AO1361" s="185"/>
      <c r="AP1361" s="185" t="s">
        <v>1494</v>
      </c>
      <c r="AQ1361" s="185"/>
      <c r="AR1361" s="185"/>
      <c r="AS1361" s="185"/>
      <c r="AT1361" s="185"/>
      <c r="AU1361" s="185"/>
      <c r="AV1361" s="185"/>
      <c r="AW1361" s="185" t="s">
        <v>1294</v>
      </c>
      <c r="AX1361" s="185"/>
      <c r="AY1361" s="185"/>
      <c r="AZ1361" s="185"/>
      <c r="BA1361" s="185"/>
      <c r="BB1361" s="185"/>
      <c r="BC1361" s="185"/>
      <c r="BD1361" s="185"/>
      <c r="BE1361" s="185" t="s">
        <v>1464</v>
      </c>
      <c r="BF1361" s="185"/>
      <c r="BG1361" s="185"/>
      <c r="BH1361" s="185"/>
      <c r="BI1361" s="185"/>
      <c r="BJ1361" s="185"/>
      <c r="BK1361" s="185"/>
      <c r="BL1361" s="185" t="s">
        <v>1467</v>
      </c>
      <c r="BM1361" s="185"/>
      <c r="BN1361" s="185"/>
      <c r="BO1361" s="185"/>
      <c r="BP1361" s="185"/>
      <c r="BQ1361" s="185"/>
      <c r="BR1361" s="185"/>
      <c r="BS1361" s="200"/>
      <c r="BT1361" s="183" t="s">
        <v>1331</v>
      </c>
      <c r="BU1361" s="184"/>
      <c r="BV1361" s="185"/>
      <c r="BW1361" s="185"/>
      <c r="BX1361" s="185"/>
      <c r="BY1361" s="185"/>
      <c r="BZ1361" s="61"/>
      <c r="CA1361" s="185"/>
      <c r="CB1361" s="185"/>
      <c r="CC1361" s="185"/>
      <c r="CD1361" s="185"/>
      <c r="CE1361" s="185"/>
      <c r="CF1361" s="185"/>
      <c r="CG1361" s="185"/>
      <c r="CH1361" s="185"/>
      <c r="CI1361" s="185"/>
      <c r="CJ1361" s="185"/>
      <c r="CK1361" s="185"/>
      <c r="CL1361" s="185"/>
      <c r="CM1361" s="185"/>
      <c r="CN1361" s="108"/>
      <c r="CO1361" s="185"/>
      <c r="CP1361" s="185"/>
      <c r="CQ1361" s="187"/>
    </row>
    <row r="1362" customFormat="false" ht="15.75" hidden="false" customHeight="false" outlineLevel="0" collapsed="false">
      <c r="A1362" s="133" t="n">
        <v>490</v>
      </c>
      <c r="B1362" s="133" t="s">
        <v>529</v>
      </c>
      <c r="C1362" s="199" t="s">
        <v>974</v>
      </c>
      <c r="D1362" s="166" t="s">
        <v>2202</v>
      </c>
      <c r="E1362" s="167"/>
      <c r="F1362" s="167"/>
      <c r="G1362" s="167"/>
      <c r="H1362" s="167"/>
      <c r="I1362" s="167"/>
      <c r="J1362" s="167"/>
      <c r="K1362" s="168"/>
      <c r="L1362" s="167" t="s">
        <v>1864</v>
      </c>
      <c r="M1362" s="167"/>
      <c r="N1362" s="167"/>
      <c r="O1362" s="167"/>
      <c r="P1362" s="167"/>
      <c r="Q1362" s="167"/>
      <c r="R1362" s="167"/>
      <c r="S1362" s="167" t="s">
        <v>1244</v>
      </c>
      <c r="T1362" s="167"/>
      <c r="U1362" s="167"/>
      <c r="V1362" s="167"/>
      <c r="W1362" s="167"/>
      <c r="X1362" s="167"/>
      <c r="Y1362" s="167"/>
      <c r="Z1362" s="167"/>
      <c r="AA1362" s="167" t="s">
        <v>1334</v>
      </c>
      <c r="AB1362" s="167"/>
      <c r="AC1362" s="167"/>
      <c r="AD1362" s="167"/>
      <c r="AE1362" s="167"/>
      <c r="AF1362" s="167"/>
      <c r="AG1362" s="167"/>
      <c r="AH1362" s="167" t="s">
        <v>1479</v>
      </c>
      <c r="AI1362" s="167"/>
      <c r="AJ1362" s="167"/>
      <c r="AK1362" s="167"/>
      <c r="AL1362" s="167"/>
      <c r="AM1362" s="167"/>
      <c r="AN1362" s="167"/>
      <c r="AO1362" s="167"/>
      <c r="AP1362" s="167" t="s">
        <v>1494</v>
      </c>
      <c r="AQ1362" s="167"/>
      <c r="AR1362" s="167"/>
      <c r="AS1362" s="167"/>
      <c r="AT1362" s="167"/>
      <c r="AU1362" s="167"/>
      <c r="AV1362" s="167"/>
      <c r="AW1362" s="167" t="s">
        <v>1294</v>
      </c>
      <c r="AX1362" s="167"/>
      <c r="AY1362" s="167"/>
      <c r="AZ1362" s="167"/>
      <c r="BA1362" s="167"/>
      <c r="BB1362" s="167"/>
      <c r="BC1362" s="167"/>
      <c r="BD1362" s="167"/>
      <c r="BE1362" s="167" t="s">
        <v>1464</v>
      </c>
      <c r="BF1362" s="167"/>
      <c r="BG1362" s="167"/>
      <c r="BH1362" s="167"/>
      <c r="BI1362" s="167"/>
      <c r="BJ1362" s="167"/>
      <c r="BK1362" s="167"/>
      <c r="BL1362" s="167" t="s">
        <v>1467</v>
      </c>
      <c r="BM1362" s="167"/>
      <c r="BN1362" s="167"/>
      <c r="BO1362" s="167"/>
      <c r="BP1362" s="167"/>
      <c r="BQ1362" s="167"/>
      <c r="BR1362" s="167"/>
      <c r="BS1362" s="167"/>
      <c r="BT1362" s="101" t="s">
        <v>1331</v>
      </c>
      <c r="BU1362" s="167"/>
      <c r="BV1362" s="167"/>
      <c r="BW1362" s="167"/>
      <c r="BX1362" s="167"/>
      <c r="BY1362" s="206"/>
      <c r="BZ1362" s="165" t="s">
        <v>2203</v>
      </c>
      <c r="CA1362" s="166"/>
      <c r="CB1362" s="167"/>
      <c r="CC1362" s="167"/>
      <c r="CD1362" s="167"/>
      <c r="CE1362" s="167"/>
      <c r="CF1362" s="167"/>
      <c r="CG1362" s="167"/>
      <c r="CH1362" s="167"/>
      <c r="CI1362" s="167"/>
      <c r="CJ1362" s="167"/>
      <c r="CK1362" s="167"/>
      <c r="CL1362" s="167"/>
      <c r="CM1362" s="167"/>
      <c r="CN1362" s="76"/>
      <c r="CO1362" s="167"/>
      <c r="CP1362" s="167"/>
      <c r="CQ1362" s="169"/>
    </row>
    <row r="1363" customFormat="false" ht="15.75" hidden="false" customHeight="true" outlineLevel="0" collapsed="false">
      <c r="A1363" s="139" t="n">
        <v>491</v>
      </c>
      <c r="B1363" s="139" t="s">
        <v>530</v>
      </c>
      <c r="C1363" s="194" t="s">
        <v>999</v>
      </c>
      <c r="D1363" s="65" t="s">
        <v>2204</v>
      </c>
      <c r="E1363" s="66"/>
      <c r="F1363" s="66"/>
      <c r="G1363" s="66"/>
      <c r="H1363" s="66"/>
      <c r="I1363" s="66"/>
      <c r="J1363" s="66"/>
      <c r="K1363" s="170"/>
      <c r="L1363" s="66"/>
      <c r="M1363" s="66"/>
      <c r="N1363" s="66" t="s">
        <v>1449</v>
      </c>
      <c r="O1363" s="66"/>
      <c r="P1363" s="66"/>
      <c r="Q1363" s="66"/>
      <c r="R1363" s="66"/>
      <c r="S1363" s="66"/>
      <c r="T1363" s="66"/>
      <c r="U1363" s="66"/>
      <c r="V1363" s="66"/>
      <c r="W1363" s="66" t="s">
        <v>1330</v>
      </c>
      <c r="X1363" s="66"/>
      <c r="Y1363" s="66"/>
      <c r="Z1363" s="66"/>
      <c r="AA1363" s="66"/>
      <c r="AB1363" s="66"/>
      <c r="AC1363" s="66"/>
      <c r="AD1363" s="66"/>
      <c r="AE1363" s="66"/>
      <c r="AF1363" s="66" t="s">
        <v>1447</v>
      </c>
      <c r="AG1363" s="66"/>
      <c r="AH1363" s="66"/>
      <c r="AI1363" s="66"/>
      <c r="AJ1363" s="66"/>
      <c r="AK1363" s="66"/>
      <c r="AL1363" s="66"/>
      <c r="AM1363" s="66"/>
      <c r="AN1363" s="66"/>
      <c r="AO1363" s="66" t="s">
        <v>1510</v>
      </c>
      <c r="AP1363" s="66"/>
      <c r="AQ1363" s="66"/>
      <c r="AR1363" s="66"/>
      <c r="AS1363" s="66"/>
      <c r="AT1363" s="66"/>
      <c r="AU1363" s="66"/>
      <c r="AV1363" s="66"/>
      <c r="AW1363" s="66"/>
      <c r="AX1363" s="66" t="s">
        <v>1654</v>
      </c>
      <c r="AY1363" s="66"/>
      <c r="AZ1363" s="66"/>
      <c r="BA1363" s="66"/>
      <c r="BB1363" s="66"/>
      <c r="BC1363" s="66"/>
      <c r="BD1363" s="66"/>
      <c r="BE1363" s="66"/>
      <c r="BF1363" s="66"/>
      <c r="BG1363" s="66"/>
      <c r="BH1363" s="66" t="s">
        <v>1198</v>
      </c>
      <c r="BI1363" s="66"/>
      <c r="BJ1363" s="66"/>
      <c r="BK1363" s="66"/>
      <c r="BL1363" s="66"/>
      <c r="BM1363" s="66"/>
      <c r="BN1363" s="66"/>
      <c r="BO1363" s="66"/>
      <c r="BP1363" s="66"/>
      <c r="BQ1363" s="66" t="s">
        <v>2205</v>
      </c>
      <c r="BR1363" s="66"/>
      <c r="BS1363" s="66"/>
      <c r="BT1363" s="66"/>
      <c r="BU1363" s="66"/>
      <c r="BV1363" s="66"/>
      <c r="BW1363" s="66"/>
      <c r="BX1363" s="66"/>
      <c r="BY1363" s="66" t="s">
        <v>1900</v>
      </c>
      <c r="BZ1363" s="66"/>
      <c r="CA1363" s="66"/>
      <c r="CB1363" s="66"/>
      <c r="CC1363" s="66"/>
      <c r="CD1363" s="66"/>
      <c r="CE1363" s="66"/>
      <c r="CF1363" s="66"/>
      <c r="CG1363" s="66" t="s">
        <v>1503</v>
      </c>
      <c r="CH1363" s="66"/>
      <c r="CI1363" s="66"/>
      <c r="CJ1363" s="66"/>
      <c r="CK1363" s="66"/>
      <c r="CL1363" s="66"/>
      <c r="CM1363" s="71"/>
      <c r="CN1363" s="93" t="s">
        <v>1511</v>
      </c>
      <c r="CO1363" s="65"/>
      <c r="CP1363" s="66"/>
      <c r="CQ1363" s="70"/>
    </row>
    <row r="1364" customFormat="false" ht="15.75" hidden="false" customHeight="false" outlineLevel="0" collapsed="false">
      <c r="A1364" s="139"/>
      <c r="B1364" s="139"/>
      <c r="C1364" s="205" t="s">
        <v>26</v>
      </c>
      <c r="D1364" s="107" t="s">
        <v>2206</v>
      </c>
      <c r="E1364" s="108"/>
      <c r="F1364" s="108"/>
      <c r="G1364" s="108"/>
      <c r="H1364" s="108"/>
      <c r="I1364" s="108"/>
      <c r="J1364" s="108"/>
      <c r="K1364" s="176"/>
      <c r="L1364" s="108"/>
      <c r="M1364" s="108"/>
      <c r="N1364" s="108" t="s">
        <v>1449</v>
      </c>
      <c r="O1364" s="108"/>
      <c r="P1364" s="108"/>
      <c r="Q1364" s="108"/>
      <c r="R1364" s="108"/>
      <c r="S1364" s="108"/>
      <c r="T1364" s="108"/>
      <c r="U1364" s="108"/>
      <c r="V1364" s="108"/>
      <c r="W1364" s="108" t="s">
        <v>1330</v>
      </c>
      <c r="X1364" s="108"/>
      <c r="Y1364" s="108"/>
      <c r="Z1364" s="108"/>
      <c r="AA1364" s="108"/>
      <c r="AB1364" s="108"/>
      <c r="AC1364" s="108"/>
      <c r="AD1364" s="108"/>
      <c r="AE1364" s="108"/>
      <c r="AF1364" s="108" t="s">
        <v>1275</v>
      </c>
      <c r="AG1364" s="108"/>
      <c r="AH1364" s="108"/>
      <c r="AI1364" s="108"/>
      <c r="AJ1364" s="108"/>
      <c r="AK1364" s="108"/>
      <c r="AL1364" s="108"/>
      <c r="AM1364" s="108"/>
      <c r="AN1364" s="108"/>
      <c r="AO1364" s="108" t="s">
        <v>1510</v>
      </c>
      <c r="AP1364" s="108"/>
      <c r="AQ1364" s="108"/>
      <c r="AR1364" s="108"/>
      <c r="AS1364" s="108"/>
      <c r="AT1364" s="108"/>
      <c r="AU1364" s="108"/>
      <c r="AV1364" s="108"/>
      <c r="AW1364" s="108"/>
      <c r="AX1364" s="108" t="s">
        <v>1654</v>
      </c>
      <c r="AY1364" s="108"/>
      <c r="AZ1364" s="108"/>
      <c r="BA1364" s="108"/>
      <c r="BB1364" s="108"/>
      <c r="BC1364" s="108"/>
      <c r="BD1364" s="108"/>
      <c r="BE1364" s="108"/>
      <c r="BF1364" s="108"/>
      <c r="BG1364" s="108"/>
      <c r="BH1364" s="108" t="s">
        <v>1198</v>
      </c>
      <c r="BI1364" s="108"/>
      <c r="BJ1364" s="108"/>
      <c r="BK1364" s="108"/>
      <c r="BL1364" s="108"/>
      <c r="BM1364" s="108"/>
      <c r="BN1364" s="108"/>
      <c r="BO1364" s="108"/>
      <c r="BP1364" s="108"/>
      <c r="BQ1364" s="108" t="s">
        <v>2205</v>
      </c>
      <c r="BR1364" s="108"/>
      <c r="BS1364" s="108"/>
      <c r="BT1364" s="108"/>
      <c r="BU1364" s="108"/>
      <c r="BV1364" s="108"/>
      <c r="BW1364" s="108"/>
      <c r="BX1364" s="108"/>
      <c r="BY1364" s="108" t="s">
        <v>1279</v>
      </c>
      <c r="BZ1364" s="108"/>
      <c r="CA1364" s="108"/>
      <c r="CB1364" s="108"/>
      <c r="CC1364" s="108"/>
      <c r="CD1364" s="108"/>
      <c r="CE1364" s="108"/>
      <c r="CF1364" s="108"/>
      <c r="CG1364" s="108" t="s">
        <v>1503</v>
      </c>
      <c r="CH1364" s="108"/>
      <c r="CI1364" s="108"/>
      <c r="CJ1364" s="108"/>
      <c r="CK1364" s="108"/>
      <c r="CL1364" s="108"/>
      <c r="CM1364" s="110"/>
      <c r="CN1364" s="72" t="s">
        <v>1511</v>
      </c>
      <c r="CO1364" s="107"/>
      <c r="CP1364" s="108"/>
      <c r="CQ1364" s="70"/>
    </row>
    <row r="1365" customFormat="false" ht="15.75" hidden="false" customHeight="true" outlineLevel="0" collapsed="false">
      <c r="A1365" s="133" t="n">
        <v>492</v>
      </c>
      <c r="B1365" s="133" t="s">
        <v>2207</v>
      </c>
      <c r="C1365" s="193" t="s">
        <v>999</v>
      </c>
      <c r="D1365" s="82" t="s">
        <v>1185</v>
      </c>
      <c r="E1365" s="77"/>
      <c r="F1365" s="77"/>
      <c r="G1365" s="77"/>
      <c r="H1365" s="77"/>
      <c r="I1365" s="77"/>
      <c r="J1365" s="77"/>
      <c r="K1365" s="171"/>
      <c r="L1365" s="77"/>
      <c r="M1365" s="77" t="s">
        <v>1650</v>
      </c>
      <c r="N1365" s="77"/>
      <c r="O1365" s="77"/>
      <c r="P1365" s="77"/>
      <c r="Q1365" s="77"/>
      <c r="R1365" s="77"/>
      <c r="S1365" s="77"/>
      <c r="T1365" s="77"/>
      <c r="U1365" s="77"/>
      <c r="V1365" s="77" t="s">
        <v>1551</v>
      </c>
      <c r="W1365" s="77"/>
      <c r="X1365" s="77"/>
      <c r="Y1365" s="77"/>
      <c r="Z1365" s="77"/>
      <c r="AA1365" s="77"/>
      <c r="AB1365" s="77"/>
      <c r="AC1365" s="77"/>
      <c r="AD1365" s="77"/>
      <c r="AE1365" s="77" t="s">
        <v>1759</v>
      </c>
      <c r="AF1365" s="77"/>
      <c r="AG1365" s="77"/>
      <c r="AH1365" s="77"/>
      <c r="AI1365" s="77"/>
      <c r="AJ1365" s="77"/>
      <c r="AK1365" s="77"/>
      <c r="AL1365" s="77"/>
      <c r="AM1365" s="77"/>
      <c r="AN1365" s="77" t="s">
        <v>1223</v>
      </c>
      <c r="AO1365" s="77"/>
      <c r="AP1365" s="77"/>
      <c r="AQ1365" s="77"/>
      <c r="AR1365" s="77"/>
      <c r="AS1365" s="77"/>
      <c r="AT1365" s="77"/>
      <c r="AU1365" s="77"/>
      <c r="AV1365" s="77"/>
      <c r="AW1365" s="77" t="s">
        <v>1218</v>
      </c>
      <c r="AX1365" s="77"/>
      <c r="AY1365" s="77"/>
      <c r="AZ1365" s="77"/>
      <c r="BA1365" s="77"/>
      <c r="BB1365" s="77"/>
      <c r="BC1365" s="77"/>
      <c r="BD1365" s="77"/>
      <c r="BE1365" s="77"/>
      <c r="BF1365" s="77" t="s">
        <v>1554</v>
      </c>
      <c r="BG1365" s="77"/>
      <c r="BH1365" s="77"/>
      <c r="BI1365" s="77"/>
      <c r="BJ1365" s="77"/>
      <c r="BK1365" s="77"/>
      <c r="BL1365" s="77"/>
      <c r="BM1365" s="77"/>
      <c r="BN1365" s="77"/>
      <c r="BO1365" s="77" t="s">
        <v>1233</v>
      </c>
      <c r="BP1365" s="77"/>
      <c r="BQ1365" s="77"/>
      <c r="BR1365" s="77"/>
      <c r="BS1365" s="77"/>
      <c r="BT1365" s="77"/>
      <c r="BU1365" s="77"/>
      <c r="BV1365" s="77"/>
      <c r="BW1365" s="77"/>
      <c r="BX1365" s="77" t="s">
        <v>1934</v>
      </c>
      <c r="BY1365" s="77"/>
      <c r="BZ1365" s="77"/>
      <c r="CA1365" s="77"/>
      <c r="CB1365" s="77"/>
      <c r="CC1365" s="77"/>
      <c r="CD1365" s="77"/>
      <c r="CE1365" s="77"/>
      <c r="CF1365" s="77" t="s">
        <v>1835</v>
      </c>
      <c r="CG1365" s="77"/>
      <c r="CH1365" s="77"/>
      <c r="CI1365" s="77"/>
      <c r="CJ1365" s="77"/>
      <c r="CK1365" s="77"/>
      <c r="CL1365" s="77"/>
      <c r="CM1365" s="77" t="s">
        <v>1217</v>
      </c>
      <c r="CN1365" s="77"/>
      <c r="CO1365" s="77"/>
      <c r="CP1365" s="83"/>
      <c r="CQ1365" s="217" t="s">
        <v>2208</v>
      </c>
    </row>
    <row r="1366" customFormat="false" ht="15.75" hidden="false" customHeight="false" outlineLevel="0" collapsed="false">
      <c r="A1366" s="133"/>
      <c r="B1366" s="133"/>
      <c r="C1366" s="204" t="s">
        <v>26</v>
      </c>
      <c r="D1366" s="100" t="s">
        <v>1232</v>
      </c>
      <c r="E1366" s="101"/>
      <c r="F1366" s="101"/>
      <c r="G1366" s="101"/>
      <c r="H1366" s="101"/>
      <c r="I1366" s="101"/>
      <c r="J1366" s="101"/>
      <c r="K1366" s="175"/>
      <c r="L1366" s="175"/>
      <c r="M1366" s="101" t="s">
        <v>1650</v>
      </c>
      <c r="N1366" s="101"/>
      <c r="O1366" s="101"/>
      <c r="P1366" s="101"/>
      <c r="Q1366" s="101"/>
      <c r="R1366" s="101"/>
      <c r="S1366" s="101"/>
      <c r="T1366" s="101"/>
      <c r="U1366" s="101"/>
      <c r="V1366" s="101" t="s">
        <v>1551</v>
      </c>
      <c r="W1366" s="101"/>
      <c r="X1366" s="101"/>
      <c r="Y1366" s="101"/>
      <c r="Z1366" s="101"/>
      <c r="AA1366" s="101"/>
      <c r="AB1366" s="101"/>
      <c r="AC1366" s="101"/>
      <c r="AD1366" s="101"/>
      <c r="AE1366" s="101" t="s">
        <v>1759</v>
      </c>
      <c r="AF1366" s="101"/>
      <c r="AG1366" s="101"/>
      <c r="AH1366" s="101"/>
      <c r="AI1366" s="101"/>
      <c r="AJ1366" s="101"/>
      <c r="AK1366" s="101"/>
      <c r="AL1366" s="101"/>
      <c r="AM1366" s="101"/>
      <c r="AN1366" s="101" t="s">
        <v>1223</v>
      </c>
      <c r="AO1366" s="101"/>
      <c r="AP1366" s="101"/>
      <c r="AQ1366" s="101"/>
      <c r="AR1366" s="101"/>
      <c r="AS1366" s="101"/>
      <c r="AT1366" s="101"/>
      <c r="AU1366" s="101"/>
      <c r="AV1366" s="101"/>
      <c r="AW1366" s="101" t="s">
        <v>1218</v>
      </c>
      <c r="AX1366" s="101"/>
      <c r="AY1366" s="101"/>
      <c r="AZ1366" s="101"/>
      <c r="BA1366" s="101"/>
      <c r="BB1366" s="101"/>
      <c r="BC1366" s="101"/>
      <c r="BD1366" s="101"/>
      <c r="BE1366" s="101"/>
      <c r="BF1366" s="101" t="s">
        <v>1554</v>
      </c>
      <c r="BG1366" s="101"/>
      <c r="BH1366" s="101"/>
      <c r="BI1366" s="101"/>
      <c r="BJ1366" s="101"/>
      <c r="BK1366" s="101"/>
      <c r="BL1366" s="101"/>
      <c r="BM1366" s="101"/>
      <c r="BN1366" s="101"/>
      <c r="BO1366" s="101" t="s">
        <v>1233</v>
      </c>
      <c r="BP1366" s="101"/>
      <c r="BQ1366" s="101"/>
      <c r="BR1366" s="101"/>
      <c r="BS1366" s="101"/>
      <c r="BT1366" s="101"/>
      <c r="BU1366" s="101"/>
      <c r="BV1366" s="101"/>
      <c r="BW1366" s="101"/>
      <c r="BX1366" s="101" t="s">
        <v>1934</v>
      </c>
      <c r="BY1366" s="101"/>
      <c r="BZ1366" s="101"/>
      <c r="CA1366" s="101"/>
      <c r="CB1366" s="101"/>
      <c r="CC1366" s="101"/>
      <c r="CD1366" s="101"/>
      <c r="CE1366" s="101"/>
      <c r="CF1366" s="101" t="s">
        <v>1802</v>
      </c>
      <c r="CG1366" s="101"/>
      <c r="CH1366" s="101"/>
      <c r="CI1366" s="101"/>
      <c r="CJ1366" s="101"/>
      <c r="CK1366" s="101"/>
      <c r="CL1366" s="101"/>
      <c r="CM1366" s="101" t="s">
        <v>1612</v>
      </c>
      <c r="CN1366" s="101"/>
      <c r="CO1366" s="101"/>
      <c r="CP1366" s="102"/>
      <c r="CQ1366" s="220" t="s">
        <v>2208</v>
      </c>
    </row>
    <row r="1367" customFormat="false" ht="15.75" hidden="false" customHeight="false" outlineLevel="0" collapsed="false">
      <c r="A1367" s="221" t="n">
        <v>493</v>
      </c>
      <c r="B1367" s="104" t="s">
        <v>2209</v>
      </c>
      <c r="C1367" s="215" t="s">
        <v>974</v>
      </c>
      <c r="D1367" s="184" t="s">
        <v>2210</v>
      </c>
      <c r="E1367" s="185"/>
      <c r="F1367" s="185"/>
      <c r="G1367" s="185"/>
      <c r="H1367" s="185"/>
      <c r="I1367" s="185"/>
      <c r="J1367" s="185"/>
      <c r="K1367" s="186"/>
      <c r="L1367" s="186"/>
      <c r="M1367" s="185" t="s">
        <v>2086</v>
      </c>
      <c r="N1367" s="185"/>
      <c r="O1367" s="185"/>
      <c r="P1367" s="185"/>
      <c r="Q1367" s="185"/>
      <c r="R1367" s="185"/>
      <c r="S1367" s="185"/>
      <c r="T1367" s="185"/>
      <c r="U1367" s="185"/>
      <c r="V1367" s="185"/>
      <c r="W1367" s="185" t="s">
        <v>1264</v>
      </c>
      <c r="X1367" s="185"/>
      <c r="Y1367" s="185"/>
      <c r="Z1367" s="185"/>
      <c r="AA1367" s="185"/>
      <c r="AB1367" s="185"/>
      <c r="AC1367" s="185"/>
      <c r="AD1367" s="185"/>
      <c r="AE1367" s="185"/>
      <c r="AF1367" s="185"/>
      <c r="AG1367" s="185" t="s">
        <v>1192</v>
      </c>
      <c r="AH1367" s="185"/>
      <c r="AI1367" s="185"/>
      <c r="AJ1367" s="185"/>
      <c r="AK1367" s="185"/>
      <c r="AL1367" s="185"/>
      <c r="AM1367" s="185"/>
      <c r="AN1367" s="185"/>
      <c r="AO1367" s="185"/>
      <c r="AP1367" s="185"/>
      <c r="AQ1367" s="185" t="s">
        <v>1327</v>
      </c>
      <c r="AR1367" s="185"/>
      <c r="AS1367" s="185"/>
      <c r="AT1367" s="185"/>
      <c r="AU1367" s="185"/>
      <c r="AV1367" s="185"/>
      <c r="AW1367" s="185"/>
      <c r="AX1367" s="185"/>
      <c r="AY1367" s="185"/>
      <c r="AZ1367" s="185"/>
      <c r="BA1367" s="185" t="s">
        <v>1593</v>
      </c>
      <c r="BB1367" s="185"/>
      <c r="BC1367" s="185"/>
      <c r="BD1367" s="185"/>
      <c r="BE1367" s="185"/>
      <c r="BF1367" s="185"/>
      <c r="BG1367" s="185"/>
      <c r="BH1367" s="185"/>
      <c r="BI1367" s="185"/>
      <c r="BJ1367" s="185"/>
      <c r="BK1367" s="185" t="s">
        <v>1349</v>
      </c>
      <c r="BL1367" s="185"/>
      <c r="BM1367" s="185"/>
      <c r="BN1367" s="185"/>
      <c r="BO1367" s="185"/>
      <c r="BP1367" s="185"/>
      <c r="BQ1367" s="185"/>
      <c r="BR1367" s="185"/>
      <c r="BS1367" s="185"/>
      <c r="BT1367" s="185"/>
      <c r="BU1367" s="185" t="s">
        <v>1346</v>
      </c>
      <c r="BV1367" s="185"/>
      <c r="BW1367" s="185"/>
      <c r="BX1367" s="185"/>
      <c r="BY1367" s="185"/>
      <c r="BZ1367" s="185"/>
      <c r="CA1367" s="185"/>
      <c r="CB1367" s="185"/>
      <c r="CC1367" s="185"/>
      <c r="CD1367" s="185" t="s">
        <v>1686</v>
      </c>
      <c r="CE1367" s="185"/>
      <c r="CF1367" s="185"/>
      <c r="CG1367" s="185"/>
      <c r="CH1367" s="185"/>
      <c r="CI1367" s="185"/>
      <c r="CJ1367" s="185"/>
      <c r="CK1367" s="185"/>
      <c r="CL1367" s="185" t="s">
        <v>1661</v>
      </c>
      <c r="CM1367" s="185"/>
      <c r="CN1367" s="185"/>
      <c r="CO1367" s="185"/>
      <c r="CP1367" s="200"/>
      <c r="CQ1367" s="222" t="s">
        <v>2211</v>
      </c>
    </row>
  </sheetData>
  <mergeCells count="784">
    <mergeCell ref="A2:A4"/>
    <mergeCell ref="B2:B4"/>
    <mergeCell ref="A5:A8"/>
    <mergeCell ref="B5:B8"/>
    <mergeCell ref="A9:A12"/>
    <mergeCell ref="B9:B12"/>
    <mergeCell ref="A13:A17"/>
    <mergeCell ref="B13:B17"/>
    <mergeCell ref="A18:A23"/>
    <mergeCell ref="B18:B23"/>
    <mergeCell ref="A24:A28"/>
    <mergeCell ref="B24:B28"/>
    <mergeCell ref="A29:A32"/>
    <mergeCell ref="B29:B32"/>
    <mergeCell ref="A33:A37"/>
    <mergeCell ref="B33:B37"/>
    <mergeCell ref="A38:A42"/>
    <mergeCell ref="B38:B42"/>
    <mergeCell ref="A43:A44"/>
    <mergeCell ref="B43:B44"/>
    <mergeCell ref="A45:A47"/>
    <mergeCell ref="B45:B47"/>
    <mergeCell ref="A48:A52"/>
    <mergeCell ref="B48:B52"/>
    <mergeCell ref="A53:A54"/>
    <mergeCell ref="B53:B54"/>
    <mergeCell ref="A55:A57"/>
    <mergeCell ref="B55:B57"/>
    <mergeCell ref="A58:A61"/>
    <mergeCell ref="B58:B61"/>
    <mergeCell ref="A62:A65"/>
    <mergeCell ref="B62:B65"/>
    <mergeCell ref="A66:A69"/>
    <mergeCell ref="B66:B69"/>
    <mergeCell ref="A70:A73"/>
    <mergeCell ref="B70:B73"/>
    <mergeCell ref="A74:A77"/>
    <mergeCell ref="B74:B77"/>
    <mergeCell ref="A78:A81"/>
    <mergeCell ref="B78:B81"/>
    <mergeCell ref="A82:A85"/>
    <mergeCell ref="B82:B85"/>
    <mergeCell ref="A86:A89"/>
    <mergeCell ref="B86:B89"/>
    <mergeCell ref="A90:A93"/>
    <mergeCell ref="B90:B93"/>
    <mergeCell ref="A94:A97"/>
    <mergeCell ref="B94:B97"/>
    <mergeCell ref="A98:A101"/>
    <mergeCell ref="B98:B101"/>
    <mergeCell ref="A102:A105"/>
    <mergeCell ref="B102:B105"/>
    <mergeCell ref="A106:A109"/>
    <mergeCell ref="B106:B109"/>
    <mergeCell ref="A110:A113"/>
    <mergeCell ref="B110:B113"/>
    <mergeCell ref="A114:A117"/>
    <mergeCell ref="B114:B117"/>
    <mergeCell ref="A118:A121"/>
    <mergeCell ref="B118:B121"/>
    <mergeCell ref="A122:A127"/>
    <mergeCell ref="B122:B127"/>
    <mergeCell ref="A128:A131"/>
    <mergeCell ref="B128:B131"/>
    <mergeCell ref="A132:A135"/>
    <mergeCell ref="B132:B135"/>
    <mergeCell ref="A136:A140"/>
    <mergeCell ref="B136:B140"/>
    <mergeCell ref="A141:A144"/>
    <mergeCell ref="B141:B144"/>
    <mergeCell ref="A146:A149"/>
    <mergeCell ref="B146:B149"/>
    <mergeCell ref="A150:A153"/>
    <mergeCell ref="B150:B153"/>
    <mergeCell ref="A154:A157"/>
    <mergeCell ref="B154:B157"/>
    <mergeCell ref="A159:A163"/>
    <mergeCell ref="B159:B163"/>
    <mergeCell ref="A164:A168"/>
    <mergeCell ref="B164:B168"/>
    <mergeCell ref="A169:A171"/>
    <mergeCell ref="B169:B171"/>
    <mergeCell ref="A172:A175"/>
    <mergeCell ref="B172:B175"/>
    <mergeCell ref="A176:A179"/>
    <mergeCell ref="B176:B179"/>
    <mergeCell ref="A180:A183"/>
    <mergeCell ref="B180:B183"/>
    <mergeCell ref="A184:A187"/>
    <mergeCell ref="B184:B187"/>
    <mergeCell ref="A188:A191"/>
    <mergeCell ref="B188:B191"/>
    <mergeCell ref="A192:A196"/>
    <mergeCell ref="B192:B196"/>
    <mergeCell ref="A197:A201"/>
    <mergeCell ref="B197:B201"/>
    <mergeCell ref="A202:A207"/>
    <mergeCell ref="B202:B207"/>
    <mergeCell ref="A208:A213"/>
    <mergeCell ref="B208:B213"/>
    <mergeCell ref="A214:A219"/>
    <mergeCell ref="B214:B219"/>
    <mergeCell ref="A220:A223"/>
    <mergeCell ref="B220:B223"/>
    <mergeCell ref="A224:A228"/>
    <mergeCell ref="B224:B228"/>
    <mergeCell ref="A229:A234"/>
    <mergeCell ref="B229:B234"/>
    <mergeCell ref="A235:A240"/>
    <mergeCell ref="B235:B240"/>
    <mergeCell ref="A241:A244"/>
    <mergeCell ref="B241:B244"/>
    <mergeCell ref="A245:A248"/>
    <mergeCell ref="B245:B248"/>
    <mergeCell ref="A249:A252"/>
    <mergeCell ref="B249:B252"/>
    <mergeCell ref="A253:A256"/>
    <mergeCell ref="B253:B256"/>
    <mergeCell ref="A257:A260"/>
    <mergeCell ref="B257:B260"/>
    <mergeCell ref="A262:A266"/>
    <mergeCell ref="B262:B266"/>
    <mergeCell ref="A267:A270"/>
    <mergeCell ref="B267:B270"/>
    <mergeCell ref="A271:A274"/>
    <mergeCell ref="B271:B274"/>
    <mergeCell ref="A275:A278"/>
    <mergeCell ref="B275:B278"/>
    <mergeCell ref="A279:A282"/>
    <mergeCell ref="B279:B282"/>
    <mergeCell ref="A283:A285"/>
    <mergeCell ref="B283:B285"/>
    <mergeCell ref="A286:A289"/>
    <mergeCell ref="B286:B289"/>
    <mergeCell ref="A290:A294"/>
    <mergeCell ref="B290:B294"/>
    <mergeCell ref="A295:A298"/>
    <mergeCell ref="B295:B298"/>
    <mergeCell ref="A299:A302"/>
    <mergeCell ref="B299:B302"/>
    <mergeCell ref="A303:A306"/>
    <mergeCell ref="B303:B306"/>
    <mergeCell ref="A307:A310"/>
    <mergeCell ref="B307:B310"/>
    <mergeCell ref="A311:A314"/>
    <mergeCell ref="B311:B314"/>
    <mergeCell ref="A315:A320"/>
    <mergeCell ref="B315:B320"/>
    <mergeCell ref="A321:A326"/>
    <mergeCell ref="B321:B326"/>
    <mergeCell ref="A327:A331"/>
    <mergeCell ref="B327:B331"/>
    <mergeCell ref="A332:A336"/>
    <mergeCell ref="B332:B336"/>
    <mergeCell ref="A337:A340"/>
    <mergeCell ref="B337:B340"/>
    <mergeCell ref="A341:A344"/>
    <mergeCell ref="B341:B344"/>
    <mergeCell ref="A345:A349"/>
    <mergeCell ref="B345:B349"/>
    <mergeCell ref="A350:A353"/>
    <mergeCell ref="B350:B353"/>
    <mergeCell ref="A354:A357"/>
    <mergeCell ref="B354:B357"/>
    <mergeCell ref="A358:A361"/>
    <mergeCell ref="B358:B361"/>
    <mergeCell ref="A362:A366"/>
    <mergeCell ref="B362:B366"/>
    <mergeCell ref="A367:A370"/>
    <mergeCell ref="B367:B370"/>
    <mergeCell ref="A371:A374"/>
    <mergeCell ref="B371:B374"/>
    <mergeCell ref="A375:A378"/>
    <mergeCell ref="B375:B378"/>
    <mergeCell ref="A379:A384"/>
    <mergeCell ref="B379:B384"/>
    <mergeCell ref="A385:A388"/>
    <mergeCell ref="B385:B388"/>
    <mergeCell ref="A389:A393"/>
    <mergeCell ref="B389:B393"/>
    <mergeCell ref="A394:A398"/>
    <mergeCell ref="B394:B398"/>
    <mergeCell ref="A399:A404"/>
    <mergeCell ref="B399:B404"/>
    <mergeCell ref="A405:A408"/>
    <mergeCell ref="B405:B408"/>
    <mergeCell ref="A409:A413"/>
    <mergeCell ref="B409:B413"/>
    <mergeCell ref="A414:A418"/>
    <mergeCell ref="B414:B418"/>
    <mergeCell ref="A419:A423"/>
    <mergeCell ref="B419:B423"/>
    <mergeCell ref="A424:A427"/>
    <mergeCell ref="B424:B427"/>
    <mergeCell ref="A428:A431"/>
    <mergeCell ref="B428:B431"/>
    <mergeCell ref="A432:A435"/>
    <mergeCell ref="B432:B435"/>
    <mergeCell ref="A436:A439"/>
    <mergeCell ref="B436:B439"/>
    <mergeCell ref="A440:A444"/>
    <mergeCell ref="B440:B444"/>
    <mergeCell ref="A445:A449"/>
    <mergeCell ref="B445:B449"/>
    <mergeCell ref="A450:A453"/>
    <mergeCell ref="B450:B453"/>
    <mergeCell ref="A454:A457"/>
    <mergeCell ref="B454:B457"/>
    <mergeCell ref="A458:A461"/>
    <mergeCell ref="B458:B461"/>
    <mergeCell ref="A462:A465"/>
    <mergeCell ref="B462:B465"/>
    <mergeCell ref="A466:A469"/>
    <mergeCell ref="B466:B469"/>
    <mergeCell ref="A470:A473"/>
    <mergeCell ref="B470:B473"/>
    <mergeCell ref="A474:A477"/>
    <mergeCell ref="B474:B477"/>
    <mergeCell ref="A478:A482"/>
    <mergeCell ref="B478:B482"/>
    <mergeCell ref="A483:A487"/>
    <mergeCell ref="B483:B487"/>
    <mergeCell ref="A488:A491"/>
    <mergeCell ref="B488:B491"/>
    <mergeCell ref="A492:A495"/>
    <mergeCell ref="B492:B495"/>
    <mergeCell ref="A496:A499"/>
    <mergeCell ref="B496:B499"/>
    <mergeCell ref="A500:A504"/>
    <mergeCell ref="B500:B504"/>
    <mergeCell ref="A505:A509"/>
    <mergeCell ref="B505:B509"/>
    <mergeCell ref="A510:A513"/>
    <mergeCell ref="B510:B513"/>
    <mergeCell ref="A514:A517"/>
    <mergeCell ref="B514:B517"/>
    <mergeCell ref="A518:A522"/>
    <mergeCell ref="B518:B522"/>
    <mergeCell ref="A523:A528"/>
    <mergeCell ref="B523:B528"/>
    <mergeCell ref="A529:A532"/>
    <mergeCell ref="B529:B532"/>
    <mergeCell ref="A533:A536"/>
    <mergeCell ref="B533:B536"/>
    <mergeCell ref="A537:A540"/>
    <mergeCell ref="B537:B540"/>
    <mergeCell ref="A541:A545"/>
    <mergeCell ref="B541:B545"/>
    <mergeCell ref="A546:A550"/>
    <mergeCell ref="B546:B550"/>
    <mergeCell ref="A551:A552"/>
    <mergeCell ref="B551:B552"/>
    <mergeCell ref="A553:A556"/>
    <mergeCell ref="B553:B556"/>
    <mergeCell ref="A557:A560"/>
    <mergeCell ref="B557:B560"/>
    <mergeCell ref="A562:A567"/>
    <mergeCell ref="B562:B567"/>
    <mergeCell ref="A568:A573"/>
    <mergeCell ref="B568:B573"/>
    <mergeCell ref="A574:A578"/>
    <mergeCell ref="B574:B578"/>
    <mergeCell ref="A579:A584"/>
    <mergeCell ref="B579:B584"/>
    <mergeCell ref="A585:A589"/>
    <mergeCell ref="B585:B589"/>
    <mergeCell ref="A590:A593"/>
    <mergeCell ref="B590:B593"/>
    <mergeCell ref="A594:A598"/>
    <mergeCell ref="B594:B598"/>
    <mergeCell ref="A599:A602"/>
    <mergeCell ref="B599:B602"/>
    <mergeCell ref="A603:A608"/>
    <mergeCell ref="B603:B608"/>
    <mergeCell ref="A609:A611"/>
    <mergeCell ref="B609:B611"/>
    <mergeCell ref="A612:A616"/>
    <mergeCell ref="B612:B616"/>
    <mergeCell ref="A617:A620"/>
    <mergeCell ref="B617:B620"/>
    <mergeCell ref="A621:A624"/>
    <mergeCell ref="B621:B624"/>
    <mergeCell ref="A625:A628"/>
    <mergeCell ref="B625:B628"/>
    <mergeCell ref="A629:A631"/>
    <mergeCell ref="B629:B631"/>
    <mergeCell ref="A632:A634"/>
    <mergeCell ref="B632:B634"/>
    <mergeCell ref="A635:A637"/>
    <mergeCell ref="B635:B637"/>
    <mergeCell ref="A638:A641"/>
    <mergeCell ref="B638:B641"/>
    <mergeCell ref="A642:A644"/>
    <mergeCell ref="B642:B644"/>
    <mergeCell ref="A645:A646"/>
    <mergeCell ref="B645:B646"/>
    <mergeCell ref="A647:A649"/>
    <mergeCell ref="B647:B649"/>
    <mergeCell ref="A650:A652"/>
    <mergeCell ref="B650:B652"/>
    <mergeCell ref="A653:A654"/>
    <mergeCell ref="B653:B654"/>
    <mergeCell ref="A655:A657"/>
    <mergeCell ref="B655:B657"/>
    <mergeCell ref="A658:A660"/>
    <mergeCell ref="B658:B660"/>
    <mergeCell ref="A661:A663"/>
    <mergeCell ref="B661:B663"/>
    <mergeCell ref="A664:A667"/>
    <mergeCell ref="B664:B667"/>
    <mergeCell ref="A668:A671"/>
    <mergeCell ref="B668:B671"/>
    <mergeCell ref="A672:A674"/>
    <mergeCell ref="B672:B674"/>
    <mergeCell ref="A675:A677"/>
    <mergeCell ref="B675:B677"/>
    <mergeCell ref="A678:A680"/>
    <mergeCell ref="B678:B680"/>
    <mergeCell ref="A681:A684"/>
    <mergeCell ref="B681:B684"/>
    <mergeCell ref="A685:A686"/>
    <mergeCell ref="B685:B686"/>
    <mergeCell ref="A687:A689"/>
    <mergeCell ref="B687:B689"/>
    <mergeCell ref="A690:A692"/>
    <mergeCell ref="B690:B692"/>
    <mergeCell ref="A693:A696"/>
    <mergeCell ref="B693:B696"/>
    <mergeCell ref="A697:A700"/>
    <mergeCell ref="B697:B700"/>
    <mergeCell ref="A701:A703"/>
    <mergeCell ref="B701:B703"/>
    <mergeCell ref="A704:A706"/>
    <mergeCell ref="B704:B706"/>
    <mergeCell ref="A707:A708"/>
    <mergeCell ref="B707:B708"/>
    <mergeCell ref="A709:A712"/>
    <mergeCell ref="B709:B712"/>
    <mergeCell ref="A713:A714"/>
    <mergeCell ref="B713:B714"/>
    <mergeCell ref="A715:A718"/>
    <mergeCell ref="B715:B718"/>
    <mergeCell ref="A719:A722"/>
    <mergeCell ref="B719:B722"/>
    <mergeCell ref="A723:A725"/>
    <mergeCell ref="B723:B725"/>
    <mergeCell ref="A726:A728"/>
    <mergeCell ref="B726:B728"/>
    <mergeCell ref="A729:A731"/>
    <mergeCell ref="B729:B731"/>
    <mergeCell ref="A732:A734"/>
    <mergeCell ref="B732:B734"/>
    <mergeCell ref="A735:A737"/>
    <mergeCell ref="B735:B737"/>
    <mergeCell ref="A738:A741"/>
    <mergeCell ref="B738:B741"/>
    <mergeCell ref="A742:A744"/>
    <mergeCell ref="B742:B744"/>
    <mergeCell ref="A745:A747"/>
    <mergeCell ref="B745:B747"/>
    <mergeCell ref="A748:A750"/>
    <mergeCell ref="B748:B750"/>
    <mergeCell ref="A751:A754"/>
    <mergeCell ref="B751:B754"/>
    <mergeCell ref="A755:A757"/>
    <mergeCell ref="B755:B757"/>
    <mergeCell ref="A758:A760"/>
    <mergeCell ref="B758:B760"/>
    <mergeCell ref="A761:A763"/>
    <mergeCell ref="B761:B763"/>
    <mergeCell ref="A764:A766"/>
    <mergeCell ref="B764:B766"/>
    <mergeCell ref="A767:A769"/>
    <mergeCell ref="B767:B769"/>
    <mergeCell ref="A770:A772"/>
    <mergeCell ref="B770:B772"/>
    <mergeCell ref="A773:A777"/>
    <mergeCell ref="B773:B777"/>
    <mergeCell ref="A778:A780"/>
    <mergeCell ref="B778:B780"/>
    <mergeCell ref="A781:A783"/>
    <mergeCell ref="B781:B783"/>
    <mergeCell ref="A784:A787"/>
    <mergeCell ref="B784:B787"/>
    <mergeCell ref="A788:A791"/>
    <mergeCell ref="B788:B791"/>
    <mergeCell ref="A792:A794"/>
    <mergeCell ref="B792:B794"/>
    <mergeCell ref="A795:A799"/>
    <mergeCell ref="B795:B799"/>
    <mergeCell ref="A800:A803"/>
    <mergeCell ref="B800:B803"/>
    <mergeCell ref="A806:A808"/>
    <mergeCell ref="B806:B808"/>
    <mergeCell ref="A809:A811"/>
    <mergeCell ref="B809:B811"/>
    <mergeCell ref="A812:A816"/>
    <mergeCell ref="B812:B816"/>
    <mergeCell ref="A817:A820"/>
    <mergeCell ref="B817:B820"/>
    <mergeCell ref="A821:A822"/>
    <mergeCell ref="B821:B822"/>
    <mergeCell ref="A823:A827"/>
    <mergeCell ref="B823:B827"/>
    <mergeCell ref="A828:A830"/>
    <mergeCell ref="B828:B830"/>
    <mergeCell ref="A831:A833"/>
    <mergeCell ref="B831:B833"/>
    <mergeCell ref="A834:A837"/>
    <mergeCell ref="B834:B837"/>
    <mergeCell ref="A838:A842"/>
    <mergeCell ref="B838:B842"/>
    <mergeCell ref="A843:A845"/>
    <mergeCell ref="B843:B845"/>
    <mergeCell ref="A846:A848"/>
    <mergeCell ref="B846:B848"/>
    <mergeCell ref="A849:A852"/>
    <mergeCell ref="B849:B852"/>
    <mergeCell ref="A853:A855"/>
    <mergeCell ref="B853:B855"/>
    <mergeCell ref="A856:A858"/>
    <mergeCell ref="B856:B858"/>
    <mergeCell ref="A859:A861"/>
    <mergeCell ref="B859:B861"/>
    <mergeCell ref="A862:A864"/>
    <mergeCell ref="B862:B864"/>
    <mergeCell ref="A865:A868"/>
    <mergeCell ref="B865:B868"/>
    <mergeCell ref="A869:A872"/>
    <mergeCell ref="B869:B872"/>
    <mergeCell ref="A873:A875"/>
    <mergeCell ref="B873:B875"/>
    <mergeCell ref="A876:A877"/>
    <mergeCell ref="B876:B877"/>
    <mergeCell ref="A878:A879"/>
    <mergeCell ref="B878:B879"/>
    <mergeCell ref="A881:A883"/>
    <mergeCell ref="B881:B883"/>
    <mergeCell ref="A884:A887"/>
    <mergeCell ref="B884:B887"/>
    <mergeCell ref="A888:A890"/>
    <mergeCell ref="B888:B890"/>
    <mergeCell ref="A891:A893"/>
    <mergeCell ref="B891:B893"/>
    <mergeCell ref="A894:A896"/>
    <mergeCell ref="B894:B896"/>
    <mergeCell ref="A897:A899"/>
    <mergeCell ref="B897:B899"/>
    <mergeCell ref="A900:A902"/>
    <mergeCell ref="B900:B902"/>
    <mergeCell ref="A903:A905"/>
    <mergeCell ref="B903:B905"/>
    <mergeCell ref="A906:A909"/>
    <mergeCell ref="B906:B909"/>
    <mergeCell ref="A911:A913"/>
    <mergeCell ref="B911:B913"/>
    <mergeCell ref="A914:A916"/>
    <mergeCell ref="B914:B916"/>
    <mergeCell ref="A917:A919"/>
    <mergeCell ref="B917:B919"/>
    <mergeCell ref="A920:A921"/>
    <mergeCell ref="B920:B921"/>
    <mergeCell ref="A922:A923"/>
    <mergeCell ref="B922:B923"/>
    <mergeCell ref="A924:A925"/>
    <mergeCell ref="B924:B925"/>
    <mergeCell ref="A926:A928"/>
    <mergeCell ref="B926:B928"/>
    <mergeCell ref="A929:A932"/>
    <mergeCell ref="B929:B932"/>
    <mergeCell ref="A933:A936"/>
    <mergeCell ref="B933:B936"/>
    <mergeCell ref="A937:A941"/>
    <mergeCell ref="B937:B941"/>
    <mergeCell ref="A942:A943"/>
    <mergeCell ref="B942:B943"/>
    <mergeCell ref="A944:A946"/>
    <mergeCell ref="B944:B946"/>
    <mergeCell ref="A947:A949"/>
    <mergeCell ref="B947:B949"/>
    <mergeCell ref="A950:A952"/>
    <mergeCell ref="B950:B952"/>
    <mergeCell ref="A953:A955"/>
    <mergeCell ref="B953:B955"/>
    <mergeCell ref="A956:A957"/>
    <mergeCell ref="B956:B957"/>
    <mergeCell ref="A958:A959"/>
    <mergeCell ref="B958:B959"/>
    <mergeCell ref="A960:A961"/>
    <mergeCell ref="B960:B961"/>
    <mergeCell ref="A962:A963"/>
    <mergeCell ref="B962:B963"/>
    <mergeCell ref="A965:A966"/>
    <mergeCell ref="B965:B966"/>
    <mergeCell ref="A967:A968"/>
    <mergeCell ref="B967:B968"/>
    <mergeCell ref="A970:A971"/>
    <mergeCell ref="B970:B971"/>
    <mergeCell ref="A972:A973"/>
    <mergeCell ref="B972:B973"/>
    <mergeCell ref="A974:A975"/>
    <mergeCell ref="B974:B975"/>
    <mergeCell ref="A976:A977"/>
    <mergeCell ref="B976:B977"/>
    <mergeCell ref="A978:A979"/>
    <mergeCell ref="B978:B979"/>
    <mergeCell ref="A980:A981"/>
    <mergeCell ref="B980:B981"/>
    <mergeCell ref="A982:A983"/>
    <mergeCell ref="B982:B983"/>
    <mergeCell ref="A985:A986"/>
    <mergeCell ref="B985:B986"/>
    <mergeCell ref="A988:A989"/>
    <mergeCell ref="B988:B989"/>
    <mergeCell ref="A990:A992"/>
    <mergeCell ref="B990:B992"/>
    <mergeCell ref="A993:A995"/>
    <mergeCell ref="B993:B995"/>
    <mergeCell ref="A996:A997"/>
    <mergeCell ref="B996:B997"/>
    <mergeCell ref="A999:A1000"/>
    <mergeCell ref="B999:B1000"/>
    <mergeCell ref="A1001:A1002"/>
    <mergeCell ref="B1001:B1002"/>
    <mergeCell ref="A1003:A1004"/>
    <mergeCell ref="B1003:B1004"/>
    <mergeCell ref="A1005:A1006"/>
    <mergeCell ref="B1005:B1006"/>
    <mergeCell ref="A1007:A1008"/>
    <mergeCell ref="B1007:B1008"/>
    <mergeCell ref="A1009:A1010"/>
    <mergeCell ref="B1009:B1010"/>
    <mergeCell ref="A1011:A1012"/>
    <mergeCell ref="B1011:B1012"/>
    <mergeCell ref="A1013:A1015"/>
    <mergeCell ref="B1013:B1015"/>
    <mergeCell ref="A1016:A1017"/>
    <mergeCell ref="B1016:B1017"/>
    <mergeCell ref="A1018:A1019"/>
    <mergeCell ref="B1018:B1019"/>
    <mergeCell ref="A1020:A1021"/>
    <mergeCell ref="B1020:B1021"/>
    <mergeCell ref="A1022:A1023"/>
    <mergeCell ref="B1022:B1023"/>
    <mergeCell ref="A1024:A1025"/>
    <mergeCell ref="B1024:B1025"/>
    <mergeCell ref="A1028:A1029"/>
    <mergeCell ref="B1028:B1029"/>
    <mergeCell ref="A1031:A1032"/>
    <mergeCell ref="B1031:B1032"/>
    <mergeCell ref="A1033:A1034"/>
    <mergeCell ref="B1033:B1034"/>
    <mergeCell ref="A1036:A1037"/>
    <mergeCell ref="B1036:B1037"/>
    <mergeCell ref="A1038:A1039"/>
    <mergeCell ref="B1038:B1039"/>
    <mergeCell ref="A1040:A1041"/>
    <mergeCell ref="B1040:B1041"/>
    <mergeCell ref="A1042:A1043"/>
    <mergeCell ref="B1042:B1043"/>
    <mergeCell ref="A1044:A1045"/>
    <mergeCell ref="B1044:B1045"/>
    <mergeCell ref="A1046:A1048"/>
    <mergeCell ref="B1046:B1048"/>
    <mergeCell ref="A1049:A1051"/>
    <mergeCell ref="B1049:B1051"/>
    <mergeCell ref="A1052:A1053"/>
    <mergeCell ref="B1052:B1053"/>
    <mergeCell ref="A1054:A1055"/>
    <mergeCell ref="B1054:B1055"/>
    <mergeCell ref="A1056:A1057"/>
    <mergeCell ref="B1056:B1057"/>
    <mergeCell ref="A1058:A1059"/>
    <mergeCell ref="B1058:B1059"/>
    <mergeCell ref="A1060:A1061"/>
    <mergeCell ref="B1060:B1061"/>
    <mergeCell ref="A1062:A1063"/>
    <mergeCell ref="B1062:B1063"/>
    <mergeCell ref="A1064:A1066"/>
    <mergeCell ref="B1064:B1066"/>
    <mergeCell ref="A1067:A1069"/>
    <mergeCell ref="B1067:B1069"/>
    <mergeCell ref="A1070:A1071"/>
    <mergeCell ref="B1070:B1071"/>
    <mergeCell ref="A1072:A1073"/>
    <mergeCell ref="B1072:B1073"/>
    <mergeCell ref="A1074:A1075"/>
    <mergeCell ref="B1074:B1075"/>
    <mergeCell ref="A1076:A1077"/>
    <mergeCell ref="B1076:B1077"/>
    <mergeCell ref="A1078:A1079"/>
    <mergeCell ref="B1078:B1079"/>
    <mergeCell ref="A1080:A1081"/>
    <mergeCell ref="B1080:B1081"/>
    <mergeCell ref="A1082:A1083"/>
    <mergeCell ref="B1082:B1083"/>
    <mergeCell ref="A1084:A1085"/>
    <mergeCell ref="B1084:B1085"/>
    <mergeCell ref="A1086:A1087"/>
    <mergeCell ref="B1086:B1087"/>
    <mergeCell ref="A1088:A1089"/>
    <mergeCell ref="B1088:B1089"/>
    <mergeCell ref="A1090:A1092"/>
    <mergeCell ref="B1090:B1092"/>
    <mergeCell ref="A1093:A1094"/>
    <mergeCell ref="B1093:B1094"/>
    <mergeCell ref="A1095:A1096"/>
    <mergeCell ref="B1095:B1096"/>
    <mergeCell ref="A1097:A1098"/>
    <mergeCell ref="B1097:B1098"/>
    <mergeCell ref="A1099:A1100"/>
    <mergeCell ref="B1099:B1100"/>
    <mergeCell ref="A1101:A1102"/>
    <mergeCell ref="B1101:B1102"/>
    <mergeCell ref="A1103:A1104"/>
    <mergeCell ref="B1103:B1104"/>
    <mergeCell ref="A1105:A1106"/>
    <mergeCell ref="B1105:B1106"/>
    <mergeCell ref="A1107:A1108"/>
    <mergeCell ref="B1107:B1108"/>
    <mergeCell ref="A1109:A1110"/>
    <mergeCell ref="B1109:B1110"/>
    <mergeCell ref="A1111:A1112"/>
    <mergeCell ref="B1111:B1112"/>
    <mergeCell ref="A1113:A1114"/>
    <mergeCell ref="B1113:B1114"/>
    <mergeCell ref="A1115:A1117"/>
    <mergeCell ref="B1115:B1117"/>
    <mergeCell ref="A1118:A1120"/>
    <mergeCell ref="B1118:B1120"/>
    <mergeCell ref="A1121:A1122"/>
    <mergeCell ref="B1121:B1122"/>
    <mergeCell ref="A1123:A1124"/>
    <mergeCell ref="B1123:B1124"/>
    <mergeCell ref="A1125:A1126"/>
    <mergeCell ref="B1125:B1126"/>
    <mergeCell ref="A1127:A1128"/>
    <mergeCell ref="B1127:B1128"/>
    <mergeCell ref="A1129:A1130"/>
    <mergeCell ref="B1129:B1130"/>
    <mergeCell ref="A1131:A1132"/>
    <mergeCell ref="B1131:B1132"/>
    <mergeCell ref="A1133:A1134"/>
    <mergeCell ref="B1133:B1134"/>
    <mergeCell ref="A1135:A1136"/>
    <mergeCell ref="B1135:B1136"/>
    <mergeCell ref="A1137:A1139"/>
    <mergeCell ref="B1137:B1139"/>
    <mergeCell ref="A1140:A1142"/>
    <mergeCell ref="B1140:B1142"/>
    <mergeCell ref="A1143:A1144"/>
    <mergeCell ref="B1143:B1144"/>
    <mergeCell ref="A1145:A1146"/>
    <mergeCell ref="B1145:B1146"/>
    <mergeCell ref="A1147:A1148"/>
    <mergeCell ref="B1147:B1148"/>
    <mergeCell ref="A1149:A1150"/>
    <mergeCell ref="B1149:B1150"/>
    <mergeCell ref="A1151:A1152"/>
    <mergeCell ref="B1151:B1152"/>
    <mergeCell ref="A1153:A1154"/>
    <mergeCell ref="B1153:B1154"/>
    <mergeCell ref="A1156:A1157"/>
    <mergeCell ref="B1156:B1157"/>
    <mergeCell ref="A1159:A1161"/>
    <mergeCell ref="B1159:B1161"/>
    <mergeCell ref="A1162:A1163"/>
    <mergeCell ref="B1162:B1163"/>
    <mergeCell ref="A1164:A1165"/>
    <mergeCell ref="B1164:B1165"/>
    <mergeCell ref="A1166:A1167"/>
    <mergeCell ref="B1166:B1167"/>
    <mergeCell ref="A1168:A1169"/>
    <mergeCell ref="B1168:B1169"/>
    <mergeCell ref="A1170:A1171"/>
    <mergeCell ref="B1170:B1171"/>
    <mergeCell ref="A1172:A1173"/>
    <mergeCell ref="B1172:B1173"/>
    <mergeCell ref="A1174:A1176"/>
    <mergeCell ref="B1174:B1176"/>
    <mergeCell ref="A1178:A1179"/>
    <mergeCell ref="B1178:B1179"/>
    <mergeCell ref="A1180:A1181"/>
    <mergeCell ref="B1180:B1181"/>
    <mergeCell ref="A1182:A1183"/>
    <mergeCell ref="B1182:B1183"/>
    <mergeCell ref="A1184:A1186"/>
    <mergeCell ref="B1184:B1186"/>
    <mergeCell ref="A1187:A1189"/>
    <mergeCell ref="B1187:B1189"/>
    <mergeCell ref="A1191:A1192"/>
    <mergeCell ref="B1191:B1192"/>
    <mergeCell ref="A1193:A1194"/>
    <mergeCell ref="B1193:B1194"/>
    <mergeCell ref="A1195:A1196"/>
    <mergeCell ref="B1195:B1196"/>
    <mergeCell ref="A1197:A1198"/>
    <mergeCell ref="B1197:B1198"/>
    <mergeCell ref="A1199:A1200"/>
    <mergeCell ref="B1199:B1200"/>
    <mergeCell ref="A1201:A1202"/>
    <mergeCell ref="B1201:B1202"/>
    <mergeCell ref="A1203:A1204"/>
    <mergeCell ref="B1203:B1204"/>
    <mergeCell ref="A1206:A1207"/>
    <mergeCell ref="B1206:B1207"/>
    <mergeCell ref="A1208:A1209"/>
    <mergeCell ref="B1208:B1209"/>
    <mergeCell ref="A1210:A1212"/>
    <mergeCell ref="B1210:B1212"/>
    <mergeCell ref="A1213:A1215"/>
    <mergeCell ref="B1213:B1215"/>
    <mergeCell ref="A1216:A1218"/>
    <mergeCell ref="B1216:B1218"/>
    <mergeCell ref="A1219:A1220"/>
    <mergeCell ref="B1219:B1220"/>
    <mergeCell ref="A1221:A1222"/>
    <mergeCell ref="B1221:B1222"/>
    <mergeCell ref="A1223:A1224"/>
    <mergeCell ref="B1223:B1224"/>
    <mergeCell ref="A1225:A1226"/>
    <mergeCell ref="B1225:B1226"/>
    <mergeCell ref="A1227:A1228"/>
    <mergeCell ref="B1227:B1228"/>
    <mergeCell ref="A1229:A1230"/>
    <mergeCell ref="B1229:B1230"/>
    <mergeCell ref="A1231:A1232"/>
    <mergeCell ref="B1231:B1232"/>
    <mergeCell ref="A1239:A1240"/>
    <mergeCell ref="B1239:B1240"/>
    <mergeCell ref="A1241:A1242"/>
    <mergeCell ref="B1241:B1242"/>
    <mergeCell ref="A1243:A1244"/>
    <mergeCell ref="B1243:B1244"/>
    <mergeCell ref="A1248:A1249"/>
    <mergeCell ref="B1248:B1249"/>
    <mergeCell ref="A1250:A1251"/>
    <mergeCell ref="B1250:B1251"/>
    <mergeCell ref="A1252:A1253"/>
    <mergeCell ref="B1252:B1253"/>
    <mergeCell ref="A1254:A1255"/>
    <mergeCell ref="B1254:B1255"/>
    <mergeCell ref="A1256:A1257"/>
    <mergeCell ref="B1256:B1257"/>
    <mergeCell ref="A1258:A1259"/>
    <mergeCell ref="B1258:B1259"/>
    <mergeCell ref="A1260:A1261"/>
    <mergeCell ref="B1260:B1261"/>
    <mergeCell ref="A1268:A1269"/>
    <mergeCell ref="B1268:B1269"/>
    <mergeCell ref="A1270:A1271"/>
    <mergeCell ref="B1270:B1271"/>
    <mergeCell ref="A1272:A1273"/>
    <mergeCell ref="B1272:B1273"/>
    <mergeCell ref="A1274:A1275"/>
    <mergeCell ref="B1274:B1275"/>
    <mergeCell ref="A1294:A1295"/>
    <mergeCell ref="B1294:B1295"/>
    <mergeCell ref="A1296:A1297"/>
    <mergeCell ref="B1296:B1297"/>
    <mergeCell ref="A1313:A1314"/>
    <mergeCell ref="B1313:B1314"/>
    <mergeCell ref="A1315:A1316"/>
    <mergeCell ref="B1315:B1316"/>
    <mergeCell ref="A1333:A1334"/>
    <mergeCell ref="B1333:B1334"/>
    <mergeCell ref="A1335:A1336"/>
    <mergeCell ref="B1335:B1336"/>
    <mergeCell ref="A1337:A1338"/>
    <mergeCell ref="B1337:B1338"/>
    <mergeCell ref="A1343:A1344"/>
    <mergeCell ref="B1343:B1344"/>
    <mergeCell ref="A1348:A1349"/>
    <mergeCell ref="B1348:B1349"/>
    <mergeCell ref="A1350:A1351"/>
    <mergeCell ref="B1350:B1351"/>
    <mergeCell ref="A1352:A1353"/>
    <mergeCell ref="B1352:B1353"/>
    <mergeCell ref="A1357:A1358"/>
    <mergeCell ref="B1357:B1358"/>
    <mergeCell ref="A1363:A1364"/>
    <mergeCell ref="B1363:B1364"/>
    <mergeCell ref="A1365:A1366"/>
    <mergeCell ref="B1365:B136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6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RowHeight="15"/>
  <cols>
    <col collapsed="false" hidden="false" max="1" min="1" style="53" width="14.9959514170041"/>
    <col collapsed="false" hidden="false" max="2" min="2" style="53" width="8.35627530364373"/>
    <col collapsed="false" hidden="false" max="3" min="3" style="53" width="7.60728744939271"/>
    <col collapsed="false" hidden="false" max="4" min="4" style="53" width="5.46153846153846"/>
    <col collapsed="false" hidden="false" max="5" min="5" style="53" width="4.06882591093117"/>
    <col collapsed="false" hidden="false" max="6" min="6" style="53" width="22.2793522267206"/>
    <col collapsed="false" hidden="false" max="7" min="7" style="53" width="153.072874493927"/>
    <col collapsed="false" hidden="false" max="1025" min="8" style="53" width="9.10526315789474"/>
  </cols>
  <sheetData>
    <row r="1" customFormat="false" ht="15" hidden="false" customHeight="false" outlineLevel="0" collapsed="false">
      <c r="A1" s="53" t="s">
        <v>2212</v>
      </c>
      <c r="B1" s="53" t="s">
        <v>2213</v>
      </c>
      <c r="C1" s="53" t="s">
        <v>2214</v>
      </c>
      <c r="D1" s="53" t="s">
        <v>2215</v>
      </c>
      <c r="E1" s="53" t="s">
        <v>2216</v>
      </c>
      <c r="F1" s="53" t="s">
        <v>2217</v>
      </c>
      <c r="G1" s="53" t="s">
        <v>2218</v>
      </c>
    </row>
    <row r="2" customFormat="false" ht="15" hidden="false" customHeight="false" outlineLevel="0" collapsed="false">
      <c r="A2" s="223" t="s">
        <v>1614</v>
      </c>
      <c r="B2" s="122" t="s">
        <v>2219</v>
      </c>
      <c r="C2" s="122" t="n">
        <v>20</v>
      </c>
      <c r="D2" s="122" t="n">
        <v>100</v>
      </c>
      <c r="E2" s="122" t="n">
        <v>25</v>
      </c>
      <c r="F2" s="122" t="s">
        <v>2220</v>
      </c>
      <c r="G2" s="224" t="s">
        <v>2221</v>
      </c>
    </row>
    <row r="3" customFormat="false" ht="15" hidden="false" customHeight="false" outlineLevel="0" collapsed="false">
      <c r="A3" s="225" t="s">
        <v>1212</v>
      </c>
      <c r="B3" s="77" t="s">
        <v>2222</v>
      </c>
      <c r="C3" s="77" t="n">
        <v>40</v>
      </c>
      <c r="D3" s="77" t="n">
        <v>100</v>
      </c>
      <c r="E3" s="77" t="n">
        <v>30</v>
      </c>
      <c r="F3" s="77" t="n">
        <v>10</v>
      </c>
      <c r="G3" s="226" t="s">
        <v>2223</v>
      </c>
    </row>
    <row r="4" customFormat="false" ht="15" hidden="false" customHeight="false" outlineLevel="0" collapsed="false">
      <c r="A4" s="227" t="s">
        <v>1479</v>
      </c>
      <c r="B4" s="66" t="s">
        <v>2222</v>
      </c>
      <c r="C4" s="66" t="s">
        <v>2224</v>
      </c>
      <c r="D4" s="66" t="s">
        <v>2224</v>
      </c>
      <c r="E4" s="66" t="n">
        <v>40</v>
      </c>
      <c r="F4" s="66" t="s">
        <v>2220</v>
      </c>
      <c r="G4" s="228" t="s">
        <v>2225</v>
      </c>
    </row>
    <row r="5" customFormat="false" ht="15" hidden="false" customHeight="false" outlineLevel="0" collapsed="false">
      <c r="A5" s="225" t="s">
        <v>1450</v>
      </c>
      <c r="B5" s="77" t="s">
        <v>2226</v>
      </c>
      <c r="C5" s="77" t="s">
        <v>2224</v>
      </c>
      <c r="D5" s="77" t="s">
        <v>2224</v>
      </c>
      <c r="E5" s="77" t="n">
        <v>30</v>
      </c>
      <c r="F5" s="77" t="s">
        <v>2220</v>
      </c>
      <c r="G5" s="226" t="s">
        <v>2227</v>
      </c>
    </row>
    <row r="6" customFormat="false" ht="15" hidden="false" customHeight="false" outlineLevel="0" collapsed="false">
      <c r="A6" s="227" t="s">
        <v>1445</v>
      </c>
      <c r="B6" s="66" t="s">
        <v>2228</v>
      </c>
      <c r="C6" s="66" t="n">
        <v>60</v>
      </c>
      <c r="D6" s="66" t="s">
        <v>2229</v>
      </c>
      <c r="E6" s="66" t="n">
        <v>20</v>
      </c>
      <c r="F6" s="66" t="s">
        <v>2220</v>
      </c>
      <c r="G6" s="228" t="s">
        <v>2230</v>
      </c>
    </row>
    <row r="7" customFormat="false" ht="15" hidden="false" customHeight="false" outlineLevel="0" collapsed="false">
      <c r="A7" s="225" t="s">
        <v>1928</v>
      </c>
      <c r="B7" s="77" t="s">
        <v>2228</v>
      </c>
      <c r="C7" s="77" t="n">
        <v>100</v>
      </c>
      <c r="D7" s="77" t="n">
        <v>95</v>
      </c>
      <c r="E7" s="77" t="n">
        <v>5</v>
      </c>
      <c r="F7" s="77" t="s">
        <v>2220</v>
      </c>
      <c r="G7" s="226" t="s">
        <v>2231</v>
      </c>
    </row>
    <row r="8" customFormat="false" ht="15" hidden="false" customHeight="false" outlineLevel="0" collapsed="false">
      <c r="A8" s="227" t="s">
        <v>1319</v>
      </c>
      <c r="B8" s="66" t="s">
        <v>2232</v>
      </c>
      <c r="C8" s="66" t="s">
        <v>2224</v>
      </c>
      <c r="D8" s="66" t="s">
        <v>2224</v>
      </c>
      <c r="E8" s="66" t="n">
        <v>30</v>
      </c>
      <c r="F8" s="66" t="s">
        <v>2220</v>
      </c>
      <c r="G8" s="228" t="s">
        <v>2233</v>
      </c>
    </row>
    <row r="9" customFormat="false" ht="15" hidden="false" customHeight="false" outlineLevel="0" collapsed="false">
      <c r="A9" s="225" t="s">
        <v>1207</v>
      </c>
      <c r="B9" s="77" t="s">
        <v>2228</v>
      </c>
      <c r="C9" s="77" t="n">
        <v>55</v>
      </c>
      <c r="D9" s="77" t="n">
        <v>95</v>
      </c>
      <c r="E9" s="77" t="n">
        <v>25</v>
      </c>
      <c r="F9" s="77" t="s">
        <v>2220</v>
      </c>
      <c r="G9" s="226" t="s">
        <v>2231</v>
      </c>
    </row>
    <row r="10" customFormat="false" ht="15" hidden="false" customHeight="false" outlineLevel="0" collapsed="false">
      <c r="A10" s="227" t="s">
        <v>1203</v>
      </c>
      <c r="B10" s="66" t="s">
        <v>2228</v>
      </c>
      <c r="C10" s="66" t="n">
        <v>75</v>
      </c>
      <c r="D10" s="66" t="n">
        <v>95</v>
      </c>
      <c r="E10" s="66" t="n">
        <v>20</v>
      </c>
      <c r="F10" s="66" t="n">
        <v>30</v>
      </c>
      <c r="G10" s="228" t="s">
        <v>2234</v>
      </c>
    </row>
    <row r="11" customFormat="false" ht="15" hidden="false" customHeight="false" outlineLevel="0" collapsed="false">
      <c r="A11" s="225" t="s">
        <v>1295</v>
      </c>
      <c r="B11" s="77" t="s">
        <v>2232</v>
      </c>
      <c r="C11" s="77" t="s">
        <v>2224</v>
      </c>
      <c r="D11" s="77" t="s">
        <v>2224</v>
      </c>
      <c r="E11" s="77" t="n">
        <v>20</v>
      </c>
      <c r="F11" s="77" t="s">
        <v>2220</v>
      </c>
      <c r="G11" s="226" t="s">
        <v>2235</v>
      </c>
    </row>
    <row r="12" customFormat="false" ht="15" hidden="false" customHeight="false" outlineLevel="0" collapsed="false">
      <c r="A12" s="227" t="s">
        <v>2236</v>
      </c>
      <c r="B12" s="66" t="s">
        <v>2237</v>
      </c>
      <c r="C12" s="66" t="n">
        <v>60</v>
      </c>
      <c r="D12" s="66" t="n">
        <v>100</v>
      </c>
      <c r="E12" s="66" t="n">
        <v>5</v>
      </c>
      <c r="F12" s="66" t="n">
        <v>10</v>
      </c>
      <c r="G12" s="228" t="s">
        <v>2238</v>
      </c>
    </row>
    <row r="13" customFormat="false" ht="15" hidden="false" customHeight="false" outlineLevel="0" collapsed="false">
      <c r="A13" s="225" t="s">
        <v>1465</v>
      </c>
      <c r="B13" s="77" t="s">
        <v>2239</v>
      </c>
      <c r="C13" s="77" t="n">
        <v>40</v>
      </c>
      <c r="D13" s="77" t="n">
        <v>100</v>
      </c>
      <c r="E13" s="77" t="n">
        <v>20</v>
      </c>
      <c r="F13" s="77" t="s">
        <v>2220</v>
      </c>
      <c r="G13" s="226" t="s">
        <v>2240</v>
      </c>
    </row>
    <row r="14" customFormat="false" ht="15" hidden="false" customHeight="false" outlineLevel="0" collapsed="false">
      <c r="A14" s="227" t="s">
        <v>1464</v>
      </c>
      <c r="B14" s="66" t="s">
        <v>2239</v>
      </c>
      <c r="C14" s="66" t="s">
        <v>2224</v>
      </c>
      <c r="D14" s="66" t="s">
        <v>2224</v>
      </c>
      <c r="E14" s="66" t="n">
        <v>20</v>
      </c>
      <c r="F14" s="66" t="s">
        <v>2220</v>
      </c>
      <c r="G14" s="228" t="s">
        <v>2241</v>
      </c>
    </row>
    <row r="15" customFormat="false" ht="15" hidden="false" customHeight="false" outlineLevel="0" collapsed="false">
      <c r="A15" s="225" t="s">
        <v>1468</v>
      </c>
      <c r="B15" s="77" t="s">
        <v>2239</v>
      </c>
      <c r="C15" s="77" t="n">
        <v>90</v>
      </c>
      <c r="D15" s="77" t="n">
        <v>90</v>
      </c>
      <c r="E15" s="77" t="n">
        <v>10</v>
      </c>
      <c r="F15" s="77" t="s">
        <v>2220</v>
      </c>
      <c r="G15" s="226" t="s">
        <v>2242</v>
      </c>
    </row>
    <row r="16" customFormat="false" ht="15" hidden="false" customHeight="false" outlineLevel="0" collapsed="false">
      <c r="A16" s="227" t="s">
        <v>1989</v>
      </c>
      <c r="B16" s="66" t="s">
        <v>2243</v>
      </c>
      <c r="C16" s="66" t="n">
        <v>15</v>
      </c>
      <c r="D16" s="66" t="n">
        <v>100</v>
      </c>
      <c r="E16" s="66" t="n">
        <v>20</v>
      </c>
      <c r="F16" s="66" t="s">
        <v>2220</v>
      </c>
      <c r="G16" s="228" t="s">
        <v>2244</v>
      </c>
    </row>
    <row r="17" customFormat="false" ht="15" hidden="false" customHeight="false" outlineLevel="0" collapsed="false">
      <c r="A17" s="225" t="s">
        <v>1233</v>
      </c>
      <c r="B17" s="77" t="s">
        <v>2219</v>
      </c>
      <c r="C17" s="77" t="s">
        <v>2224</v>
      </c>
      <c r="D17" s="77" t="s">
        <v>2224</v>
      </c>
      <c r="E17" s="77" t="n">
        <v>5</v>
      </c>
      <c r="F17" s="77" t="s">
        <v>2220</v>
      </c>
      <c r="G17" s="226" t="s">
        <v>2245</v>
      </c>
    </row>
    <row r="18" customFormat="false" ht="15" hidden="false" customHeight="false" outlineLevel="0" collapsed="false">
      <c r="A18" s="227" t="s">
        <v>1994</v>
      </c>
      <c r="B18" s="66" t="s">
        <v>2226</v>
      </c>
      <c r="C18" s="66" t="s">
        <v>2224</v>
      </c>
      <c r="D18" s="66" t="s">
        <v>2224</v>
      </c>
      <c r="E18" s="66" t="n">
        <v>20</v>
      </c>
      <c r="F18" s="66" t="s">
        <v>2220</v>
      </c>
      <c r="G18" s="228" t="s">
        <v>2246</v>
      </c>
    </row>
    <row r="19" customFormat="false" ht="15" hidden="false" customHeight="false" outlineLevel="0" collapsed="false">
      <c r="A19" s="225" t="s">
        <v>1280</v>
      </c>
      <c r="B19" s="77" t="s">
        <v>2247</v>
      </c>
      <c r="C19" s="77" t="n">
        <v>50</v>
      </c>
      <c r="D19" s="77" t="n">
        <v>100</v>
      </c>
      <c r="E19" s="77" t="n">
        <v>10</v>
      </c>
      <c r="F19" s="77" t="s">
        <v>2220</v>
      </c>
      <c r="G19" s="226" t="s">
        <v>2248</v>
      </c>
    </row>
    <row r="20" customFormat="false" ht="15" hidden="false" customHeight="false" outlineLevel="0" collapsed="false">
      <c r="A20" s="227" t="s">
        <v>1200</v>
      </c>
      <c r="B20" s="66" t="s">
        <v>2249</v>
      </c>
      <c r="C20" s="66" t="n">
        <v>30</v>
      </c>
      <c r="D20" s="66" t="n">
        <v>100</v>
      </c>
      <c r="E20" s="66" t="n">
        <v>15</v>
      </c>
      <c r="F20" s="66" t="n">
        <v>30</v>
      </c>
      <c r="G20" s="228" t="s">
        <v>2234</v>
      </c>
    </row>
    <row r="21" customFormat="false" ht="15" hidden="false" customHeight="false" outlineLevel="0" collapsed="false">
      <c r="A21" s="225" t="s">
        <v>2110</v>
      </c>
      <c r="B21" s="77" t="s">
        <v>2250</v>
      </c>
      <c r="C21" s="77" t="n">
        <v>90</v>
      </c>
      <c r="D21" s="77" t="n">
        <v>100</v>
      </c>
      <c r="E21" s="77" t="n">
        <v>15</v>
      </c>
      <c r="F21" s="77" t="s">
        <v>2220</v>
      </c>
      <c r="G21" s="226" t="s">
        <v>2231</v>
      </c>
    </row>
    <row r="22" customFormat="false" ht="15" hidden="false" customHeight="false" outlineLevel="0" collapsed="false">
      <c r="A22" s="227" t="s">
        <v>1953</v>
      </c>
      <c r="B22" s="66" t="s">
        <v>2226</v>
      </c>
      <c r="C22" s="66" t="s">
        <v>2224</v>
      </c>
      <c r="D22" s="66" t="n">
        <v>100</v>
      </c>
      <c r="E22" s="66" t="n">
        <v>15</v>
      </c>
      <c r="F22" s="66" t="s">
        <v>2220</v>
      </c>
      <c r="G22" s="228" t="s">
        <v>2251</v>
      </c>
    </row>
    <row r="23" customFormat="false" ht="15" hidden="false" customHeight="false" outlineLevel="0" collapsed="false">
      <c r="A23" s="225" t="s">
        <v>1758</v>
      </c>
      <c r="B23" s="77" t="s">
        <v>2243</v>
      </c>
      <c r="C23" s="77" t="n">
        <v>90</v>
      </c>
      <c r="D23" s="77" t="s">
        <v>2229</v>
      </c>
      <c r="E23" s="77" t="n">
        <v>20</v>
      </c>
      <c r="F23" s="77" t="s">
        <v>2220</v>
      </c>
      <c r="G23" s="226" t="s">
        <v>2230</v>
      </c>
    </row>
    <row r="24" customFormat="false" ht="15" hidden="false" customHeight="false" outlineLevel="0" collapsed="false">
      <c r="A24" s="227" t="s">
        <v>1458</v>
      </c>
      <c r="B24" s="66" t="s">
        <v>2252</v>
      </c>
      <c r="C24" s="66" t="n">
        <v>65</v>
      </c>
      <c r="D24" s="66" t="n">
        <v>100</v>
      </c>
      <c r="E24" s="66" t="n">
        <v>20</v>
      </c>
      <c r="F24" s="66" t="n">
        <v>10</v>
      </c>
      <c r="G24" s="228" t="s">
        <v>2253</v>
      </c>
    </row>
    <row r="25" customFormat="false" ht="15" hidden="false" customHeight="false" outlineLevel="0" collapsed="false">
      <c r="A25" s="225" t="s">
        <v>1666</v>
      </c>
      <c r="B25" s="77" t="s">
        <v>2252</v>
      </c>
      <c r="C25" s="77" t="n">
        <v>60</v>
      </c>
      <c r="D25" s="77" t="n">
        <v>100</v>
      </c>
      <c r="E25" s="77" t="n">
        <v>10</v>
      </c>
      <c r="F25" s="77" t="s">
        <v>2220</v>
      </c>
      <c r="G25" s="226" t="s">
        <v>2254</v>
      </c>
    </row>
    <row r="26" customFormat="false" ht="15" hidden="false" customHeight="false" outlineLevel="0" collapsed="false">
      <c r="A26" s="227" t="s">
        <v>2255</v>
      </c>
      <c r="B26" s="66" t="s">
        <v>2226</v>
      </c>
      <c r="C26" s="66" t="n">
        <v>15</v>
      </c>
      <c r="D26" s="66" t="n">
        <v>85</v>
      </c>
      <c r="E26" s="66" t="n">
        <v>20</v>
      </c>
      <c r="F26" s="66" t="s">
        <v>2220</v>
      </c>
      <c r="G26" s="228" t="s">
        <v>2244</v>
      </c>
    </row>
    <row r="27" customFormat="false" ht="15" hidden="false" customHeight="false" outlineLevel="0" collapsed="false">
      <c r="A27" s="225" t="s">
        <v>1384</v>
      </c>
      <c r="B27" s="77" t="s">
        <v>2232</v>
      </c>
      <c r="C27" s="77" t="s">
        <v>2224</v>
      </c>
      <c r="D27" s="77" t="s">
        <v>2224</v>
      </c>
      <c r="E27" s="77" t="n">
        <v>30</v>
      </c>
      <c r="F27" s="77" t="s">
        <v>2220</v>
      </c>
      <c r="G27" s="226" t="s">
        <v>2256</v>
      </c>
    </row>
    <row r="28" customFormat="false" ht="15" hidden="false" customHeight="false" outlineLevel="0" collapsed="false">
      <c r="A28" s="227" t="s">
        <v>1648</v>
      </c>
      <c r="B28" s="66" t="s">
        <v>2226</v>
      </c>
      <c r="C28" s="66" t="s">
        <v>2224</v>
      </c>
      <c r="D28" s="66" t="s">
        <v>2224</v>
      </c>
      <c r="E28" s="66" t="n">
        <v>40</v>
      </c>
      <c r="F28" s="66" t="s">
        <v>2220</v>
      </c>
      <c r="G28" s="228" t="s">
        <v>2257</v>
      </c>
    </row>
    <row r="29" customFormat="false" ht="15" hidden="false" customHeight="false" outlineLevel="0" collapsed="false">
      <c r="A29" s="225" t="s">
        <v>1878</v>
      </c>
      <c r="B29" s="77" t="s">
        <v>2247</v>
      </c>
      <c r="C29" s="77" t="n">
        <v>10</v>
      </c>
      <c r="D29" s="77" t="n">
        <v>100</v>
      </c>
      <c r="E29" s="77" t="n">
        <v>30</v>
      </c>
      <c r="F29" s="77" t="s">
        <v>2220</v>
      </c>
      <c r="G29" s="226" t="s">
        <v>2258</v>
      </c>
    </row>
    <row r="30" customFormat="false" ht="15" hidden="false" customHeight="false" outlineLevel="0" collapsed="false">
      <c r="A30" s="227" t="s">
        <v>1332</v>
      </c>
      <c r="B30" s="66" t="s">
        <v>2226</v>
      </c>
      <c r="C30" s="66" t="s">
        <v>2224</v>
      </c>
      <c r="D30" s="66" t="s">
        <v>2224</v>
      </c>
      <c r="E30" s="66" t="n">
        <v>10</v>
      </c>
      <c r="F30" s="66" t="s">
        <v>2220</v>
      </c>
      <c r="G30" s="228" t="s">
        <v>2259</v>
      </c>
    </row>
    <row r="31" customFormat="false" ht="15" hidden="false" customHeight="false" outlineLevel="0" collapsed="false">
      <c r="A31" s="225" t="s">
        <v>1856</v>
      </c>
      <c r="B31" s="77" t="s">
        <v>2226</v>
      </c>
      <c r="C31" s="77" t="s">
        <v>2224</v>
      </c>
      <c r="D31" s="77" t="s">
        <v>2224</v>
      </c>
      <c r="E31" s="77" t="n">
        <v>10</v>
      </c>
      <c r="F31" s="77" t="s">
        <v>2220</v>
      </c>
      <c r="G31" s="226" t="s">
        <v>2260</v>
      </c>
    </row>
    <row r="32" customFormat="false" ht="15" hidden="false" customHeight="false" outlineLevel="0" collapsed="false">
      <c r="A32" s="227" t="s">
        <v>1516</v>
      </c>
      <c r="B32" s="66" t="s">
        <v>2226</v>
      </c>
      <c r="C32" s="66" t="n">
        <v>15</v>
      </c>
      <c r="D32" s="66" t="n">
        <v>75</v>
      </c>
      <c r="E32" s="66" t="n">
        <v>20</v>
      </c>
      <c r="F32" s="66" t="s">
        <v>2220</v>
      </c>
      <c r="G32" s="228" t="s">
        <v>2261</v>
      </c>
    </row>
    <row r="33" customFormat="false" ht="15" hidden="false" customHeight="false" outlineLevel="0" collapsed="false">
      <c r="A33" s="225" t="s">
        <v>1026</v>
      </c>
      <c r="B33" s="77" t="s">
        <v>2247</v>
      </c>
      <c r="C33" s="77" t="n">
        <v>60</v>
      </c>
      <c r="D33" s="77" t="n">
        <v>100</v>
      </c>
      <c r="E33" s="77" t="n">
        <v>25</v>
      </c>
      <c r="F33" s="77" t="n">
        <v>30</v>
      </c>
      <c r="G33" s="226" t="s">
        <v>2234</v>
      </c>
    </row>
    <row r="34" customFormat="false" ht="15" hidden="false" customHeight="false" outlineLevel="0" collapsed="false">
      <c r="A34" s="227" t="s">
        <v>2262</v>
      </c>
      <c r="B34" s="66" t="s">
        <v>2263</v>
      </c>
      <c r="C34" s="66" t="n">
        <v>150</v>
      </c>
      <c r="D34" s="66" t="n">
        <v>90</v>
      </c>
      <c r="E34" s="66" t="n">
        <v>5</v>
      </c>
      <c r="F34" s="66" t="s">
        <v>2220</v>
      </c>
      <c r="G34" s="228" t="s">
        <v>2264</v>
      </c>
    </row>
    <row r="35" customFormat="false" ht="15" hidden="false" customHeight="false" outlineLevel="0" collapsed="false">
      <c r="A35" s="225" t="s">
        <v>1577</v>
      </c>
      <c r="B35" s="77" t="s">
        <v>2263</v>
      </c>
      <c r="C35" s="77" t="n">
        <v>85</v>
      </c>
      <c r="D35" s="77" t="n">
        <v>90</v>
      </c>
      <c r="E35" s="77" t="n">
        <v>10</v>
      </c>
      <c r="F35" s="77" t="n">
        <v>10</v>
      </c>
      <c r="G35" s="226" t="s">
        <v>2265</v>
      </c>
    </row>
    <row r="36" customFormat="false" ht="15" hidden="false" customHeight="false" outlineLevel="0" collapsed="false">
      <c r="A36" s="227" t="s">
        <v>1659</v>
      </c>
      <c r="B36" s="66" t="s">
        <v>2252</v>
      </c>
      <c r="C36" s="66" t="n">
        <v>120</v>
      </c>
      <c r="D36" s="66" t="n">
        <v>70</v>
      </c>
      <c r="E36" s="66" t="n">
        <v>5</v>
      </c>
      <c r="F36" s="66" t="n">
        <v>10</v>
      </c>
      <c r="G36" s="228" t="s">
        <v>2266</v>
      </c>
    </row>
    <row r="37" customFormat="false" ht="15" hidden="false" customHeight="false" outlineLevel="0" collapsed="false">
      <c r="A37" s="225" t="s">
        <v>1727</v>
      </c>
      <c r="B37" s="77" t="s">
        <v>2226</v>
      </c>
      <c r="C37" s="77" t="s">
        <v>2224</v>
      </c>
      <c r="D37" s="77" t="s">
        <v>2224</v>
      </c>
      <c r="E37" s="77" t="n">
        <v>5</v>
      </c>
      <c r="F37" s="77" t="s">
        <v>2220</v>
      </c>
      <c r="G37" s="226" t="s">
        <v>2267</v>
      </c>
    </row>
    <row r="38" customFormat="false" ht="15" hidden="false" customHeight="false" outlineLevel="0" collapsed="false">
      <c r="A38" s="227" t="s">
        <v>1188</v>
      </c>
      <c r="B38" s="66" t="s">
        <v>2226</v>
      </c>
      <c r="C38" s="66" t="n">
        <v>85</v>
      </c>
      <c r="D38" s="66" t="n">
        <v>100</v>
      </c>
      <c r="E38" s="66" t="n">
        <v>15</v>
      </c>
      <c r="F38" s="66" t="n">
        <v>30</v>
      </c>
      <c r="G38" s="228" t="s">
        <v>2268</v>
      </c>
    </row>
    <row r="39" customFormat="false" ht="15" hidden="false" customHeight="false" outlineLevel="0" collapsed="false">
      <c r="A39" s="225" t="s">
        <v>1563</v>
      </c>
      <c r="B39" s="77" t="s">
        <v>2269</v>
      </c>
      <c r="C39" s="77" t="n">
        <v>65</v>
      </c>
      <c r="D39" s="77" t="n">
        <v>85</v>
      </c>
      <c r="E39" s="77" t="n">
        <v>20</v>
      </c>
      <c r="F39" s="77" t="n">
        <v>10</v>
      </c>
      <c r="G39" s="226" t="s">
        <v>2234</v>
      </c>
    </row>
    <row r="40" customFormat="false" ht="15" hidden="false" customHeight="false" outlineLevel="0" collapsed="false">
      <c r="A40" s="227" t="s">
        <v>1564</v>
      </c>
      <c r="B40" s="66" t="s">
        <v>2269</v>
      </c>
      <c r="C40" s="66" t="n">
        <v>25</v>
      </c>
      <c r="D40" s="66" t="n">
        <v>80</v>
      </c>
      <c r="E40" s="66" t="n">
        <v>10</v>
      </c>
      <c r="F40" s="66" t="s">
        <v>2220</v>
      </c>
      <c r="G40" s="228" t="s">
        <v>2244</v>
      </c>
    </row>
    <row r="41" customFormat="false" ht="15" hidden="false" customHeight="false" outlineLevel="0" collapsed="false">
      <c r="A41" s="225" t="s">
        <v>1561</v>
      </c>
      <c r="B41" s="77" t="s">
        <v>2269</v>
      </c>
      <c r="C41" s="77" t="n">
        <v>50</v>
      </c>
      <c r="D41" s="77" t="n">
        <v>90</v>
      </c>
      <c r="E41" s="77" t="n">
        <v>10</v>
      </c>
      <c r="F41" s="77" t="s">
        <v>2220</v>
      </c>
      <c r="G41" s="226" t="s">
        <v>2270</v>
      </c>
    </row>
    <row r="42" customFormat="false" ht="15" hidden="false" customHeight="false" outlineLevel="0" collapsed="false">
      <c r="A42" s="227" t="s">
        <v>1405</v>
      </c>
      <c r="B42" s="66" t="s">
        <v>2228</v>
      </c>
      <c r="C42" s="66" t="n">
        <v>85</v>
      </c>
      <c r="D42" s="66" t="n">
        <v>85</v>
      </c>
      <c r="E42" s="66" t="n">
        <v>5</v>
      </c>
      <c r="F42" s="66" t="n">
        <v>30</v>
      </c>
      <c r="G42" s="228" t="s">
        <v>2271</v>
      </c>
    </row>
    <row r="43" customFormat="false" ht="15" hidden="false" customHeight="false" outlineLevel="0" collapsed="false">
      <c r="A43" s="225" t="s">
        <v>1944</v>
      </c>
      <c r="B43" s="77" t="s">
        <v>2228</v>
      </c>
      <c r="C43" s="77" t="n">
        <v>120</v>
      </c>
      <c r="D43" s="77" t="n">
        <v>100</v>
      </c>
      <c r="E43" s="77" t="n">
        <v>15</v>
      </c>
      <c r="F43" s="77" t="s">
        <v>2220</v>
      </c>
      <c r="G43" s="226" t="s">
        <v>2272</v>
      </c>
    </row>
    <row r="44" customFormat="false" ht="15" hidden="false" customHeight="false" outlineLevel="0" collapsed="false">
      <c r="A44" s="227" t="s">
        <v>1576</v>
      </c>
      <c r="B44" s="66" t="s">
        <v>2243</v>
      </c>
      <c r="C44" s="66" t="n">
        <v>75</v>
      </c>
      <c r="D44" s="66" t="n">
        <v>100</v>
      </c>
      <c r="E44" s="66" t="n">
        <v>30</v>
      </c>
      <c r="F44" s="66" t="s">
        <v>2220</v>
      </c>
      <c r="G44" s="228" t="s">
        <v>2273</v>
      </c>
    </row>
    <row r="45" customFormat="false" ht="15" hidden="false" customHeight="false" outlineLevel="0" collapsed="false">
      <c r="A45" s="225" t="s">
        <v>1466</v>
      </c>
      <c r="B45" s="77" t="s">
        <v>2239</v>
      </c>
      <c r="C45" s="77" t="n">
        <v>65</v>
      </c>
      <c r="D45" s="77" t="n">
        <v>100</v>
      </c>
      <c r="E45" s="77" t="n">
        <v>10</v>
      </c>
      <c r="F45" s="77" t="s">
        <v>2220</v>
      </c>
      <c r="G45" s="226" t="s">
        <v>2274</v>
      </c>
    </row>
    <row r="46" customFormat="false" ht="15" hidden="false" customHeight="false" outlineLevel="0" collapsed="false">
      <c r="A46" s="227" t="s">
        <v>1624</v>
      </c>
      <c r="B46" s="66" t="s">
        <v>2239</v>
      </c>
      <c r="C46" s="66" t="n">
        <v>20</v>
      </c>
      <c r="D46" s="66" t="n">
        <v>100</v>
      </c>
      <c r="E46" s="66" t="n">
        <v>30</v>
      </c>
      <c r="F46" s="66" t="n">
        <v>10</v>
      </c>
      <c r="G46" s="228" t="s">
        <v>2275</v>
      </c>
    </row>
    <row r="47" customFormat="false" ht="15" hidden="false" customHeight="false" outlineLevel="0" collapsed="false">
      <c r="A47" s="225" t="s">
        <v>2276</v>
      </c>
      <c r="B47" s="77" t="s">
        <v>2239</v>
      </c>
      <c r="C47" s="77" t="n">
        <v>65</v>
      </c>
      <c r="D47" s="77" t="n">
        <v>100</v>
      </c>
      <c r="E47" s="77" t="n">
        <v>20</v>
      </c>
      <c r="F47" s="77" t="n">
        <v>10</v>
      </c>
      <c r="G47" s="226" t="s">
        <v>2275</v>
      </c>
    </row>
    <row r="48" customFormat="false" ht="15" hidden="false" customHeight="false" outlineLevel="0" collapsed="false">
      <c r="A48" s="227" t="s">
        <v>1857</v>
      </c>
      <c r="B48" s="66" t="s">
        <v>2250</v>
      </c>
      <c r="C48" s="66" t="n">
        <v>60</v>
      </c>
      <c r="D48" s="66" t="n">
        <v>100</v>
      </c>
      <c r="E48" s="66" t="n">
        <v>20</v>
      </c>
      <c r="F48" s="66" t="s">
        <v>2220</v>
      </c>
      <c r="G48" s="228" t="s">
        <v>2277</v>
      </c>
    </row>
    <row r="49" customFormat="false" ht="15" hidden="false" customHeight="false" outlineLevel="0" collapsed="false">
      <c r="A49" s="225" t="s">
        <v>1785</v>
      </c>
      <c r="B49" s="77" t="s">
        <v>2250</v>
      </c>
      <c r="C49" s="77" t="n">
        <v>90</v>
      </c>
      <c r="D49" s="77" t="n">
        <v>100</v>
      </c>
      <c r="E49" s="77" t="n">
        <v>10</v>
      </c>
      <c r="F49" s="77" t="n">
        <v>10</v>
      </c>
      <c r="G49" s="226" t="s">
        <v>2278</v>
      </c>
    </row>
    <row r="50" customFormat="false" ht="15" hidden="false" customHeight="false" outlineLevel="0" collapsed="false">
      <c r="A50" s="227" t="s">
        <v>1942</v>
      </c>
      <c r="B50" s="66" t="s">
        <v>2243</v>
      </c>
      <c r="C50" s="66" t="s">
        <v>2224</v>
      </c>
      <c r="D50" s="66" t="s">
        <v>2224</v>
      </c>
      <c r="E50" s="66" t="n">
        <v>20</v>
      </c>
      <c r="F50" s="66" t="s">
        <v>2220</v>
      </c>
      <c r="G50" s="228" t="s">
        <v>2279</v>
      </c>
    </row>
    <row r="51" customFormat="false" ht="15" hidden="false" customHeight="false" outlineLevel="0" collapsed="false">
      <c r="A51" s="225" t="s">
        <v>2075</v>
      </c>
      <c r="B51" s="77" t="s">
        <v>2280</v>
      </c>
      <c r="C51" s="77" t="n">
        <v>40</v>
      </c>
      <c r="D51" s="77" t="n">
        <v>100</v>
      </c>
      <c r="E51" s="77" t="n">
        <v>30</v>
      </c>
      <c r="F51" s="77" t="s">
        <v>2220</v>
      </c>
      <c r="G51" s="226" t="s">
        <v>2240</v>
      </c>
    </row>
    <row r="52" customFormat="false" ht="15" hidden="false" customHeight="false" outlineLevel="0" collapsed="false">
      <c r="A52" s="227" t="s">
        <v>1553</v>
      </c>
      <c r="B52" s="66" t="s">
        <v>2219</v>
      </c>
      <c r="C52" s="66" t="n">
        <v>10</v>
      </c>
      <c r="D52" s="66" t="n">
        <v>100</v>
      </c>
      <c r="E52" s="66" t="n">
        <v>30</v>
      </c>
      <c r="F52" s="66" t="s">
        <v>2220</v>
      </c>
      <c r="G52" s="228" t="s">
        <v>2244</v>
      </c>
    </row>
    <row r="53" customFormat="false" ht="15" hidden="false" customHeight="false" outlineLevel="0" collapsed="false">
      <c r="A53" s="225" t="s">
        <v>1355</v>
      </c>
      <c r="B53" s="77" t="s">
        <v>2232</v>
      </c>
      <c r="C53" s="77" t="s">
        <v>2224</v>
      </c>
      <c r="D53" s="77" t="s">
        <v>2224</v>
      </c>
      <c r="E53" s="77" t="n">
        <v>20</v>
      </c>
      <c r="F53" s="77" t="s">
        <v>2220</v>
      </c>
      <c r="G53" s="226" t="s">
        <v>2281</v>
      </c>
    </row>
    <row r="54" customFormat="false" ht="15" hidden="false" customHeight="false" outlineLevel="0" collapsed="false">
      <c r="A54" s="227" t="s">
        <v>1640</v>
      </c>
      <c r="B54" s="66" t="s">
        <v>2226</v>
      </c>
      <c r="C54" s="66" t="s">
        <v>2224</v>
      </c>
      <c r="D54" s="66" t="s">
        <v>2224</v>
      </c>
      <c r="E54" s="66" t="n">
        <v>20</v>
      </c>
      <c r="F54" s="66" t="s">
        <v>2220</v>
      </c>
      <c r="G54" s="228" t="s">
        <v>2282</v>
      </c>
    </row>
    <row r="55" customFormat="false" ht="15" hidden="false" customHeight="false" outlineLevel="0" collapsed="false">
      <c r="A55" s="225" t="s">
        <v>1177</v>
      </c>
      <c r="B55" s="77" t="s">
        <v>2226</v>
      </c>
      <c r="C55" s="77" t="s">
        <v>2224</v>
      </c>
      <c r="D55" s="77" t="n">
        <v>100</v>
      </c>
      <c r="E55" s="77" t="n">
        <v>20</v>
      </c>
      <c r="F55" s="77" t="s">
        <v>2220</v>
      </c>
      <c r="G55" s="226" t="s">
        <v>2283</v>
      </c>
    </row>
    <row r="56" customFormat="false" ht="15" hidden="false" customHeight="false" outlineLevel="0" collapsed="false">
      <c r="A56" s="227" t="s">
        <v>1738</v>
      </c>
      <c r="B56" s="66" t="s">
        <v>2284</v>
      </c>
      <c r="C56" s="66" t="s">
        <v>2224</v>
      </c>
      <c r="D56" s="66" t="s">
        <v>2224</v>
      </c>
      <c r="E56" s="66" t="n">
        <v>20</v>
      </c>
      <c r="F56" s="66" t="s">
        <v>2220</v>
      </c>
      <c r="G56" s="228" t="s">
        <v>2285</v>
      </c>
    </row>
    <row r="57" customFormat="false" ht="15" hidden="false" customHeight="false" outlineLevel="0" collapsed="false">
      <c r="A57" s="225" t="s">
        <v>1544</v>
      </c>
      <c r="B57" s="77" t="s">
        <v>2284</v>
      </c>
      <c r="C57" s="77" t="n">
        <v>50</v>
      </c>
      <c r="D57" s="77" t="n">
        <v>90</v>
      </c>
      <c r="E57" s="77" t="n">
        <v>10</v>
      </c>
      <c r="F57" s="77" t="n">
        <v>70</v>
      </c>
      <c r="G57" s="226" t="s">
        <v>2286</v>
      </c>
    </row>
    <row r="58" customFormat="false" ht="15" hidden="false" customHeight="false" outlineLevel="0" collapsed="false">
      <c r="A58" s="227" t="s">
        <v>1864</v>
      </c>
      <c r="B58" s="66" t="s">
        <v>2226</v>
      </c>
      <c r="C58" s="66" t="s">
        <v>2224</v>
      </c>
      <c r="D58" s="66" t="n">
        <v>100</v>
      </c>
      <c r="E58" s="66" t="n">
        <v>20</v>
      </c>
      <c r="F58" s="66" t="s">
        <v>2220</v>
      </c>
      <c r="G58" s="228" t="s">
        <v>2287</v>
      </c>
    </row>
    <row r="59" customFormat="false" ht="15" hidden="false" customHeight="false" outlineLevel="0" collapsed="false">
      <c r="A59" s="225" t="s">
        <v>2147</v>
      </c>
      <c r="B59" s="77" t="s">
        <v>2228</v>
      </c>
      <c r="C59" s="77" t="n">
        <v>60</v>
      </c>
      <c r="D59" s="77" t="n">
        <v>100</v>
      </c>
      <c r="E59" s="77" t="n">
        <v>20</v>
      </c>
      <c r="F59" s="77" t="n">
        <v>50</v>
      </c>
      <c r="G59" s="226" t="s">
        <v>2288</v>
      </c>
    </row>
    <row r="60" customFormat="false" ht="15" hidden="false" customHeight="false" outlineLevel="0" collapsed="false">
      <c r="A60" s="227" t="s">
        <v>1490</v>
      </c>
      <c r="B60" s="66" t="s">
        <v>2239</v>
      </c>
      <c r="C60" s="66" t="n">
        <v>35</v>
      </c>
      <c r="D60" s="66" t="n">
        <v>75</v>
      </c>
      <c r="E60" s="66" t="n">
        <v>10</v>
      </c>
      <c r="F60" s="66" t="s">
        <v>2220</v>
      </c>
      <c r="G60" s="228" t="s">
        <v>2289</v>
      </c>
    </row>
    <row r="61" customFormat="false" ht="15" hidden="false" customHeight="false" outlineLevel="0" collapsed="false">
      <c r="A61" s="225" t="s">
        <v>1309</v>
      </c>
      <c r="B61" s="77" t="s">
        <v>2243</v>
      </c>
      <c r="C61" s="77" t="n">
        <v>120</v>
      </c>
      <c r="D61" s="77" t="n">
        <v>100</v>
      </c>
      <c r="E61" s="77" t="n">
        <v>5</v>
      </c>
      <c r="F61" s="77" t="s">
        <v>2220</v>
      </c>
      <c r="G61" s="226" t="s">
        <v>2290</v>
      </c>
    </row>
    <row r="62" customFormat="false" ht="15" hidden="false" customHeight="false" outlineLevel="0" collapsed="false">
      <c r="A62" s="227" t="s">
        <v>1782</v>
      </c>
      <c r="B62" s="66" t="s">
        <v>2226</v>
      </c>
      <c r="C62" s="66" t="n">
        <v>18</v>
      </c>
      <c r="D62" s="66" t="n">
        <v>85</v>
      </c>
      <c r="E62" s="66" t="n">
        <v>15</v>
      </c>
      <c r="F62" s="66" t="s">
        <v>2220</v>
      </c>
      <c r="G62" s="228" t="s">
        <v>2244</v>
      </c>
    </row>
    <row r="63" customFormat="false" ht="15" hidden="false" customHeight="false" outlineLevel="0" collapsed="false">
      <c r="A63" s="225" t="s">
        <v>1169</v>
      </c>
      <c r="B63" s="77" t="s">
        <v>2249</v>
      </c>
      <c r="C63" s="77" t="s">
        <v>2224</v>
      </c>
      <c r="D63" s="77" t="n">
        <v>100</v>
      </c>
      <c r="E63" s="77" t="n">
        <v>10</v>
      </c>
      <c r="F63" s="77" t="s">
        <v>2220</v>
      </c>
      <c r="G63" s="226" t="s">
        <v>2291</v>
      </c>
    </row>
    <row r="64" customFormat="false" ht="15" hidden="false" customHeight="false" outlineLevel="0" collapsed="false">
      <c r="A64" s="227" t="s">
        <v>1245</v>
      </c>
      <c r="B64" s="66" t="s">
        <v>2232</v>
      </c>
      <c r="C64" s="66" t="n">
        <v>50</v>
      </c>
      <c r="D64" s="66" t="n">
        <v>100</v>
      </c>
      <c r="E64" s="66" t="n">
        <v>25</v>
      </c>
      <c r="F64" s="66" t="n">
        <v>10</v>
      </c>
      <c r="G64" s="228" t="s">
        <v>2292</v>
      </c>
    </row>
    <row r="65" customFormat="false" ht="15" hidden="false" customHeight="false" outlineLevel="0" collapsed="false">
      <c r="A65" s="225" t="s">
        <v>1383</v>
      </c>
      <c r="B65" s="77" t="s">
        <v>2226</v>
      </c>
      <c r="C65" s="77" t="n">
        <v>10</v>
      </c>
      <c r="D65" s="77" t="n">
        <v>100</v>
      </c>
      <c r="E65" s="77" t="n">
        <v>35</v>
      </c>
      <c r="F65" s="77" t="n">
        <v>10</v>
      </c>
      <c r="G65" s="226" t="s">
        <v>2275</v>
      </c>
    </row>
    <row r="66" customFormat="false" ht="15" hidden="false" customHeight="false" outlineLevel="0" collapsed="false">
      <c r="A66" s="227" t="s">
        <v>2293</v>
      </c>
      <c r="B66" s="66" t="s">
        <v>2226</v>
      </c>
      <c r="C66" s="66" t="s">
        <v>2224</v>
      </c>
      <c r="D66" s="66" t="s">
        <v>2224</v>
      </c>
      <c r="E66" s="66" t="n">
        <v>30</v>
      </c>
      <c r="F66" s="66" t="s">
        <v>2220</v>
      </c>
      <c r="G66" s="228" t="s">
        <v>2294</v>
      </c>
    </row>
    <row r="67" customFormat="false" ht="15" hidden="false" customHeight="false" outlineLevel="0" collapsed="false">
      <c r="A67" s="225" t="s">
        <v>2295</v>
      </c>
      <c r="B67" s="77" t="s">
        <v>2226</v>
      </c>
      <c r="C67" s="77" t="s">
        <v>2224</v>
      </c>
      <c r="D67" s="77" t="s">
        <v>2224</v>
      </c>
      <c r="E67" s="77" t="n">
        <v>30</v>
      </c>
      <c r="F67" s="77" t="s">
        <v>2220</v>
      </c>
      <c r="G67" s="226" t="s">
        <v>2296</v>
      </c>
    </row>
    <row r="68" customFormat="false" ht="15" hidden="false" customHeight="false" outlineLevel="0" collapsed="false">
      <c r="A68" s="227" t="s">
        <v>1652</v>
      </c>
      <c r="B68" s="66" t="s">
        <v>2226</v>
      </c>
      <c r="C68" s="66" t="s">
        <v>2224</v>
      </c>
      <c r="D68" s="66" t="s">
        <v>2224</v>
      </c>
      <c r="E68" s="66" t="n">
        <v>20</v>
      </c>
      <c r="F68" s="66" t="s">
        <v>2220</v>
      </c>
      <c r="G68" s="228" t="s">
        <v>2297</v>
      </c>
    </row>
    <row r="69" customFormat="false" ht="15" hidden="false" customHeight="false" outlineLevel="0" collapsed="false">
      <c r="A69" s="225" t="s">
        <v>1641</v>
      </c>
      <c r="B69" s="77" t="s">
        <v>2232</v>
      </c>
      <c r="C69" s="77" t="s">
        <v>2224</v>
      </c>
      <c r="D69" s="77" t="s">
        <v>2224</v>
      </c>
      <c r="E69" s="77" t="n">
        <v>20</v>
      </c>
      <c r="F69" s="77" t="s">
        <v>2220</v>
      </c>
      <c r="G69" s="226" t="s">
        <v>2298</v>
      </c>
    </row>
    <row r="70" customFormat="false" ht="15" hidden="false" customHeight="false" outlineLevel="0" collapsed="false">
      <c r="A70" s="227" t="s">
        <v>1815</v>
      </c>
      <c r="B70" s="66" t="s">
        <v>2219</v>
      </c>
      <c r="C70" s="66" t="s">
        <v>2224</v>
      </c>
      <c r="D70" s="66" t="n">
        <v>85</v>
      </c>
      <c r="E70" s="66" t="n">
        <v>40</v>
      </c>
      <c r="F70" s="66" t="s">
        <v>2220</v>
      </c>
      <c r="G70" s="228" t="s">
        <v>2299</v>
      </c>
    </row>
    <row r="71" customFormat="false" ht="15" hidden="false" customHeight="false" outlineLevel="0" collapsed="false">
      <c r="A71" s="225" t="s">
        <v>1582</v>
      </c>
      <c r="B71" s="77" t="s">
        <v>2243</v>
      </c>
      <c r="C71" s="77" t="s">
        <v>2224</v>
      </c>
      <c r="D71" s="77" t="n">
        <v>100</v>
      </c>
      <c r="E71" s="77" t="n">
        <v>20</v>
      </c>
      <c r="F71" s="77" t="s">
        <v>2220</v>
      </c>
      <c r="G71" s="226" t="s">
        <v>2300</v>
      </c>
    </row>
    <row r="72" customFormat="false" ht="15" hidden="false" customHeight="false" outlineLevel="0" collapsed="false">
      <c r="A72" s="227" t="s">
        <v>1728</v>
      </c>
      <c r="B72" s="66" t="s">
        <v>2226</v>
      </c>
      <c r="C72" s="66" t="n">
        <v>40</v>
      </c>
      <c r="D72" s="66" t="n">
        <v>100</v>
      </c>
      <c r="E72" s="66" t="n">
        <v>40</v>
      </c>
      <c r="F72" s="66" t="s">
        <v>2220</v>
      </c>
      <c r="G72" s="228" t="s">
        <v>2301</v>
      </c>
    </row>
    <row r="73" customFormat="false" ht="15" hidden="false" customHeight="false" outlineLevel="0" collapsed="false">
      <c r="A73" s="225" t="s">
        <v>1531</v>
      </c>
      <c r="B73" s="77" t="s">
        <v>2239</v>
      </c>
      <c r="C73" s="77" t="n">
        <v>90</v>
      </c>
      <c r="D73" s="77" t="n">
        <v>85</v>
      </c>
      <c r="E73" s="77" t="n">
        <v>10</v>
      </c>
      <c r="F73" s="77" t="s">
        <v>2220</v>
      </c>
      <c r="G73" s="226" t="s">
        <v>2231</v>
      </c>
    </row>
    <row r="74" customFormat="false" ht="15" hidden="false" customHeight="false" outlineLevel="0" collapsed="false">
      <c r="A74" s="227" t="s">
        <v>1306</v>
      </c>
      <c r="B74" s="66" t="s">
        <v>2243</v>
      </c>
      <c r="C74" s="66" t="n">
        <v>100</v>
      </c>
      <c r="D74" s="66" t="n">
        <v>80</v>
      </c>
      <c r="E74" s="66" t="n">
        <v>5</v>
      </c>
      <c r="F74" s="66" t="s">
        <v>2220</v>
      </c>
      <c r="G74" s="228" t="s">
        <v>2231</v>
      </c>
    </row>
    <row r="75" customFormat="false" ht="15" hidden="false" customHeight="false" outlineLevel="0" collapsed="false">
      <c r="A75" s="225" t="s">
        <v>2157</v>
      </c>
      <c r="B75" s="77" t="s">
        <v>2222</v>
      </c>
      <c r="C75" s="77" t="n">
        <v>70</v>
      </c>
      <c r="D75" s="77" t="n">
        <v>100</v>
      </c>
      <c r="E75" s="77" t="n">
        <v>20</v>
      </c>
      <c r="F75" s="77" t="n">
        <v>10</v>
      </c>
      <c r="G75" s="226" t="s">
        <v>2302</v>
      </c>
    </row>
    <row r="76" customFormat="false" ht="15" hidden="false" customHeight="false" outlineLevel="0" collapsed="false">
      <c r="A76" s="227" t="s">
        <v>1325</v>
      </c>
      <c r="B76" s="66" t="s">
        <v>2247</v>
      </c>
      <c r="C76" s="66" t="n">
        <v>80</v>
      </c>
      <c r="D76" s="66" t="n">
        <v>100</v>
      </c>
      <c r="E76" s="66" t="n">
        <v>15</v>
      </c>
      <c r="F76" s="66" t="n">
        <v>20</v>
      </c>
      <c r="G76" s="228" t="s">
        <v>2303</v>
      </c>
    </row>
    <row r="77" customFormat="false" ht="15" hidden="false" customHeight="false" outlineLevel="0" collapsed="false">
      <c r="A77" s="225" t="s">
        <v>2029</v>
      </c>
      <c r="B77" s="77" t="s">
        <v>2226</v>
      </c>
      <c r="C77" s="77" t="n">
        <v>75</v>
      </c>
      <c r="D77" s="77" t="n">
        <v>95</v>
      </c>
      <c r="E77" s="77" t="n">
        <v>10</v>
      </c>
      <c r="F77" s="77" t="n">
        <v>50</v>
      </c>
      <c r="G77" s="226" t="s">
        <v>2303</v>
      </c>
    </row>
    <row r="78" customFormat="false" ht="15" hidden="false" customHeight="false" outlineLevel="0" collapsed="false">
      <c r="A78" s="227" t="s">
        <v>2195</v>
      </c>
      <c r="B78" s="66" t="s">
        <v>2226</v>
      </c>
      <c r="C78" s="66" t="s">
        <v>2224</v>
      </c>
      <c r="D78" s="66" t="n">
        <v>100</v>
      </c>
      <c r="E78" s="66" t="n">
        <v>5</v>
      </c>
      <c r="F78" s="66" t="s">
        <v>2220</v>
      </c>
      <c r="G78" s="228" t="s">
        <v>2304</v>
      </c>
    </row>
    <row r="79" customFormat="false" ht="15" hidden="false" customHeight="false" outlineLevel="0" collapsed="false">
      <c r="A79" s="225" t="s">
        <v>1506</v>
      </c>
      <c r="B79" s="77" t="s">
        <v>2305</v>
      </c>
      <c r="C79" s="77" t="s">
        <v>2224</v>
      </c>
      <c r="D79" s="77" t="s">
        <v>2224</v>
      </c>
      <c r="E79" s="77" t="n">
        <v>10</v>
      </c>
      <c r="F79" s="77" t="s">
        <v>2220</v>
      </c>
      <c r="G79" s="226" t="s">
        <v>2306</v>
      </c>
    </row>
    <row r="80" customFormat="false" ht="15" hidden="false" customHeight="false" outlineLevel="0" collapsed="false">
      <c r="A80" s="227" t="s">
        <v>2307</v>
      </c>
      <c r="B80" s="66" t="s">
        <v>2226</v>
      </c>
      <c r="C80" s="66" t="n">
        <v>50</v>
      </c>
      <c r="D80" s="66" t="n">
        <v>95</v>
      </c>
      <c r="E80" s="66" t="n">
        <v>30</v>
      </c>
      <c r="F80" s="66" t="s">
        <v>2220</v>
      </c>
      <c r="G80" s="228" t="s">
        <v>2242</v>
      </c>
    </row>
    <row r="81" customFormat="false" ht="15" hidden="false" customHeight="false" outlineLevel="0" collapsed="false">
      <c r="A81" s="225" t="s">
        <v>1511</v>
      </c>
      <c r="B81" s="77" t="s">
        <v>2247</v>
      </c>
      <c r="C81" s="77" t="n">
        <v>80</v>
      </c>
      <c r="D81" s="77" t="n">
        <v>100</v>
      </c>
      <c r="E81" s="77" t="n">
        <v>15</v>
      </c>
      <c r="F81" s="77" t="n">
        <v>20</v>
      </c>
      <c r="G81" s="226" t="s">
        <v>2234</v>
      </c>
    </row>
    <row r="82" customFormat="false" ht="15" hidden="false" customHeight="false" outlineLevel="0" collapsed="false">
      <c r="A82" s="227" t="s">
        <v>2205</v>
      </c>
      <c r="B82" s="66" t="s">
        <v>2247</v>
      </c>
      <c r="C82" s="66" t="s">
        <v>2224</v>
      </c>
      <c r="D82" s="66" t="n">
        <v>80</v>
      </c>
      <c r="E82" s="66" t="n">
        <v>10</v>
      </c>
      <c r="F82" s="66" t="s">
        <v>2220</v>
      </c>
      <c r="G82" s="228" t="s">
        <v>2308</v>
      </c>
    </row>
    <row r="83" customFormat="false" ht="15" hidden="false" customHeight="false" outlineLevel="0" collapsed="false">
      <c r="A83" s="225" t="s">
        <v>2108</v>
      </c>
      <c r="B83" s="77" t="s">
        <v>2250</v>
      </c>
      <c r="C83" s="77" t="s">
        <v>2224</v>
      </c>
      <c r="D83" s="77" t="s">
        <v>2224</v>
      </c>
      <c r="E83" s="77" t="n">
        <v>10</v>
      </c>
      <c r="F83" s="77" t="s">
        <v>2220</v>
      </c>
      <c r="G83" s="226" t="s">
        <v>2309</v>
      </c>
    </row>
    <row r="84" customFormat="false" ht="15" hidden="false" customHeight="false" outlineLevel="0" collapsed="false">
      <c r="A84" s="227" t="s">
        <v>1185</v>
      </c>
      <c r="B84" s="66" t="s">
        <v>2226</v>
      </c>
      <c r="C84" s="66" t="s">
        <v>2224</v>
      </c>
      <c r="D84" s="66" t="s">
        <v>2224</v>
      </c>
      <c r="E84" s="66" t="n">
        <v>40</v>
      </c>
      <c r="F84" s="66" t="s">
        <v>2220</v>
      </c>
      <c r="G84" s="228" t="s">
        <v>2310</v>
      </c>
    </row>
    <row r="85" customFormat="false" ht="15" hidden="false" customHeight="false" outlineLevel="0" collapsed="false">
      <c r="A85" s="225" t="s">
        <v>2311</v>
      </c>
      <c r="B85" s="77" t="s">
        <v>2228</v>
      </c>
      <c r="C85" s="77" t="s">
        <v>2224</v>
      </c>
      <c r="D85" s="77" t="s">
        <v>2224</v>
      </c>
      <c r="E85" s="77" t="n">
        <v>15</v>
      </c>
      <c r="F85" s="77" t="s">
        <v>2220</v>
      </c>
      <c r="G85" s="226" t="s">
        <v>2312</v>
      </c>
    </row>
    <row r="86" customFormat="false" ht="15" hidden="false" customHeight="false" outlineLevel="0" collapsed="false">
      <c r="A86" s="227" t="s">
        <v>1508</v>
      </c>
      <c r="B86" s="66" t="s">
        <v>2249</v>
      </c>
      <c r="C86" s="66" t="s">
        <v>2224</v>
      </c>
      <c r="D86" s="66" t="s">
        <v>2224</v>
      </c>
      <c r="E86" s="66" t="n">
        <v>5</v>
      </c>
      <c r="F86" s="66" t="s">
        <v>2220</v>
      </c>
      <c r="G86" s="228" t="s">
        <v>2313</v>
      </c>
    </row>
    <row r="87" customFormat="false" ht="15" hidden="false" customHeight="false" outlineLevel="0" collapsed="false">
      <c r="A87" s="225" t="s">
        <v>1586</v>
      </c>
      <c r="B87" s="77" t="s">
        <v>2243</v>
      </c>
      <c r="C87" s="77" t="s">
        <v>2224</v>
      </c>
      <c r="D87" s="77" t="s">
        <v>2224</v>
      </c>
      <c r="E87" s="77" t="n">
        <v>5</v>
      </c>
      <c r="F87" s="77" t="s">
        <v>2220</v>
      </c>
      <c r="G87" s="226" t="s">
        <v>2314</v>
      </c>
    </row>
    <row r="88" customFormat="false" ht="15" hidden="false" customHeight="false" outlineLevel="0" collapsed="false">
      <c r="A88" s="227" t="s">
        <v>1255</v>
      </c>
      <c r="B88" s="66" t="s">
        <v>2269</v>
      </c>
      <c r="C88" s="66" t="n">
        <v>80</v>
      </c>
      <c r="D88" s="66" t="n">
        <v>100</v>
      </c>
      <c r="E88" s="66" t="n">
        <v>10</v>
      </c>
      <c r="F88" s="66" t="s">
        <v>2220</v>
      </c>
      <c r="G88" s="228" t="s">
        <v>2315</v>
      </c>
    </row>
    <row r="89" customFormat="false" ht="15" hidden="false" customHeight="false" outlineLevel="0" collapsed="false">
      <c r="A89" s="225" t="s">
        <v>1289</v>
      </c>
      <c r="B89" s="77" t="s">
        <v>2226</v>
      </c>
      <c r="C89" s="77" t="s">
        <v>2224</v>
      </c>
      <c r="D89" s="77" t="n">
        <v>80</v>
      </c>
      <c r="E89" s="77" t="n">
        <v>20</v>
      </c>
      <c r="F89" s="77" t="s">
        <v>2220</v>
      </c>
      <c r="G89" s="226" t="s">
        <v>2316</v>
      </c>
    </row>
    <row r="90" customFormat="false" ht="15" hidden="false" customHeight="false" outlineLevel="0" collapsed="false">
      <c r="A90" s="227" t="s">
        <v>1431</v>
      </c>
      <c r="B90" s="66" t="s">
        <v>2284</v>
      </c>
      <c r="C90" s="66" t="n">
        <v>80</v>
      </c>
      <c r="D90" s="66" t="n">
        <v>100</v>
      </c>
      <c r="E90" s="66" t="n">
        <v>15</v>
      </c>
      <c r="F90" s="66" t="n">
        <v>30</v>
      </c>
      <c r="G90" s="228" t="s">
        <v>2268</v>
      </c>
    </row>
    <row r="91" customFormat="false" ht="15" hidden="false" customHeight="false" outlineLevel="0" collapsed="false">
      <c r="A91" s="225" t="s">
        <v>1467</v>
      </c>
      <c r="B91" s="77" t="s">
        <v>2239</v>
      </c>
      <c r="C91" s="77" t="n">
        <v>80</v>
      </c>
      <c r="D91" s="77" t="n">
        <v>100</v>
      </c>
      <c r="E91" s="77" t="n">
        <v>10</v>
      </c>
      <c r="F91" s="77" t="s">
        <v>2220</v>
      </c>
      <c r="G91" s="226" t="s">
        <v>2317</v>
      </c>
    </row>
    <row r="92" customFormat="false" ht="15" hidden="false" customHeight="false" outlineLevel="0" collapsed="false">
      <c r="A92" s="227" t="s">
        <v>1621</v>
      </c>
      <c r="B92" s="66" t="s">
        <v>2226</v>
      </c>
      <c r="C92" s="66" t="n">
        <v>70</v>
      </c>
      <c r="D92" s="66" t="n">
        <v>100</v>
      </c>
      <c r="E92" s="66" t="n">
        <v>10</v>
      </c>
      <c r="F92" s="66" t="n">
        <v>20</v>
      </c>
      <c r="G92" s="228" t="s">
        <v>2318</v>
      </c>
    </row>
    <row r="93" customFormat="false" ht="15" hidden="false" customHeight="false" outlineLevel="0" collapsed="false">
      <c r="A93" s="225" t="s">
        <v>2085</v>
      </c>
      <c r="B93" s="77" t="s">
        <v>2226</v>
      </c>
      <c r="C93" s="77" t="n">
        <v>120</v>
      </c>
      <c r="D93" s="77" t="n">
        <v>85</v>
      </c>
      <c r="E93" s="77" t="n">
        <v>5</v>
      </c>
      <c r="F93" s="77" t="s">
        <v>2220</v>
      </c>
      <c r="G93" s="226" t="s">
        <v>2319</v>
      </c>
    </row>
    <row r="94" customFormat="false" ht="15" hidden="false" customHeight="false" outlineLevel="0" collapsed="false">
      <c r="A94" s="227" t="s">
        <v>1451</v>
      </c>
      <c r="B94" s="66" t="s">
        <v>2226</v>
      </c>
      <c r="C94" s="66" t="n">
        <v>35</v>
      </c>
      <c r="D94" s="66" t="n">
        <v>90</v>
      </c>
      <c r="E94" s="66" t="n">
        <v>10</v>
      </c>
      <c r="F94" s="66" t="s">
        <v>2220</v>
      </c>
      <c r="G94" s="228" t="s">
        <v>2270</v>
      </c>
    </row>
    <row r="95" customFormat="false" ht="15" hidden="false" customHeight="false" outlineLevel="0" collapsed="false">
      <c r="A95" s="225" t="s">
        <v>1698</v>
      </c>
      <c r="B95" s="77" t="s">
        <v>2243</v>
      </c>
      <c r="C95" s="77" t="n">
        <v>30</v>
      </c>
      <c r="D95" s="77" t="n">
        <v>100</v>
      </c>
      <c r="E95" s="77" t="n">
        <v>30</v>
      </c>
      <c r="F95" s="77" t="s">
        <v>2220</v>
      </c>
      <c r="G95" s="226" t="s">
        <v>2270</v>
      </c>
    </row>
    <row r="96" customFormat="false" ht="15" hidden="false" customHeight="false" outlineLevel="0" collapsed="false">
      <c r="A96" s="227" t="s">
        <v>1654</v>
      </c>
      <c r="B96" s="66" t="s">
        <v>2226</v>
      </c>
      <c r="C96" s="66" t="s">
        <v>2224</v>
      </c>
      <c r="D96" s="66" t="s">
        <v>2224</v>
      </c>
      <c r="E96" s="66" t="n">
        <v>15</v>
      </c>
      <c r="F96" s="66" t="s">
        <v>2220</v>
      </c>
      <c r="G96" s="228" t="s">
        <v>2320</v>
      </c>
    </row>
    <row r="97" customFormat="false" ht="15" hidden="false" customHeight="false" outlineLevel="0" collapsed="false">
      <c r="A97" s="225" t="s">
        <v>1189</v>
      </c>
      <c r="B97" s="77" t="s">
        <v>2226</v>
      </c>
      <c r="C97" s="77" t="n">
        <v>120</v>
      </c>
      <c r="D97" s="77" t="n">
        <v>100</v>
      </c>
      <c r="E97" s="77" t="n">
        <v>15</v>
      </c>
      <c r="F97" s="77" t="s">
        <v>2220</v>
      </c>
      <c r="G97" s="226" t="s">
        <v>2321</v>
      </c>
    </row>
    <row r="98" customFormat="false" ht="15" hidden="false" customHeight="false" outlineLevel="0" collapsed="false">
      <c r="A98" s="227" t="s">
        <v>2322</v>
      </c>
      <c r="B98" s="66" t="s">
        <v>2226</v>
      </c>
      <c r="C98" s="66" t="n">
        <v>15</v>
      </c>
      <c r="D98" s="66" t="n">
        <v>85</v>
      </c>
      <c r="E98" s="66" t="n">
        <v>10</v>
      </c>
      <c r="F98" s="66" t="s">
        <v>2220</v>
      </c>
      <c r="G98" s="228" t="s">
        <v>2244</v>
      </c>
    </row>
    <row r="99" customFormat="false" ht="15" hidden="false" customHeight="false" outlineLevel="0" collapsed="false">
      <c r="A99" s="225" t="s">
        <v>2323</v>
      </c>
      <c r="B99" s="77" t="s">
        <v>2324</v>
      </c>
      <c r="C99" s="77" t="n">
        <v>140</v>
      </c>
      <c r="D99" s="77" t="n">
        <v>90</v>
      </c>
      <c r="E99" s="77" t="n">
        <v>5</v>
      </c>
      <c r="F99" s="77" t="s">
        <v>2220</v>
      </c>
      <c r="G99" s="226" t="s">
        <v>2325</v>
      </c>
    </row>
    <row r="100" customFormat="false" ht="15" hidden="false" customHeight="false" outlineLevel="0" collapsed="false">
      <c r="A100" s="227" t="s">
        <v>2022</v>
      </c>
      <c r="B100" s="66" t="s">
        <v>2324</v>
      </c>
      <c r="C100" s="66" t="n">
        <v>80</v>
      </c>
      <c r="D100" s="66" t="n">
        <v>100</v>
      </c>
      <c r="E100" s="66" t="n">
        <v>15</v>
      </c>
      <c r="F100" s="66" t="s">
        <v>2220</v>
      </c>
      <c r="G100" s="228" t="s">
        <v>2242</v>
      </c>
    </row>
    <row r="101" customFormat="false" ht="15" hidden="false" customHeight="false" outlineLevel="0" collapsed="false">
      <c r="A101" s="225" t="s">
        <v>1626</v>
      </c>
      <c r="B101" s="77" t="s">
        <v>2324</v>
      </c>
      <c r="C101" s="77" t="s">
        <v>2224</v>
      </c>
      <c r="D101" s="77" t="s">
        <v>2224</v>
      </c>
      <c r="E101" s="77" t="n">
        <v>20</v>
      </c>
      <c r="F101" s="77" t="s">
        <v>2220</v>
      </c>
      <c r="G101" s="226" t="s">
        <v>2326</v>
      </c>
    </row>
    <row r="102" customFormat="false" ht="15" hidden="false" customHeight="false" outlineLevel="0" collapsed="false">
      <c r="A102" s="227" t="s">
        <v>1627</v>
      </c>
      <c r="B102" s="66" t="s">
        <v>2324</v>
      </c>
      <c r="C102" s="66" t="n">
        <v>90</v>
      </c>
      <c r="D102" s="66" t="n">
        <v>100</v>
      </c>
      <c r="E102" s="66" t="n">
        <v>10</v>
      </c>
      <c r="F102" s="66" t="s">
        <v>2220</v>
      </c>
      <c r="G102" s="228" t="s">
        <v>2242</v>
      </c>
    </row>
    <row r="103" customFormat="false" ht="15" hidden="false" customHeight="false" outlineLevel="0" collapsed="false">
      <c r="A103" s="225" t="s">
        <v>1685</v>
      </c>
      <c r="B103" s="77" t="s">
        <v>2324</v>
      </c>
      <c r="C103" s="77" t="s">
        <v>2224</v>
      </c>
      <c r="D103" s="77" t="n">
        <v>100</v>
      </c>
      <c r="E103" s="77" t="n">
        <v>10</v>
      </c>
      <c r="F103" s="77" t="s">
        <v>2220</v>
      </c>
      <c r="G103" s="226" t="s">
        <v>2327</v>
      </c>
    </row>
    <row r="104" customFormat="false" ht="15" hidden="false" customHeight="false" outlineLevel="0" collapsed="false">
      <c r="A104" s="227" t="s">
        <v>1745</v>
      </c>
      <c r="B104" s="66" t="s">
        <v>2324</v>
      </c>
      <c r="C104" s="66" t="n">
        <v>100</v>
      </c>
      <c r="D104" s="66" t="n">
        <v>75</v>
      </c>
      <c r="E104" s="66" t="n">
        <v>10</v>
      </c>
      <c r="F104" s="66" t="n">
        <v>20</v>
      </c>
      <c r="G104" s="228" t="s">
        <v>2234</v>
      </c>
    </row>
    <row r="105" customFormat="false" ht="15" hidden="false" customHeight="false" outlineLevel="0" collapsed="false">
      <c r="A105" s="225" t="s">
        <v>2328</v>
      </c>
      <c r="B105" s="77" t="s">
        <v>2324</v>
      </c>
      <c r="C105" s="77" t="n">
        <v>60</v>
      </c>
      <c r="D105" s="77" t="n">
        <v>100</v>
      </c>
      <c r="E105" s="77" t="n">
        <v>20</v>
      </c>
      <c r="F105" s="77" t="s">
        <v>2220</v>
      </c>
      <c r="G105" s="226" t="s">
        <v>2268</v>
      </c>
    </row>
    <row r="106" customFormat="false" ht="15" hidden="false" customHeight="false" outlineLevel="0" collapsed="false">
      <c r="A106" s="227" t="s">
        <v>2329</v>
      </c>
      <c r="B106" s="66" t="s">
        <v>2243</v>
      </c>
      <c r="C106" s="66" t="n">
        <v>60</v>
      </c>
      <c r="D106" s="66" t="n">
        <v>100</v>
      </c>
      <c r="E106" s="66" t="n">
        <v>5</v>
      </c>
      <c r="F106" s="66" t="s">
        <v>2220</v>
      </c>
      <c r="G106" s="228" t="s">
        <v>2330</v>
      </c>
    </row>
    <row r="107" customFormat="false" ht="15" hidden="false" customHeight="false" outlineLevel="0" collapsed="false">
      <c r="A107" s="225" t="s">
        <v>1503</v>
      </c>
      <c r="B107" s="77" t="s">
        <v>2232</v>
      </c>
      <c r="C107" s="77" t="n">
        <v>100</v>
      </c>
      <c r="D107" s="77" t="n">
        <v>100</v>
      </c>
      <c r="E107" s="77" t="n">
        <v>15</v>
      </c>
      <c r="F107" s="77" t="s">
        <v>2220</v>
      </c>
      <c r="G107" s="226" t="s">
        <v>2331</v>
      </c>
    </row>
    <row r="108" customFormat="false" ht="15" hidden="false" customHeight="false" outlineLevel="0" collapsed="false">
      <c r="A108" s="227" t="s">
        <v>1446</v>
      </c>
      <c r="B108" s="66" t="s">
        <v>2228</v>
      </c>
      <c r="C108" s="66" t="n">
        <v>80</v>
      </c>
      <c r="D108" s="66" t="n">
        <v>100</v>
      </c>
      <c r="E108" s="66" t="n">
        <v>20</v>
      </c>
      <c r="F108" s="66" t="s">
        <v>2220</v>
      </c>
      <c r="G108" s="228" t="s">
        <v>2242</v>
      </c>
    </row>
    <row r="109" customFormat="false" ht="15" hidden="false" customHeight="false" outlineLevel="0" collapsed="false">
      <c r="A109" s="225" t="s">
        <v>2332</v>
      </c>
      <c r="B109" s="77" t="s">
        <v>2243</v>
      </c>
      <c r="C109" s="77" t="n">
        <v>100</v>
      </c>
      <c r="D109" s="77" t="n">
        <v>50</v>
      </c>
      <c r="E109" s="77" t="n">
        <v>5</v>
      </c>
      <c r="F109" s="77" t="n">
        <v>100</v>
      </c>
      <c r="G109" s="226" t="s">
        <v>2333</v>
      </c>
    </row>
    <row r="110" customFormat="false" ht="15" hidden="false" customHeight="false" outlineLevel="0" collapsed="false">
      <c r="A110" s="227" t="s">
        <v>1264</v>
      </c>
      <c r="B110" s="66" t="s">
        <v>2269</v>
      </c>
      <c r="C110" s="66" t="n">
        <v>90</v>
      </c>
      <c r="D110" s="66" t="n">
        <v>100</v>
      </c>
      <c r="E110" s="66" t="n">
        <v>10</v>
      </c>
      <c r="F110" s="66" t="n">
        <v>10</v>
      </c>
      <c r="G110" s="228" t="s">
        <v>2334</v>
      </c>
    </row>
    <row r="111" customFormat="false" ht="15" hidden="false" customHeight="false" outlineLevel="0" collapsed="false">
      <c r="A111" s="225" t="s">
        <v>1257</v>
      </c>
      <c r="B111" s="77" t="s">
        <v>2269</v>
      </c>
      <c r="C111" s="77" t="n">
        <v>100</v>
      </c>
      <c r="D111" s="77" t="n">
        <v>100</v>
      </c>
      <c r="E111" s="77" t="n">
        <v>10</v>
      </c>
      <c r="F111" s="77" t="s">
        <v>2220</v>
      </c>
      <c r="G111" s="226" t="s">
        <v>2335</v>
      </c>
    </row>
    <row r="112" customFormat="false" ht="15" hidden="false" customHeight="false" outlineLevel="0" collapsed="false">
      <c r="A112" s="227" t="s">
        <v>1556</v>
      </c>
      <c r="B112" s="66" t="s">
        <v>2226</v>
      </c>
      <c r="C112" s="66" t="n">
        <v>100</v>
      </c>
      <c r="D112" s="66" t="n">
        <v>75</v>
      </c>
      <c r="E112" s="66" t="n">
        <v>10</v>
      </c>
      <c r="F112" s="66" t="s">
        <v>2220</v>
      </c>
      <c r="G112" s="228" t="s">
        <v>2242</v>
      </c>
    </row>
    <row r="113" customFormat="false" ht="15" hidden="false" customHeight="false" outlineLevel="0" collapsed="false">
      <c r="A113" s="225" t="s">
        <v>1900</v>
      </c>
      <c r="B113" s="77" t="s">
        <v>2247</v>
      </c>
      <c r="C113" s="77" t="s">
        <v>2224</v>
      </c>
      <c r="D113" s="77" t="n">
        <v>100</v>
      </c>
      <c r="E113" s="77" t="n">
        <v>15</v>
      </c>
      <c r="F113" s="77" t="s">
        <v>2220</v>
      </c>
      <c r="G113" s="226" t="s">
        <v>2336</v>
      </c>
    </row>
    <row r="114" customFormat="false" ht="15" hidden="false" customHeight="false" outlineLevel="0" collapsed="false">
      <c r="A114" s="227" t="s">
        <v>1316</v>
      </c>
      <c r="B114" s="66" t="s">
        <v>2263</v>
      </c>
      <c r="C114" s="66" t="n">
        <v>40</v>
      </c>
      <c r="D114" s="66" t="n">
        <v>100</v>
      </c>
      <c r="E114" s="66" t="n">
        <v>25</v>
      </c>
      <c r="F114" s="66" t="n">
        <v>10</v>
      </c>
      <c r="G114" s="228" t="s">
        <v>2337</v>
      </c>
    </row>
    <row r="115" customFormat="false" ht="15" hidden="false" customHeight="false" outlineLevel="0" collapsed="false">
      <c r="A115" s="225" t="s">
        <v>1462</v>
      </c>
      <c r="B115" s="77" t="s">
        <v>2226</v>
      </c>
      <c r="C115" s="77" t="s">
        <v>2224</v>
      </c>
      <c r="D115" s="77" t="n">
        <v>100</v>
      </c>
      <c r="E115" s="77" t="n">
        <v>5</v>
      </c>
      <c r="F115" s="77" t="s">
        <v>2220</v>
      </c>
      <c r="G115" s="226" t="s">
        <v>2338</v>
      </c>
    </row>
    <row r="116" customFormat="false" ht="15" hidden="false" customHeight="false" outlineLevel="0" collapsed="false">
      <c r="A116" s="227" t="s">
        <v>1452</v>
      </c>
      <c r="B116" s="66" t="s">
        <v>2226</v>
      </c>
      <c r="C116" s="66" t="s">
        <v>2224</v>
      </c>
      <c r="D116" s="66" t="n">
        <v>100</v>
      </c>
      <c r="E116" s="66" t="n">
        <v>5</v>
      </c>
      <c r="F116" s="66" t="s">
        <v>2220</v>
      </c>
      <c r="G116" s="228" t="s">
        <v>2339</v>
      </c>
    </row>
    <row r="117" customFormat="false" ht="15" hidden="false" customHeight="false" outlineLevel="0" collapsed="false">
      <c r="A117" s="225" t="s">
        <v>1574</v>
      </c>
      <c r="B117" s="77" t="s">
        <v>2226</v>
      </c>
      <c r="C117" s="77" t="s">
        <v>2224</v>
      </c>
      <c r="D117" s="77" t="s">
        <v>2224</v>
      </c>
      <c r="E117" s="77" t="n">
        <v>10</v>
      </c>
      <c r="F117" s="77" t="s">
        <v>2220</v>
      </c>
      <c r="G117" s="226" t="s">
        <v>2340</v>
      </c>
    </row>
    <row r="118" customFormat="false" ht="15" hidden="false" customHeight="false" outlineLevel="0" collapsed="false">
      <c r="A118" s="227" t="s">
        <v>1934</v>
      </c>
      <c r="B118" s="66" t="s">
        <v>2219</v>
      </c>
      <c r="C118" s="66" t="n">
        <v>80</v>
      </c>
      <c r="D118" s="66" t="n">
        <v>100</v>
      </c>
      <c r="E118" s="66" t="n">
        <v>10</v>
      </c>
      <c r="F118" s="66" t="s">
        <v>2220</v>
      </c>
      <c r="G118" s="228" t="s">
        <v>2341</v>
      </c>
    </row>
    <row r="119" customFormat="false" ht="15" hidden="false" customHeight="false" outlineLevel="0" collapsed="false">
      <c r="A119" s="225" t="s">
        <v>1762</v>
      </c>
      <c r="B119" s="77" t="s">
        <v>2263</v>
      </c>
      <c r="C119" s="77" t="n">
        <v>150</v>
      </c>
      <c r="D119" s="77" t="n">
        <v>100</v>
      </c>
      <c r="E119" s="77" t="n">
        <v>5</v>
      </c>
      <c r="F119" s="77" t="s">
        <v>2220</v>
      </c>
      <c r="G119" s="226" t="s">
        <v>2342</v>
      </c>
    </row>
    <row r="120" customFormat="false" ht="15" hidden="false" customHeight="false" outlineLevel="0" collapsed="false">
      <c r="A120" s="227" t="s">
        <v>1393</v>
      </c>
      <c r="B120" s="66" t="s">
        <v>2226</v>
      </c>
      <c r="C120" s="66" t="n">
        <v>250</v>
      </c>
      <c r="D120" s="66" t="n">
        <v>100</v>
      </c>
      <c r="E120" s="66" t="n">
        <v>5</v>
      </c>
      <c r="F120" s="66" t="s">
        <v>2220</v>
      </c>
      <c r="G120" s="228" t="s">
        <v>2343</v>
      </c>
    </row>
    <row r="121" customFormat="false" ht="15" hidden="false" customHeight="false" outlineLevel="0" collapsed="false">
      <c r="A121" s="225" t="s">
        <v>1775</v>
      </c>
      <c r="B121" s="77" t="s">
        <v>2232</v>
      </c>
      <c r="C121" s="77" t="n">
        <v>80</v>
      </c>
      <c r="D121" s="77" t="n">
        <v>100</v>
      </c>
      <c r="E121" s="77" t="n">
        <v>30</v>
      </c>
      <c r="F121" s="77" t="n">
        <v>10</v>
      </c>
      <c r="G121" s="226" t="s">
        <v>2234</v>
      </c>
    </row>
    <row r="122" customFormat="false" ht="15" hidden="false" customHeight="false" outlineLevel="0" collapsed="false">
      <c r="A122" s="227" t="s">
        <v>2344</v>
      </c>
      <c r="B122" s="66" t="s">
        <v>2226</v>
      </c>
      <c r="C122" s="66" t="n">
        <v>80</v>
      </c>
      <c r="D122" s="66" t="n">
        <v>100</v>
      </c>
      <c r="E122" s="66" t="n">
        <v>5</v>
      </c>
      <c r="F122" s="66" t="s">
        <v>2220</v>
      </c>
      <c r="G122" s="228" t="s">
        <v>2345</v>
      </c>
    </row>
    <row r="123" customFormat="false" ht="15" hidden="false" customHeight="false" outlineLevel="0" collapsed="false">
      <c r="A123" s="225" t="s">
        <v>2090</v>
      </c>
      <c r="B123" s="77" t="s">
        <v>2226</v>
      </c>
      <c r="C123" s="77" t="n">
        <v>70</v>
      </c>
      <c r="D123" s="77" t="n">
        <v>100</v>
      </c>
      <c r="E123" s="77" t="n">
        <v>20</v>
      </c>
      <c r="F123" s="77" t="s">
        <v>2220</v>
      </c>
      <c r="G123" s="226" t="s">
        <v>2346</v>
      </c>
    </row>
    <row r="124" customFormat="false" ht="15" hidden="false" customHeight="false" outlineLevel="0" collapsed="false">
      <c r="A124" s="227" t="s">
        <v>1275</v>
      </c>
      <c r="B124" s="66" t="s">
        <v>2247</v>
      </c>
      <c r="C124" s="66" t="n">
        <v>60</v>
      </c>
      <c r="D124" s="66" t="s">
        <v>2229</v>
      </c>
      <c r="E124" s="66" t="n">
        <v>20</v>
      </c>
      <c r="F124" s="66" t="s">
        <v>2220</v>
      </c>
      <c r="G124" s="228" t="s">
        <v>2230</v>
      </c>
    </row>
    <row r="125" customFormat="false" ht="15" hidden="false" customHeight="false" outlineLevel="0" collapsed="false">
      <c r="A125" s="225" t="s">
        <v>1276</v>
      </c>
      <c r="B125" s="77" t="s">
        <v>2226</v>
      </c>
      <c r="C125" s="77" t="n">
        <v>40</v>
      </c>
      <c r="D125" s="77" t="n">
        <v>100</v>
      </c>
      <c r="E125" s="77" t="n">
        <v>10</v>
      </c>
      <c r="F125" s="77" t="n">
        <v>100</v>
      </c>
      <c r="G125" s="226" t="s">
        <v>2347</v>
      </c>
    </row>
    <row r="126" customFormat="false" ht="15" hidden="false" customHeight="false" outlineLevel="0" collapsed="false">
      <c r="A126" s="227" t="s">
        <v>1664</v>
      </c>
      <c r="B126" s="66" t="s">
        <v>2247</v>
      </c>
      <c r="C126" s="66" t="s">
        <v>2224</v>
      </c>
      <c r="D126" s="66" t="n">
        <v>100</v>
      </c>
      <c r="E126" s="66" t="n">
        <v>20</v>
      </c>
      <c r="F126" s="66" t="s">
        <v>2220</v>
      </c>
      <c r="G126" s="228" t="s">
        <v>2348</v>
      </c>
    </row>
    <row r="127" customFormat="false" ht="15" hidden="false" customHeight="false" outlineLevel="0" collapsed="false">
      <c r="A127" s="225" t="s">
        <v>1442</v>
      </c>
      <c r="B127" s="77" t="s">
        <v>2226</v>
      </c>
      <c r="C127" s="77" t="n">
        <v>40</v>
      </c>
      <c r="D127" s="77" t="n">
        <v>100</v>
      </c>
      <c r="E127" s="77" t="n">
        <v>40</v>
      </c>
      <c r="F127" s="77" t="s">
        <v>2220</v>
      </c>
      <c r="G127" s="226" t="s">
        <v>2349</v>
      </c>
    </row>
    <row r="128" customFormat="false" ht="15" hidden="false" customHeight="false" outlineLevel="0" collapsed="false">
      <c r="A128" s="227" t="s">
        <v>2350</v>
      </c>
      <c r="B128" s="66" t="s">
        <v>2228</v>
      </c>
      <c r="C128" s="66" t="s">
        <v>2224</v>
      </c>
      <c r="D128" s="66" t="n">
        <v>100</v>
      </c>
      <c r="E128" s="66" t="n">
        <v>15</v>
      </c>
      <c r="F128" s="66" t="s">
        <v>2220</v>
      </c>
      <c r="G128" s="228" t="s">
        <v>2351</v>
      </c>
    </row>
    <row r="129" customFormat="false" ht="15" hidden="false" customHeight="false" outlineLevel="0" collapsed="false">
      <c r="A129" s="225" t="s">
        <v>1287</v>
      </c>
      <c r="B129" s="77" t="s">
        <v>2226</v>
      </c>
      <c r="C129" s="77" t="n">
        <v>50</v>
      </c>
      <c r="D129" s="77" t="n">
        <v>100</v>
      </c>
      <c r="E129" s="77" t="n">
        <v>10</v>
      </c>
      <c r="F129" s="77" t="s">
        <v>2220</v>
      </c>
      <c r="G129" s="226" t="s">
        <v>2352</v>
      </c>
    </row>
    <row r="130" customFormat="false" ht="15" hidden="false" customHeight="false" outlineLevel="0" collapsed="false">
      <c r="A130" s="227" t="s">
        <v>1404</v>
      </c>
      <c r="B130" s="66" t="s">
        <v>2263</v>
      </c>
      <c r="C130" s="66" t="n">
        <v>120</v>
      </c>
      <c r="D130" s="66" t="n">
        <v>85</v>
      </c>
      <c r="E130" s="66" t="n">
        <v>5</v>
      </c>
      <c r="F130" s="66" t="n">
        <v>10</v>
      </c>
      <c r="G130" s="228" t="s">
        <v>2337</v>
      </c>
    </row>
    <row r="131" customFormat="false" ht="15" hidden="false" customHeight="false" outlineLevel="0" collapsed="false">
      <c r="A131" s="225" t="s">
        <v>1324</v>
      </c>
      <c r="B131" s="77" t="s">
        <v>2263</v>
      </c>
      <c r="C131" s="77" t="n">
        <v>65</v>
      </c>
      <c r="D131" s="77" t="n">
        <v>95</v>
      </c>
      <c r="E131" s="77" t="n">
        <v>15</v>
      </c>
      <c r="F131" s="77" t="n">
        <v>10</v>
      </c>
      <c r="G131" s="226" t="s">
        <v>2353</v>
      </c>
    </row>
    <row r="132" customFormat="false" ht="15" hidden="false" customHeight="false" outlineLevel="0" collapsed="false">
      <c r="A132" s="227" t="s">
        <v>1579</v>
      </c>
      <c r="B132" s="66" t="s">
        <v>2263</v>
      </c>
      <c r="C132" s="66" t="n">
        <v>75</v>
      </c>
      <c r="D132" s="66" t="n">
        <v>100</v>
      </c>
      <c r="E132" s="66" t="n">
        <v>15</v>
      </c>
      <c r="F132" s="66" t="n">
        <v>10</v>
      </c>
      <c r="G132" s="228" t="s">
        <v>2337</v>
      </c>
    </row>
    <row r="133" customFormat="false" ht="15" hidden="false" customHeight="false" outlineLevel="0" collapsed="false">
      <c r="A133" s="225" t="s">
        <v>1171</v>
      </c>
      <c r="B133" s="77" t="s">
        <v>2263</v>
      </c>
      <c r="C133" s="77" t="n">
        <v>15</v>
      </c>
      <c r="D133" s="77" t="n">
        <v>70</v>
      </c>
      <c r="E133" s="77" t="n">
        <v>15</v>
      </c>
      <c r="F133" s="77" t="s">
        <v>2220</v>
      </c>
      <c r="G133" s="226" t="s">
        <v>2354</v>
      </c>
    </row>
    <row r="134" customFormat="false" ht="15" hidden="false" customHeight="false" outlineLevel="0" collapsed="false">
      <c r="A134" s="227" t="s">
        <v>1259</v>
      </c>
      <c r="B134" s="66" t="s">
        <v>2269</v>
      </c>
      <c r="C134" s="66" t="s">
        <v>2224</v>
      </c>
      <c r="D134" s="66" t="n">
        <v>30</v>
      </c>
      <c r="E134" s="66" t="n">
        <v>5</v>
      </c>
      <c r="F134" s="66" t="s">
        <v>2220</v>
      </c>
      <c r="G134" s="228" t="s">
        <v>2355</v>
      </c>
    </row>
    <row r="135" customFormat="false" ht="15" hidden="false" customHeight="false" outlineLevel="0" collapsed="false">
      <c r="A135" s="225" t="s">
        <v>1532</v>
      </c>
      <c r="B135" s="77" t="s">
        <v>2226</v>
      </c>
      <c r="C135" s="77" t="s">
        <v>2224</v>
      </c>
      <c r="D135" s="77" t="n">
        <v>100</v>
      </c>
      <c r="E135" s="77" t="n">
        <v>15</v>
      </c>
      <c r="F135" s="77" t="s">
        <v>2220</v>
      </c>
      <c r="G135" s="226" t="s">
        <v>2356</v>
      </c>
    </row>
    <row r="136" customFormat="false" ht="15" hidden="false" customHeight="false" outlineLevel="0" collapsed="false">
      <c r="A136" s="227" t="s">
        <v>1320</v>
      </c>
      <c r="B136" s="66" t="s">
        <v>2263</v>
      </c>
      <c r="C136" s="66" t="n">
        <v>60</v>
      </c>
      <c r="D136" s="66" t="n">
        <v>100</v>
      </c>
      <c r="E136" s="66" t="n">
        <v>25</v>
      </c>
      <c r="F136" s="66" t="n">
        <v>10</v>
      </c>
      <c r="G136" s="228" t="s">
        <v>2337</v>
      </c>
    </row>
    <row r="137" customFormat="false" ht="15" hidden="false" customHeight="false" outlineLevel="0" collapsed="false">
      <c r="A137" s="225" t="s">
        <v>1170</v>
      </c>
      <c r="B137" s="77" t="s">
        <v>2263</v>
      </c>
      <c r="C137" s="77" t="n">
        <v>95</v>
      </c>
      <c r="D137" s="77" t="n">
        <v>100</v>
      </c>
      <c r="E137" s="77" t="n">
        <v>15</v>
      </c>
      <c r="F137" s="77" t="n">
        <v>10</v>
      </c>
      <c r="G137" s="226" t="s">
        <v>2337</v>
      </c>
    </row>
    <row r="138" customFormat="false" ht="15" hidden="false" customHeight="false" outlineLevel="0" collapsed="false">
      <c r="A138" s="227" t="s">
        <v>1406</v>
      </c>
      <c r="B138" s="66" t="s">
        <v>2263</v>
      </c>
      <c r="C138" s="66" t="n">
        <v>120</v>
      </c>
      <c r="D138" s="66" t="n">
        <v>100</v>
      </c>
      <c r="E138" s="66" t="n">
        <v>15</v>
      </c>
      <c r="F138" s="66" t="s">
        <v>2220</v>
      </c>
      <c r="G138" s="228" t="s">
        <v>2272</v>
      </c>
    </row>
    <row r="139" customFormat="false" ht="15" hidden="false" customHeight="false" outlineLevel="0" collapsed="false">
      <c r="A139" s="225" t="s">
        <v>2357</v>
      </c>
      <c r="B139" s="77" t="s">
        <v>2226</v>
      </c>
      <c r="C139" s="77" t="s">
        <v>2224</v>
      </c>
      <c r="D139" s="77" t="n">
        <v>100</v>
      </c>
      <c r="E139" s="77" t="n">
        <v>20</v>
      </c>
      <c r="F139" s="77" t="s">
        <v>2220</v>
      </c>
      <c r="G139" s="226" t="s">
        <v>2358</v>
      </c>
    </row>
    <row r="140" customFormat="false" ht="15" hidden="false" customHeight="false" outlineLevel="0" collapsed="false">
      <c r="A140" s="227" t="s">
        <v>2190</v>
      </c>
      <c r="B140" s="66" t="s">
        <v>2280</v>
      </c>
      <c r="C140" s="66" t="n">
        <v>80</v>
      </c>
      <c r="D140" s="66" t="n">
        <v>100</v>
      </c>
      <c r="E140" s="66" t="n">
        <v>10</v>
      </c>
      <c r="F140" s="66" t="n">
        <v>10</v>
      </c>
      <c r="G140" s="228" t="s">
        <v>2359</v>
      </c>
    </row>
    <row r="141" customFormat="false" ht="15" hidden="false" customHeight="false" outlineLevel="0" collapsed="false">
      <c r="A141" s="225" t="s">
        <v>2008</v>
      </c>
      <c r="B141" s="77" t="s">
        <v>2247</v>
      </c>
      <c r="C141" s="77" t="s">
        <v>2224</v>
      </c>
      <c r="D141" s="77" t="n">
        <v>100</v>
      </c>
      <c r="E141" s="77" t="n">
        <v>15</v>
      </c>
      <c r="F141" s="77" t="s">
        <v>2220</v>
      </c>
      <c r="G141" s="226" t="s">
        <v>2360</v>
      </c>
    </row>
    <row r="142" customFormat="false" ht="15" hidden="false" customHeight="false" outlineLevel="0" collapsed="false">
      <c r="A142" s="227" t="s">
        <v>1483</v>
      </c>
      <c r="B142" s="66" t="s">
        <v>2247</v>
      </c>
      <c r="C142" s="66" t="s">
        <v>2224</v>
      </c>
      <c r="D142" s="66" t="n">
        <v>100</v>
      </c>
      <c r="E142" s="66" t="n">
        <v>10</v>
      </c>
      <c r="F142" s="66" t="s">
        <v>2220</v>
      </c>
      <c r="G142" s="228" t="s">
        <v>2361</v>
      </c>
    </row>
    <row r="143" customFormat="false" ht="15" hidden="false" customHeight="false" outlineLevel="0" collapsed="false">
      <c r="A143" s="225" t="s">
        <v>2070</v>
      </c>
      <c r="B143" s="77" t="s">
        <v>2228</v>
      </c>
      <c r="C143" s="77" t="n">
        <v>90</v>
      </c>
      <c r="D143" s="77" t="n">
        <v>95</v>
      </c>
      <c r="E143" s="77" t="n">
        <v>15</v>
      </c>
      <c r="F143" s="77" t="s">
        <v>2220</v>
      </c>
      <c r="G143" s="226" t="s">
        <v>2362</v>
      </c>
    </row>
    <row r="144" customFormat="false" ht="15" hidden="false" customHeight="false" outlineLevel="0" collapsed="false">
      <c r="A144" s="227" t="s">
        <v>2363</v>
      </c>
      <c r="B144" s="66" t="s">
        <v>2243</v>
      </c>
      <c r="C144" s="66" t="n">
        <v>120</v>
      </c>
      <c r="D144" s="66" t="n">
        <v>70</v>
      </c>
      <c r="E144" s="66" t="n">
        <v>5</v>
      </c>
      <c r="F144" s="66" t="n">
        <v>10</v>
      </c>
      <c r="G144" s="228" t="s">
        <v>2341</v>
      </c>
    </row>
    <row r="145" customFormat="false" ht="15" hidden="false" customHeight="false" outlineLevel="0" collapsed="false">
      <c r="A145" s="225" t="s">
        <v>1302</v>
      </c>
      <c r="B145" s="77" t="s">
        <v>2226</v>
      </c>
      <c r="C145" s="77" t="s">
        <v>2224</v>
      </c>
      <c r="D145" s="77" t="s">
        <v>2224</v>
      </c>
      <c r="E145" s="77" t="n">
        <v>30</v>
      </c>
      <c r="F145" s="77" t="s">
        <v>2220</v>
      </c>
      <c r="G145" s="226" t="s">
        <v>2364</v>
      </c>
    </row>
    <row r="146" customFormat="false" ht="15" hidden="false" customHeight="false" outlineLevel="0" collapsed="false">
      <c r="A146" s="227" t="s">
        <v>1978</v>
      </c>
      <c r="B146" s="66" t="s">
        <v>2243</v>
      </c>
      <c r="C146" s="66" t="n">
        <v>150</v>
      </c>
      <c r="D146" s="66" t="n">
        <v>100</v>
      </c>
      <c r="E146" s="66" t="n">
        <v>20</v>
      </c>
      <c r="F146" s="66" t="s">
        <v>2220</v>
      </c>
      <c r="G146" s="228" t="s">
        <v>2365</v>
      </c>
    </row>
    <row r="147" customFormat="false" ht="15" hidden="false" customHeight="false" outlineLevel="0" collapsed="false">
      <c r="A147" s="225" t="s">
        <v>1769</v>
      </c>
      <c r="B147" s="77" t="s">
        <v>2226</v>
      </c>
      <c r="C147" s="77" t="s">
        <v>2224</v>
      </c>
      <c r="D147" s="77" t="s">
        <v>2224</v>
      </c>
      <c r="E147" s="77" t="n">
        <v>20</v>
      </c>
      <c r="F147" s="77" t="s">
        <v>2220</v>
      </c>
      <c r="G147" s="226" t="s">
        <v>2366</v>
      </c>
    </row>
    <row r="148" customFormat="false" ht="15" hidden="false" customHeight="false" outlineLevel="0" collapsed="false">
      <c r="A148" s="227" t="s">
        <v>1975</v>
      </c>
      <c r="B148" s="66" t="s">
        <v>2243</v>
      </c>
      <c r="C148" s="66" t="n">
        <v>60</v>
      </c>
      <c r="D148" s="66" t="n">
        <v>100</v>
      </c>
      <c r="E148" s="66" t="n">
        <v>10</v>
      </c>
      <c r="F148" s="66" t="n">
        <v>30</v>
      </c>
      <c r="G148" s="228" t="s">
        <v>2268</v>
      </c>
    </row>
    <row r="149" customFormat="false" ht="15" hidden="false" customHeight="false" outlineLevel="0" collapsed="false">
      <c r="A149" s="225" t="s">
        <v>1358</v>
      </c>
      <c r="B149" s="77" t="s">
        <v>2226</v>
      </c>
      <c r="C149" s="77" t="s">
        <v>2224</v>
      </c>
      <c r="D149" s="77" t="s">
        <v>2224</v>
      </c>
      <c r="E149" s="77" t="n">
        <v>40</v>
      </c>
      <c r="F149" s="77" t="s">
        <v>2220</v>
      </c>
      <c r="G149" s="226" t="s">
        <v>2367</v>
      </c>
    </row>
    <row r="150" customFormat="false" ht="15" hidden="false" customHeight="false" outlineLevel="0" collapsed="false">
      <c r="A150" s="227" t="s">
        <v>2368</v>
      </c>
      <c r="B150" s="66" t="s">
        <v>2219</v>
      </c>
      <c r="C150" s="66" t="n">
        <v>150</v>
      </c>
      <c r="D150" s="66" t="n">
        <v>90</v>
      </c>
      <c r="E150" s="66" t="n">
        <v>5</v>
      </c>
      <c r="F150" s="66" t="s">
        <v>2220</v>
      </c>
      <c r="G150" s="228" t="s">
        <v>2369</v>
      </c>
    </row>
    <row r="151" customFormat="false" ht="15" hidden="false" customHeight="false" outlineLevel="0" collapsed="false">
      <c r="A151" s="225" t="s">
        <v>2126</v>
      </c>
      <c r="B151" s="77" t="s">
        <v>2226</v>
      </c>
      <c r="C151" s="77" t="s">
        <v>2224</v>
      </c>
      <c r="D151" s="77" t="n">
        <v>100</v>
      </c>
      <c r="E151" s="77" t="n">
        <v>20</v>
      </c>
      <c r="F151" s="77" t="s">
        <v>2220</v>
      </c>
      <c r="G151" s="226" t="s">
        <v>2370</v>
      </c>
    </row>
    <row r="152" customFormat="false" ht="15" hidden="false" customHeight="false" outlineLevel="0" collapsed="false">
      <c r="A152" s="227" t="s">
        <v>1409</v>
      </c>
      <c r="B152" s="66" t="s">
        <v>2226</v>
      </c>
      <c r="C152" s="66" t="n">
        <v>15</v>
      </c>
      <c r="D152" s="66" t="n">
        <v>85</v>
      </c>
      <c r="E152" s="66" t="n">
        <v>20</v>
      </c>
      <c r="F152" s="66" t="s">
        <v>2220</v>
      </c>
      <c r="G152" s="228" t="s">
        <v>2244</v>
      </c>
    </row>
    <row r="153" customFormat="false" ht="15" hidden="false" customHeight="false" outlineLevel="0" collapsed="false">
      <c r="A153" s="225" t="s">
        <v>1443</v>
      </c>
      <c r="B153" s="77" t="s">
        <v>2250</v>
      </c>
      <c r="C153" s="77" t="n">
        <v>10</v>
      </c>
      <c r="D153" s="77" t="n">
        <v>95</v>
      </c>
      <c r="E153" s="77" t="n">
        <v>20</v>
      </c>
      <c r="F153" s="77" t="s">
        <v>2220</v>
      </c>
      <c r="G153" s="226" t="s">
        <v>2371</v>
      </c>
    </row>
    <row r="154" customFormat="false" ht="15" hidden="false" customHeight="false" outlineLevel="0" collapsed="false">
      <c r="A154" s="227" t="s">
        <v>1262</v>
      </c>
      <c r="B154" s="66" t="s">
        <v>2226</v>
      </c>
      <c r="C154" s="66" t="n">
        <v>18</v>
      </c>
      <c r="D154" s="66" t="n">
        <v>80</v>
      </c>
      <c r="E154" s="66" t="n">
        <v>15</v>
      </c>
      <c r="F154" s="66" t="s">
        <v>2220</v>
      </c>
      <c r="G154" s="228" t="s">
        <v>2244</v>
      </c>
    </row>
    <row r="155" customFormat="false" ht="15" hidden="false" customHeight="false" outlineLevel="0" collapsed="false">
      <c r="A155" s="225" t="s">
        <v>1349</v>
      </c>
      <c r="B155" s="77" t="s">
        <v>2232</v>
      </c>
      <c r="C155" s="77" t="n">
        <v>80</v>
      </c>
      <c r="D155" s="77" t="n">
        <v>90</v>
      </c>
      <c r="E155" s="77" t="n">
        <v>15</v>
      </c>
      <c r="F155" s="77" t="s">
        <v>2220</v>
      </c>
      <c r="G155" s="226" t="s">
        <v>2372</v>
      </c>
    </row>
    <row r="156" customFormat="false" ht="15" hidden="false" customHeight="false" outlineLevel="0" collapsed="false">
      <c r="A156" s="227" t="s">
        <v>1371</v>
      </c>
      <c r="B156" s="66" t="s">
        <v>2222</v>
      </c>
      <c r="C156" s="66" t="s">
        <v>2224</v>
      </c>
      <c r="D156" s="66" t="n">
        <v>100</v>
      </c>
      <c r="E156" s="66" t="n">
        <v>10</v>
      </c>
      <c r="F156" s="66" t="s">
        <v>2220</v>
      </c>
      <c r="G156" s="228" t="s">
        <v>2373</v>
      </c>
    </row>
    <row r="157" customFormat="false" ht="15" hidden="false" customHeight="false" outlineLevel="0" collapsed="false">
      <c r="A157" s="225" t="s">
        <v>1219</v>
      </c>
      <c r="B157" s="77" t="s">
        <v>2219</v>
      </c>
      <c r="C157" s="77" t="n">
        <v>60</v>
      </c>
      <c r="D157" s="77" t="n">
        <v>100</v>
      </c>
      <c r="E157" s="77" t="n">
        <v>10</v>
      </c>
      <c r="F157" s="77" t="s">
        <v>2220</v>
      </c>
      <c r="G157" s="226" t="s">
        <v>2374</v>
      </c>
    </row>
    <row r="158" customFormat="false" ht="15" hidden="false" customHeight="false" outlineLevel="0" collapsed="false">
      <c r="A158" s="227" t="s">
        <v>1681</v>
      </c>
      <c r="B158" s="66" t="s">
        <v>2226</v>
      </c>
      <c r="C158" s="66" t="n">
        <v>150</v>
      </c>
      <c r="D158" s="66" t="n">
        <v>90</v>
      </c>
      <c r="E158" s="66" t="n">
        <v>5</v>
      </c>
      <c r="F158" s="66" t="s">
        <v>2220</v>
      </c>
      <c r="G158" s="228" t="s">
        <v>2369</v>
      </c>
    </row>
    <row r="159" customFormat="false" ht="15" hidden="false" customHeight="false" outlineLevel="0" collapsed="false">
      <c r="A159" s="225" t="s">
        <v>1861</v>
      </c>
      <c r="B159" s="77" t="s">
        <v>2226</v>
      </c>
      <c r="C159" s="77" t="s">
        <v>2224</v>
      </c>
      <c r="D159" s="77" t="n">
        <v>75</v>
      </c>
      <c r="E159" s="77" t="n">
        <v>30</v>
      </c>
      <c r="F159" s="77" t="s">
        <v>2220</v>
      </c>
      <c r="G159" s="226" t="s">
        <v>2375</v>
      </c>
    </row>
    <row r="160" customFormat="false" ht="15" hidden="false" customHeight="false" outlineLevel="0" collapsed="false">
      <c r="A160" s="227" t="s">
        <v>2376</v>
      </c>
      <c r="B160" s="66" t="s">
        <v>2219</v>
      </c>
      <c r="C160" s="66" t="s">
        <v>2224</v>
      </c>
      <c r="D160" s="66" t="n">
        <v>100</v>
      </c>
      <c r="E160" s="66" t="n">
        <v>20</v>
      </c>
      <c r="F160" s="66" t="s">
        <v>2220</v>
      </c>
      <c r="G160" s="228" t="s">
        <v>2377</v>
      </c>
    </row>
    <row r="161" customFormat="false" ht="15" hidden="false" customHeight="false" outlineLevel="0" collapsed="false">
      <c r="A161" s="225" t="s">
        <v>2378</v>
      </c>
      <c r="B161" s="77" t="s">
        <v>2219</v>
      </c>
      <c r="C161" s="77" t="s">
        <v>2224</v>
      </c>
      <c r="D161" s="77" t="n">
        <v>55</v>
      </c>
      <c r="E161" s="77" t="n">
        <v>15</v>
      </c>
      <c r="F161" s="77" t="s">
        <v>2220</v>
      </c>
      <c r="G161" s="226" t="s">
        <v>2379</v>
      </c>
    </row>
    <row r="162" customFormat="false" ht="15" hidden="false" customHeight="false" outlineLevel="0" collapsed="false">
      <c r="A162" s="227" t="s">
        <v>2086</v>
      </c>
      <c r="B162" s="66" t="s">
        <v>2232</v>
      </c>
      <c r="C162" s="66" t="s">
        <v>2224</v>
      </c>
      <c r="D162" s="66" t="s">
        <v>2224</v>
      </c>
      <c r="E162" s="66" t="n">
        <v>5</v>
      </c>
      <c r="F162" s="66" t="s">
        <v>2220</v>
      </c>
      <c r="G162" s="228" t="s">
        <v>2380</v>
      </c>
    </row>
    <row r="163" customFormat="false" ht="15" hidden="false" customHeight="false" outlineLevel="0" collapsed="false">
      <c r="A163" s="225" t="s">
        <v>1254</v>
      </c>
      <c r="B163" s="77" t="s">
        <v>2226</v>
      </c>
      <c r="C163" s="77" t="s">
        <v>2224</v>
      </c>
      <c r="D163" s="77" t="n">
        <v>100</v>
      </c>
      <c r="E163" s="77" t="n">
        <v>40</v>
      </c>
      <c r="F163" s="77" t="s">
        <v>2220</v>
      </c>
      <c r="G163" s="226" t="s">
        <v>2381</v>
      </c>
    </row>
    <row r="164" customFormat="false" ht="15" hidden="false" customHeight="false" outlineLevel="0" collapsed="false">
      <c r="A164" s="227" t="s">
        <v>1232</v>
      </c>
      <c r="B164" s="66" t="s">
        <v>2226</v>
      </c>
      <c r="C164" s="66" t="s">
        <v>2224</v>
      </c>
      <c r="D164" s="66" t="s">
        <v>2224</v>
      </c>
      <c r="E164" s="66" t="n">
        <v>40</v>
      </c>
      <c r="F164" s="66" t="s">
        <v>2220</v>
      </c>
      <c r="G164" s="228" t="s">
        <v>2382</v>
      </c>
    </row>
    <row r="165" customFormat="false" ht="15" hidden="false" customHeight="false" outlineLevel="0" collapsed="false">
      <c r="A165" s="225" t="s">
        <v>1175</v>
      </c>
      <c r="B165" s="77" t="s">
        <v>2249</v>
      </c>
      <c r="C165" s="77" t="s">
        <v>2224</v>
      </c>
      <c r="D165" s="77" t="s">
        <v>2224</v>
      </c>
      <c r="E165" s="77" t="n">
        <v>5</v>
      </c>
      <c r="F165" s="77" t="s">
        <v>2220</v>
      </c>
      <c r="G165" s="226" t="s">
        <v>2383</v>
      </c>
    </row>
    <row r="166" customFormat="false" ht="15" hidden="false" customHeight="false" outlineLevel="0" collapsed="false">
      <c r="A166" s="227" t="s">
        <v>2384</v>
      </c>
      <c r="B166" s="66" t="s">
        <v>2232</v>
      </c>
      <c r="C166" s="66" t="s">
        <v>2224</v>
      </c>
      <c r="D166" s="66" t="s">
        <v>2224</v>
      </c>
      <c r="E166" s="66" t="n">
        <v>10</v>
      </c>
      <c r="F166" s="66" t="s">
        <v>2220</v>
      </c>
      <c r="G166" s="228" t="s">
        <v>2385</v>
      </c>
    </row>
    <row r="167" customFormat="false" ht="15" hidden="false" customHeight="false" outlineLevel="0" collapsed="false">
      <c r="A167" s="225" t="s">
        <v>1530</v>
      </c>
      <c r="B167" s="77" t="s">
        <v>2226</v>
      </c>
      <c r="C167" s="77" t="s">
        <v>2224</v>
      </c>
      <c r="D167" s="77" t="n">
        <v>30</v>
      </c>
      <c r="E167" s="77" t="n">
        <v>5</v>
      </c>
      <c r="F167" s="77" t="s">
        <v>2220</v>
      </c>
      <c r="G167" s="226" t="s">
        <v>2355</v>
      </c>
    </row>
    <row r="168" customFormat="false" ht="15" hidden="false" customHeight="false" outlineLevel="0" collapsed="false">
      <c r="A168" s="227" t="s">
        <v>1484</v>
      </c>
      <c r="B168" s="66" t="s">
        <v>2222</v>
      </c>
      <c r="C168" s="66" t="n">
        <v>120</v>
      </c>
      <c r="D168" s="66" t="n">
        <v>70</v>
      </c>
      <c r="E168" s="66" t="n">
        <v>5</v>
      </c>
      <c r="F168" s="66" t="s">
        <v>2220</v>
      </c>
      <c r="G168" s="228" t="s">
        <v>2386</v>
      </c>
    </row>
    <row r="169" customFormat="false" ht="15" hidden="false" customHeight="false" outlineLevel="0" collapsed="false">
      <c r="A169" s="225" t="s">
        <v>1252</v>
      </c>
      <c r="B169" s="77" t="s">
        <v>2228</v>
      </c>
      <c r="C169" s="77" t="n">
        <v>40</v>
      </c>
      <c r="D169" s="77" t="n">
        <v>100</v>
      </c>
      <c r="E169" s="77" t="n">
        <v>35</v>
      </c>
      <c r="F169" s="77" t="s">
        <v>2220</v>
      </c>
      <c r="G169" s="226" t="s">
        <v>2242</v>
      </c>
    </row>
    <row r="170" customFormat="false" ht="15" hidden="false" customHeight="false" outlineLevel="0" collapsed="false">
      <c r="A170" s="227" t="s">
        <v>1193</v>
      </c>
      <c r="B170" s="66" t="s">
        <v>2280</v>
      </c>
      <c r="C170" s="66" t="s">
        <v>2224</v>
      </c>
      <c r="D170" s="66" t="n">
        <v>100</v>
      </c>
      <c r="E170" s="66" t="n">
        <v>5</v>
      </c>
      <c r="F170" s="66" t="s">
        <v>2220</v>
      </c>
      <c r="G170" s="228" t="s">
        <v>2387</v>
      </c>
    </row>
    <row r="171" customFormat="false" ht="15" hidden="false" customHeight="false" outlineLevel="0" collapsed="false">
      <c r="A171" s="225" t="s">
        <v>1735</v>
      </c>
      <c r="B171" s="77" t="s">
        <v>2252</v>
      </c>
      <c r="C171" s="77" t="s">
        <v>2224</v>
      </c>
      <c r="D171" s="77" t="s">
        <v>2224</v>
      </c>
      <c r="E171" s="77" t="n">
        <v>10</v>
      </c>
      <c r="F171" s="77" t="s">
        <v>2220</v>
      </c>
      <c r="G171" s="226" t="s">
        <v>2388</v>
      </c>
    </row>
    <row r="172" customFormat="false" ht="15" hidden="false" customHeight="false" outlineLevel="0" collapsed="false">
      <c r="A172" s="227" t="s">
        <v>1606</v>
      </c>
      <c r="B172" s="66" t="s">
        <v>2243</v>
      </c>
      <c r="C172" s="66" t="n">
        <v>100</v>
      </c>
      <c r="D172" s="66" t="n">
        <v>90</v>
      </c>
      <c r="E172" s="66" t="n">
        <v>10</v>
      </c>
      <c r="F172" s="66" t="s">
        <v>2220</v>
      </c>
      <c r="G172" s="228" t="s">
        <v>2389</v>
      </c>
    </row>
    <row r="173" customFormat="false" ht="15" hidden="false" customHeight="false" outlineLevel="0" collapsed="false">
      <c r="A173" s="225" t="s">
        <v>1392</v>
      </c>
      <c r="B173" s="77" t="s">
        <v>2226</v>
      </c>
      <c r="C173" s="77" t="s">
        <v>2224</v>
      </c>
      <c r="D173" s="77" t="s">
        <v>2224</v>
      </c>
      <c r="E173" s="77" t="n">
        <v>30</v>
      </c>
      <c r="F173" s="77" t="s">
        <v>2220</v>
      </c>
      <c r="G173" s="226" t="s">
        <v>2390</v>
      </c>
    </row>
    <row r="174" customFormat="false" ht="15" hidden="false" customHeight="false" outlineLevel="0" collapsed="false">
      <c r="A174" s="227" t="s">
        <v>1198</v>
      </c>
      <c r="B174" s="66" t="s">
        <v>2252</v>
      </c>
      <c r="C174" s="66" t="s">
        <v>2224</v>
      </c>
      <c r="D174" s="66" t="s">
        <v>2224</v>
      </c>
      <c r="E174" s="66" t="n">
        <v>30</v>
      </c>
      <c r="F174" s="66" t="s">
        <v>2220</v>
      </c>
      <c r="G174" s="228" t="s">
        <v>2391</v>
      </c>
    </row>
    <row r="175" customFormat="false" ht="15" hidden="false" customHeight="false" outlineLevel="0" collapsed="false">
      <c r="A175" s="225" t="s">
        <v>2068</v>
      </c>
      <c r="B175" s="77" t="s">
        <v>2237</v>
      </c>
      <c r="C175" s="77" t="n">
        <v>150</v>
      </c>
      <c r="D175" s="77" t="n">
        <v>80</v>
      </c>
      <c r="E175" s="77" t="n">
        <v>5</v>
      </c>
      <c r="F175" s="77" t="s">
        <v>2220</v>
      </c>
      <c r="G175" s="226" t="s">
        <v>2272</v>
      </c>
    </row>
    <row r="176" customFormat="false" ht="15" hidden="false" customHeight="false" outlineLevel="0" collapsed="false">
      <c r="A176" s="227" t="s">
        <v>1414</v>
      </c>
      <c r="B176" s="66" t="s">
        <v>2226</v>
      </c>
      <c r="C176" s="66" t="n">
        <v>70</v>
      </c>
      <c r="D176" s="66" t="n">
        <v>100</v>
      </c>
      <c r="E176" s="66" t="n">
        <v>15</v>
      </c>
      <c r="F176" s="66" t="n">
        <v>30</v>
      </c>
      <c r="G176" s="228" t="s">
        <v>2234</v>
      </c>
    </row>
    <row r="177" customFormat="false" ht="15" hidden="false" customHeight="false" outlineLevel="0" collapsed="false">
      <c r="A177" s="225" t="s">
        <v>1922</v>
      </c>
      <c r="B177" s="77" t="s">
        <v>2226</v>
      </c>
      <c r="C177" s="77" t="s">
        <v>2224</v>
      </c>
      <c r="D177" s="77" t="s">
        <v>2224</v>
      </c>
      <c r="E177" s="77" t="n">
        <v>5</v>
      </c>
      <c r="F177" s="77" t="s">
        <v>2220</v>
      </c>
      <c r="G177" s="226" t="s">
        <v>2392</v>
      </c>
    </row>
    <row r="178" customFormat="false" ht="15" hidden="false" customHeight="false" outlineLevel="0" collapsed="false">
      <c r="A178" s="227" t="s">
        <v>1932</v>
      </c>
      <c r="B178" s="66" t="s">
        <v>2232</v>
      </c>
      <c r="C178" s="66" t="s">
        <v>2224</v>
      </c>
      <c r="D178" s="66" t="s">
        <v>2224</v>
      </c>
      <c r="E178" s="66" t="n">
        <v>15</v>
      </c>
      <c r="F178" s="66" t="s">
        <v>2220</v>
      </c>
      <c r="G178" s="228" t="s">
        <v>2393</v>
      </c>
    </row>
    <row r="179" customFormat="false" ht="15" hidden="false" customHeight="false" outlineLevel="0" collapsed="false">
      <c r="A179" s="225" t="s">
        <v>2109</v>
      </c>
      <c r="B179" s="77" t="s">
        <v>2250</v>
      </c>
      <c r="C179" s="77" t="s">
        <v>2224</v>
      </c>
      <c r="D179" s="77" t="s">
        <v>2224</v>
      </c>
      <c r="E179" s="77" t="n">
        <v>10</v>
      </c>
      <c r="F179" s="77" t="s">
        <v>2220</v>
      </c>
      <c r="G179" s="226" t="s">
        <v>2394</v>
      </c>
    </row>
    <row r="180" customFormat="false" ht="15" hidden="false" customHeight="false" outlineLevel="0" collapsed="false">
      <c r="A180" s="227" t="s">
        <v>1612</v>
      </c>
      <c r="B180" s="66" t="s">
        <v>2232</v>
      </c>
      <c r="C180" s="66" t="s">
        <v>2224</v>
      </c>
      <c r="D180" s="66" t="s">
        <v>2224</v>
      </c>
      <c r="E180" s="66" t="n">
        <v>10</v>
      </c>
      <c r="F180" s="66" t="s">
        <v>2220</v>
      </c>
      <c r="G180" s="228" t="s">
        <v>2395</v>
      </c>
    </row>
    <row r="181" customFormat="false" ht="15" hidden="false" customHeight="false" outlineLevel="0" collapsed="false">
      <c r="A181" s="225" t="s">
        <v>2203</v>
      </c>
      <c r="B181" s="77" t="s">
        <v>2232</v>
      </c>
      <c r="C181" s="77" t="s">
        <v>2224</v>
      </c>
      <c r="D181" s="77" t="s">
        <v>2224</v>
      </c>
      <c r="E181" s="77" t="n">
        <v>10</v>
      </c>
      <c r="F181" s="77" t="s">
        <v>2220</v>
      </c>
      <c r="G181" s="226" t="s">
        <v>2396</v>
      </c>
    </row>
    <row r="182" customFormat="false" ht="15" hidden="false" customHeight="false" outlineLevel="0" collapsed="false">
      <c r="A182" s="227" t="s">
        <v>1743</v>
      </c>
      <c r="B182" s="66" t="s">
        <v>2263</v>
      </c>
      <c r="C182" s="66" t="n">
        <v>100</v>
      </c>
      <c r="D182" s="66" t="n">
        <v>90</v>
      </c>
      <c r="E182" s="66" t="n">
        <v>10</v>
      </c>
      <c r="F182" s="66" t="n">
        <v>10</v>
      </c>
      <c r="G182" s="228" t="s">
        <v>2337</v>
      </c>
    </row>
    <row r="183" customFormat="false" ht="15" hidden="false" customHeight="false" outlineLevel="0" collapsed="false">
      <c r="A183" s="225" t="s">
        <v>1322</v>
      </c>
      <c r="B183" s="77" t="s">
        <v>2226</v>
      </c>
      <c r="C183" s="77" t="s">
        <v>2224</v>
      </c>
      <c r="D183" s="77" t="s">
        <v>2224</v>
      </c>
      <c r="E183" s="77" t="n">
        <v>20</v>
      </c>
      <c r="F183" s="77" t="s">
        <v>2220</v>
      </c>
      <c r="G183" s="226" t="s">
        <v>2397</v>
      </c>
    </row>
    <row r="184" customFormat="false" ht="15" hidden="false" customHeight="false" outlineLevel="0" collapsed="false">
      <c r="A184" s="227" t="s">
        <v>1572</v>
      </c>
      <c r="B184" s="66" t="s">
        <v>2243</v>
      </c>
      <c r="C184" s="66" t="n">
        <v>100</v>
      </c>
      <c r="D184" s="66" t="n">
        <v>90</v>
      </c>
      <c r="E184" s="66" t="n">
        <v>20</v>
      </c>
      <c r="F184" s="66" t="s">
        <v>2220</v>
      </c>
      <c r="G184" s="228" t="s">
        <v>2398</v>
      </c>
    </row>
    <row r="185" customFormat="false" ht="15" hidden="false" customHeight="false" outlineLevel="0" collapsed="false">
      <c r="A185" s="225" t="s">
        <v>2002</v>
      </c>
      <c r="B185" s="77" t="s">
        <v>2226</v>
      </c>
      <c r="C185" s="77" t="s">
        <v>2224</v>
      </c>
      <c r="D185" s="77" t="n">
        <v>100</v>
      </c>
      <c r="E185" s="77" t="n">
        <v>15</v>
      </c>
      <c r="F185" s="77" t="s">
        <v>2220</v>
      </c>
      <c r="G185" s="226" t="s">
        <v>2399</v>
      </c>
    </row>
    <row r="186" customFormat="false" ht="15" hidden="false" customHeight="false" outlineLevel="0" collapsed="false">
      <c r="A186" s="227" t="s">
        <v>1631</v>
      </c>
      <c r="B186" s="66" t="s">
        <v>2226</v>
      </c>
      <c r="C186" s="66" t="n">
        <v>65</v>
      </c>
      <c r="D186" s="66" t="n">
        <v>100</v>
      </c>
      <c r="E186" s="66" t="n">
        <v>25</v>
      </c>
      <c r="F186" s="66" t="s">
        <v>2220</v>
      </c>
      <c r="G186" s="228" t="s">
        <v>2242</v>
      </c>
    </row>
    <row r="187" customFormat="false" ht="15" hidden="false" customHeight="false" outlineLevel="0" collapsed="false">
      <c r="A187" s="225" t="s">
        <v>1602</v>
      </c>
      <c r="B187" s="77" t="s">
        <v>2226</v>
      </c>
      <c r="C187" s="77" t="s">
        <v>2224</v>
      </c>
      <c r="D187" s="77" t="n">
        <v>30</v>
      </c>
      <c r="E187" s="77" t="n">
        <v>5</v>
      </c>
      <c r="F187" s="77" t="s">
        <v>2220</v>
      </c>
      <c r="G187" s="226" t="s">
        <v>2355</v>
      </c>
    </row>
    <row r="188" customFormat="false" ht="15" hidden="false" customHeight="false" outlineLevel="0" collapsed="false">
      <c r="A188" s="227" t="s">
        <v>1899</v>
      </c>
      <c r="B188" s="66" t="s">
        <v>2226</v>
      </c>
      <c r="C188" s="66" t="s">
        <v>2224</v>
      </c>
      <c r="D188" s="66" t="s">
        <v>2224</v>
      </c>
      <c r="E188" s="66" t="n">
        <v>40</v>
      </c>
      <c r="F188" s="66" t="s">
        <v>2220</v>
      </c>
      <c r="G188" s="228" t="s">
        <v>2400</v>
      </c>
    </row>
    <row r="189" customFormat="false" ht="15" hidden="false" customHeight="false" outlineLevel="0" collapsed="false">
      <c r="A189" s="225" t="s">
        <v>2401</v>
      </c>
      <c r="B189" s="77" t="s">
        <v>2239</v>
      </c>
      <c r="C189" s="77" t="n">
        <v>150</v>
      </c>
      <c r="D189" s="77" t="n">
        <v>90</v>
      </c>
      <c r="E189" s="77" t="n">
        <v>5</v>
      </c>
      <c r="F189" s="77" t="s">
        <v>2220</v>
      </c>
      <c r="G189" s="226" t="s">
        <v>2369</v>
      </c>
    </row>
    <row r="190" customFormat="false" ht="15" hidden="false" customHeight="false" outlineLevel="0" collapsed="false">
      <c r="A190" s="227" t="s">
        <v>1290</v>
      </c>
      <c r="B190" s="66" t="s">
        <v>2239</v>
      </c>
      <c r="C190" s="66" t="n">
        <v>120</v>
      </c>
      <c r="D190" s="66" t="n">
        <v>80</v>
      </c>
      <c r="E190" s="66" t="n">
        <v>5</v>
      </c>
      <c r="F190" s="66" t="s">
        <v>2220</v>
      </c>
      <c r="G190" s="228" t="s">
        <v>2242</v>
      </c>
    </row>
    <row r="191" customFormat="false" ht="15" hidden="false" customHeight="false" outlineLevel="0" collapsed="false">
      <c r="A191" s="225" t="s">
        <v>1686</v>
      </c>
      <c r="B191" s="77" t="s">
        <v>2226</v>
      </c>
      <c r="C191" s="77" t="n">
        <v>150</v>
      </c>
      <c r="D191" s="77" t="n">
        <v>90</v>
      </c>
      <c r="E191" s="77" t="n">
        <v>5</v>
      </c>
      <c r="F191" s="77" t="s">
        <v>2220</v>
      </c>
      <c r="G191" s="226" t="s">
        <v>2402</v>
      </c>
    </row>
    <row r="192" customFormat="false" ht="15" hidden="false" customHeight="false" outlineLevel="0" collapsed="false">
      <c r="A192" s="227" t="s">
        <v>2097</v>
      </c>
      <c r="B192" s="66" t="s">
        <v>2226</v>
      </c>
      <c r="C192" s="66" t="n">
        <v>80</v>
      </c>
      <c r="D192" s="66" t="n">
        <v>90</v>
      </c>
      <c r="E192" s="66" t="n">
        <v>15</v>
      </c>
      <c r="F192" s="66" t="n">
        <v>10</v>
      </c>
      <c r="G192" s="228" t="s">
        <v>2234</v>
      </c>
    </row>
    <row r="193" customFormat="false" ht="15" hidden="false" customHeight="false" outlineLevel="0" collapsed="false">
      <c r="A193" s="225" t="s">
        <v>1192</v>
      </c>
      <c r="B193" s="77" t="s">
        <v>2226</v>
      </c>
      <c r="C193" s="77" t="n">
        <v>90</v>
      </c>
      <c r="D193" s="77" t="n">
        <v>100</v>
      </c>
      <c r="E193" s="77" t="n">
        <v>10</v>
      </c>
      <c r="F193" s="77" t="s">
        <v>2220</v>
      </c>
      <c r="G193" s="226" t="s">
        <v>2242</v>
      </c>
    </row>
    <row r="194" customFormat="false" ht="15" hidden="false" customHeight="false" outlineLevel="0" collapsed="false">
      <c r="A194" s="227" t="s">
        <v>1330</v>
      </c>
      <c r="B194" s="66" t="s">
        <v>2232</v>
      </c>
      <c r="C194" s="66" t="s">
        <v>2224</v>
      </c>
      <c r="D194" s="66" t="n">
        <v>70</v>
      </c>
      <c r="E194" s="66" t="n">
        <v>20</v>
      </c>
      <c r="F194" s="66" t="s">
        <v>2220</v>
      </c>
      <c r="G194" s="228" t="s">
        <v>2403</v>
      </c>
    </row>
    <row r="195" customFormat="false" ht="15" hidden="false" customHeight="false" outlineLevel="0" collapsed="false">
      <c r="A195" s="225" t="s">
        <v>2062</v>
      </c>
      <c r="B195" s="77" t="s">
        <v>2252</v>
      </c>
      <c r="C195" s="77" t="n">
        <v>30</v>
      </c>
      <c r="D195" s="77" t="n">
        <v>90</v>
      </c>
      <c r="E195" s="77" t="n">
        <v>20</v>
      </c>
      <c r="F195" s="77" t="s">
        <v>2220</v>
      </c>
      <c r="G195" s="226" t="s">
        <v>2404</v>
      </c>
    </row>
    <row r="196" customFormat="false" ht="15" hidden="false" customHeight="false" outlineLevel="0" collapsed="false">
      <c r="A196" s="227" t="s">
        <v>1459</v>
      </c>
      <c r="B196" s="66" t="s">
        <v>2252</v>
      </c>
      <c r="C196" s="66" t="n">
        <v>95</v>
      </c>
      <c r="D196" s="66" t="n">
        <v>100</v>
      </c>
      <c r="E196" s="66" t="n">
        <v>10</v>
      </c>
      <c r="F196" s="66" t="n">
        <v>10</v>
      </c>
      <c r="G196" s="228" t="s">
        <v>2266</v>
      </c>
    </row>
    <row r="197" customFormat="false" ht="15" hidden="false" customHeight="false" outlineLevel="0" collapsed="false">
      <c r="A197" s="225" t="s">
        <v>1687</v>
      </c>
      <c r="B197" s="77" t="s">
        <v>2252</v>
      </c>
      <c r="C197" s="77" t="n">
        <v>65</v>
      </c>
      <c r="D197" s="77" t="n">
        <v>95</v>
      </c>
      <c r="E197" s="77" t="n">
        <v>15</v>
      </c>
      <c r="F197" s="77" t="n">
        <v>10</v>
      </c>
      <c r="G197" s="226" t="s">
        <v>2405</v>
      </c>
    </row>
    <row r="198" customFormat="false" ht="15" hidden="false" customHeight="false" outlineLevel="0" collapsed="false">
      <c r="A198" s="227" t="s">
        <v>1580</v>
      </c>
      <c r="B198" s="66" t="s">
        <v>2252</v>
      </c>
      <c r="C198" s="66" t="n">
        <v>75</v>
      </c>
      <c r="D198" s="66" t="n">
        <v>100</v>
      </c>
      <c r="E198" s="66" t="n">
        <v>15</v>
      </c>
      <c r="F198" s="66" t="n">
        <v>10</v>
      </c>
      <c r="G198" s="228" t="s">
        <v>2266</v>
      </c>
    </row>
    <row r="199" customFormat="false" ht="15" hidden="false" customHeight="false" outlineLevel="0" collapsed="false">
      <c r="A199" s="225" t="s">
        <v>1463</v>
      </c>
      <c r="B199" s="77" t="s">
        <v>2252</v>
      </c>
      <c r="C199" s="77" t="n">
        <v>40</v>
      </c>
      <c r="D199" s="77" t="n">
        <v>100</v>
      </c>
      <c r="E199" s="77" t="n">
        <v>30</v>
      </c>
      <c r="F199" s="77" t="s">
        <v>2220</v>
      </c>
      <c r="G199" s="226" t="s">
        <v>2345</v>
      </c>
    </row>
    <row r="200" customFormat="false" ht="15" hidden="false" customHeight="false" outlineLevel="0" collapsed="false">
      <c r="A200" s="227" t="s">
        <v>1493</v>
      </c>
      <c r="B200" s="66" t="s">
        <v>2252</v>
      </c>
      <c r="C200" s="66" t="n">
        <v>10</v>
      </c>
      <c r="D200" s="66" t="n">
        <v>100</v>
      </c>
      <c r="E200" s="66" t="n">
        <v>30</v>
      </c>
      <c r="F200" s="66" t="s">
        <v>2220</v>
      </c>
      <c r="G200" s="228" t="s">
        <v>2244</v>
      </c>
    </row>
    <row r="201" customFormat="false" ht="15" hidden="false" customHeight="false" outlineLevel="0" collapsed="false">
      <c r="A201" s="225" t="s">
        <v>1460</v>
      </c>
      <c r="B201" s="77" t="s">
        <v>2252</v>
      </c>
      <c r="C201" s="77" t="n">
        <v>55</v>
      </c>
      <c r="D201" s="77" t="n">
        <v>95</v>
      </c>
      <c r="E201" s="77" t="n">
        <v>15</v>
      </c>
      <c r="F201" s="77" t="n">
        <v>100</v>
      </c>
      <c r="G201" s="226" t="s">
        <v>2406</v>
      </c>
    </row>
    <row r="202" customFormat="false" ht="15" hidden="false" customHeight="false" outlineLevel="0" collapsed="false">
      <c r="A202" s="227" t="s">
        <v>1912</v>
      </c>
      <c r="B202" s="66" t="s">
        <v>2232</v>
      </c>
      <c r="C202" s="66" t="s">
        <v>2224</v>
      </c>
      <c r="D202" s="66" t="s">
        <v>2224</v>
      </c>
      <c r="E202" s="66" t="n">
        <v>10</v>
      </c>
      <c r="F202" s="66" t="s">
        <v>2220</v>
      </c>
      <c r="G202" s="228" t="s">
        <v>2407</v>
      </c>
    </row>
    <row r="203" customFormat="false" ht="15" hidden="false" customHeight="false" outlineLevel="0" collapsed="false">
      <c r="A203" s="225" t="s">
        <v>1833</v>
      </c>
      <c r="B203" s="77" t="s">
        <v>2219</v>
      </c>
      <c r="C203" s="77" t="s">
        <v>2224</v>
      </c>
      <c r="D203" s="77" t="s">
        <v>2224</v>
      </c>
      <c r="E203" s="77" t="n">
        <v>20</v>
      </c>
      <c r="F203" s="77" t="s">
        <v>2220</v>
      </c>
      <c r="G203" s="226" t="s">
        <v>2408</v>
      </c>
    </row>
    <row r="204" customFormat="false" ht="15" hidden="false" customHeight="false" outlineLevel="0" collapsed="false">
      <c r="A204" s="227" t="s">
        <v>1495</v>
      </c>
      <c r="B204" s="66" t="s">
        <v>2280</v>
      </c>
      <c r="C204" s="66" t="s">
        <v>2224</v>
      </c>
      <c r="D204" s="66" t="s">
        <v>2224</v>
      </c>
      <c r="E204" s="66" t="n">
        <v>15</v>
      </c>
      <c r="F204" s="66" t="s">
        <v>2220</v>
      </c>
      <c r="G204" s="228" t="s">
        <v>2409</v>
      </c>
    </row>
    <row r="205" customFormat="false" ht="15" hidden="false" customHeight="false" outlineLevel="0" collapsed="false">
      <c r="A205" s="225" t="s">
        <v>1722</v>
      </c>
      <c r="B205" s="77" t="s">
        <v>2280</v>
      </c>
      <c r="C205" s="77" t="n">
        <v>80</v>
      </c>
      <c r="D205" s="77" t="n">
        <v>100</v>
      </c>
      <c r="E205" s="77" t="n">
        <v>15</v>
      </c>
      <c r="F205" s="77" t="n">
        <v>30</v>
      </c>
      <c r="G205" s="226" t="s">
        <v>2234</v>
      </c>
    </row>
    <row r="206" customFormat="false" ht="15" hidden="false" customHeight="false" outlineLevel="0" collapsed="false">
      <c r="A206" s="227" t="s">
        <v>1518</v>
      </c>
      <c r="B206" s="66" t="s">
        <v>2280</v>
      </c>
      <c r="C206" s="66" t="n">
        <v>100</v>
      </c>
      <c r="D206" s="66" t="n">
        <v>75</v>
      </c>
      <c r="E206" s="66" t="n">
        <v>15</v>
      </c>
      <c r="F206" s="66" t="n">
        <v>30</v>
      </c>
      <c r="G206" s="228" t="s">
        <v>2303</v>
      </c>
    </row>
    <row r="207" customFormat="false" ht="15" hidden="false" customHeight="false" outlineLevel="0" collapsed="false">
      <c r="A207" s="225" t="s">
        <v>2211</v>
      </c>
      <c r="B207" s="77" t="s">
        <v>2226</v>
      </c>
      <c r="C207" s="77" t="n">
        <v>100</v>
      </c>
      <c r="D207" s="77" t="n">
        <v>100</v>
      </c>
      <c r="E207" s="77" t="n">
        <v>10</v>
      </c>
      <c r="F207" s="77" t="s">
        <v>2220</v>
      </c>
      <c r="G207" s="226" t="s">
        <v>2410</v>
      </c>
    </row>
    <row r="208" customFormat="false" ht="15" hidden="false" customHeight="false" outlineLevel="0" collapsed="false">
      <c r="A208" s="227" t="s">
        <v>1571</v>
      </c>
      <c r="B208" s="66" t="s">
        <v>2243</v>
      </c>
      <c r="C208" s="66" t="n">
        <v>85</v>
      </c>
      <c r="D208" s="66" t="n">
        <v>95</v>
      </c>
      <c r="E208" s="66" t="n">
        <v>25</v>
      </c>
      <c r="F208" s="66" t="s">
        <v>2220</v>
      </c>
      <c r="G208" s="228" t="s">
        <v>2398</v>
      </c>
    </row>
    <row r="209" customFormat="false" ht="15" hidden="false" customHeight="false" outlineLevel="0" collapsed="false">
      <c r="A209" s="225" t="s">
        <v>1301</v>
      </c>
      <c r="B209" s="77" t="s">
        <v>2243</v>
      </c>
      <c r="C209" s="77" t="n">
        <v>50</v>
      </c>
      <c r="D209" s="77" t="n">
        <v>100</v>
      </c>
      <c r="E209" s="77" t="n">
        <v>25</v>
      </c>
      <c r="F209" s="77" t="s">
        <v>2220</v>
      </c>
      <c r="G209" s="226" t="s">
        <v>2231</v>
      </c>
    </row>
    <row r="210" customFormat="false" ht="15" hidden="false" customHeight="false" outlineLevel="0" collapsed="false">
      <c r="A210" s="227" t="s">
        <v>2411</v>
      </c>
      <c r="B210" s="66" t="s">
        <v>2232</v>
      </c>
      <c r="C210" s="66" t="s">
        <v>2224</v>
      </c>
      <c r="D210" s="66" t="n">
        <v>80</v>
      </c>
      <c r="E210" s="66" t="n">
        <v>15</v>
      </c>
      <c r="F210" s="66" t="s">
        <v>2220</v>
      </c>
      <c r="G210" s="228" t="s">
        <v>2412</v>
      </c>
    </row>
    <row r="211" customFormat="false" ht="15" hidden="false" customHeight="false" outlineLevel="0" collapsed="false">
      <c r="A211" s="225" t="s">
        <v>1370</v>
      </c>
      <c r="B211" s="77" t="s">
        <v>2247</v>
      </c>
      <c r="C211" s="77" t="n">
        <v>20</v>
      </c>
      <c r="D211" s="77" t="n">
        <v>100</v>
      </c>
      <c r="E211" s="77" t="n">
        <v>20</v>
      </c>
      <c r="F211" s="77" t="s">
        <v>2220</v>
      </c>
      <c r="G211" s="226" t="s">
        <v>2413</v>
      </c>
    </row>
    <row r="212" customFormat="false" ht="15" hidden="false" customHeight="false" outlineLevel="0" collapsed="false">
      <c r="A212" s="227" t="s">
        <v>1695</v>
      </c>
      <c r="B212" s="66" t="s">
        <v>2226</v>
      </c>
      <c r="C212" s="66" t="n">
        <v>130</v>
      </c>
      <c r="D212" s="66" t="n">
        <v>100</v>
      </c>
      <c r="E212" s="66" t="n">
        <v>5</v>
      </c>
      <c r="F212" s="66" t="s">
        <v>2220</v>
      </c>
      <c r="G212" s="228" t="s">
        <v>2414</v>
      </c>
    </row>
    <row r="213" customFormat="false" ht="15" hidden="false" customHeight="false" outlineLevel="0" collapsed="false">
      <c r="A213" s="225" t="s">
        <v>1676</v>
      </c>
      <c r="B213" s="77" t="s">
        <v>2263</v>
      </c>
      <c r="C213" s="77" t="n">
        <v>80</v>
      </c>
      <c r="D213" s="77" t="n">
        <v>100</v>
      </c>
      <c r="E213" s="77" t="n">
        <v>15</v>
      </c>
      <c r="F213" s="77" t="n">
        <v>30</v>
      </c>
      <c r="G213" s="226" t="s">
        <v>2337</v>
      </c>
    </row>
    <row r="214" customFormat="false" ht="15" hidden="false" customHeight="false" outlineLevel="0" collapsed="false">
      <c r="A214" s="227" t="s">
        <v>1936</v>
      </c>
      <c r="B214" s="66" t="s">
        <v>2219</v>
      </c>
      <c r="C214" s="66" t="n">
        <v>90</v>
      </c>
      <c r="D214" s="66" t="n">
        <v>100</v>
      </c>
      <c r="E214" s="66" t="n">
        <v>15</v>
      </c>
      <c r="F214" s="66" t="s">
        <v>2220</v>
      </c>
      <c r="G214" s="228" t="s">
        <v>2415</v>
      </c>
    </row>
    <row r="215" customFormat="false" ht="15" hidden="false" customHeight="false" outlineLevel="0" collapsed="false">
      <c r="A215" s="225" t="s">
        <v>1559</v>
      </c>
      <c r="B215" s="77" t="s">
        <v>2219</v>
      </c>
      <c r="C215" s="77" t="n">
        <v>140</v>
      </c>
      <c r="D215" s="77" t="n">
        <v>90</v>
      </c>
      <c r="E215" s="77" t="n">
        <v>5</v>
      </c>
      <c r="F215" s="77" t="s">
        <v>2220</v>
      </c>
      <c r="G215" s="226" t="s">
        <v>2416</v>
      </c>
    </row>
    <row r="216" customFormat="false" ht="15" hidden="false" customHeight="false" outlineLevel="0" collapsed="false">
      <c r="A216" s="227" t="s">
        <v>1229</v>
      </c>
      <c r="B216" s="66" t="s">
        <v>2250</v>
      </c>
      <c r="C216" s="66" t="n">
        <v>20</v>
      </c>
      <c r="D216" s="66" t="n">
        <v>100</v>
      </c>
      <c r="E216" s="66" t="n">
        <v>15</v>
      </c>
      <c r="F216" s="66" t="s">
        <v>2220</v>
      </c>
      <c r="G216" s="228" t="s">
        <v>2417</v>
      </c>
    </row>
    <row r="217" customFormat="false" ht="15" hidden="false" customHeight="false" outlineLevel="0" collapsed="false">
      <c r="A217" s="225" t="s">
        <v>1551</v>
      </c>
      <c r="B217" s="77" t="s">
        <v>2219</v>
      </c>
      <c r="C217" s="77" t="s">
        <v>2224</v>
      </c>
      <c r="D217" s="77" t="n">
        <v>90</v>
      </c>
      <c r="E217" s="77" t="n">
        <v>10</v>
      </c>
      <c r="F217" s="77" t="s">
        <v>2220</v>
      </c>
      <c r="G217" s="226" t="s">
        <v>2418</v>
      </c>
    </row>
    <row r="218" customFormat="false" ht="15" hidden="false" customHeight="false" outlineLevel="0" collapsed="false">
      <c r="A218" s="227" t="s">
        <v>1317</v>
      </c>
      <c r="B218" s="66" t="s">
        <v>2226</v>
      </c>
      <c r="C218" s="66" t="s">
        <v>2224</v>
      </c>
      <c r="D218" s="66" t="n">
        <v>100</v>
      </c>
      <c r="E218" s="66" t="n">
        <v>30</v>
      </c>
      <c r="F218" s="66" t="s">
        <v>2220</v>
      </c>
      <c r="G218" s="228" t="s">
        <v>2419</v>
      </c>
    </row>
    <row r="219" customFormat="false" ht="15" hidden="false" customHeight="false" outlineLevel="0" collapsed="false">
      <c r="A219" s="225" t="s">
        <v>1665</v>
      </c>
      <c r="B219" s="77" t="s">
        <v>2249</v>
      </c>
      <c r="C219" s="77" t="n">
        <v>20</v>
      </c>
      <c r="D219" s="77" t="n">
        <v>100</v>
      </c>
      <c r="E219" s="77" t="n">
        <v>30</v>
      </c>
      <c r="F219" s="77" t="n">
        <v>30</v>
      </c>
      <c r="G219" s="226" t="s">
        <v>2268</v>
      </c>
    </row>
    <row r="220" customFormat="false" ht="15" hidden="false" customHeight="false" outlineLevel="0" collapsed="false">
      <c r="A220" s="227" t="s">
        <v>1540</v>
      </c>
      <c r="B220" s="66" t="s">
        <v>2232</v>
      </c>
      <c r="C220" s="66" t="s">
        <v>2224</v>
      </c>
      <c r="D220" s="66" t="s">
        <v>2224</v>
      </c>
      <c r="E220" s="66" t="n">
        <v>30</v>
      </c>
      <c r="F220" s="66" t="s">
        <v>2220</v>
      </c>
      <c r="G220" s="228" t="s">
        <v>2420</v>
      </c>
    </row>
    <row r="221" customFormat="false" ht="15" hidden="false" customHeight="false" outlineLevel="0" collapsed="false">
      <c r="A221" s="225" t="s">
        <v>2421</v>
      </c>
      <c r="B221" s="77" t="s">
        <v>2226</v>
      </c>
      <c r="C221" s="77" t="s">
        <v>2224</v>
      </c>
      <c r="D221" s="77" t="s">
        <v>2224</v>
      </c>
      <c r="E221" s="77" t="n">
        <v>5</v>
      </c>
      <c r="F221" s="77" t="s">
        <v>2220</v>
      </c>
      <c r="G221" s="226" t="s">
        <v>2422</v>
      </c>
    </row>
    <row r="222" customFormat="false" ht="15" hidden="false" customHeight="false" outlineLevel="0" collapsed="false">
      <c r="A222" s="227" t="s">
        <v>1662</v>
      </c>
      <c r="B222" s="66" t="s">
        <v>2226</v>
      </c>
      <c r="C222" s="66" t="s">
        <v>2224</v>
      </c>
      <c r="D222" s="66" t="n">
        <v>75</v>
      </c>
      <c r="E222" s="66" t="n">
        <v>10</v>
      </c>
      <c r="F222" s="66" t="s">
        <v>2220</v>
      </c>
      <c r="G222" s="228" t="s">
        <v>2423</v>
      </c>
    </row>
    <row r="223" customFormat="false" ht="15" hidden="false" customHeight="false" outlineLevel="0" collapsed="false">
      <c r="A223" s="225" t="s">
        <v>1305</v>
      </c>
      <c r="B223" s="77" t="s">
        <v>2243</v>
      </c>
      <c r="C223" s="77" t="s">
        <v>2224</v>
      </c>
      <c r="D223" s="77" t="n">
        <v>100</v>
      </c>
      <c r="E223" s="77" t="n">
        <v>20</v>
      </c>
      <c r="F223" s="77" t="s">
        <v>2220</v>
      </c>
      <c r="G223" s="226" t="s">
        <v>2377</v>
      </c>
    </row>
    <row r="224" customFormat="false" ht="15" hidden="false" customHeight="false" outlineLevel="0" collapsed="false">
      <c r="A224" s="227" t="s">
        <v>1217</v>
      </c>
      <c r="B224" s="66" t="s">
        <v>2226</v>
      </c>
      <c r="C224" s="66" t="s">
        <v>2224</v>
      </c>
      <c r="D224" s="66" t="s">
        <v>2224</v>
      </c>
      <c r="E224" s="66" t="n">
        <v>30</v>
      </c>
      <c r="F224" s="66" t="s">
        <v>2220</v>
      </c>
      <c r="G224" s="228" t="s">
        <v>2424</v>
      </c>
    </row>
    <row r="225" customFormat="false" ht="15" hidden="false" customHeight="false" outlineLevel="0" collapsed="false">
      <c r="A225" s="225" t="s">
        <v>2200</v>
      </c>
      <c r="B225" s="77" t="s">
        <v>2232</v>
      </c>
      <c r="C225" s="77" t="s">
        <v>2224</v>
      </c>
      <c r="D225" s="77" t="s">
        <v>2224</v>
      </c>
      <c r="E225" s="77" t="n">
        <v>10</v>
      </c>
      <c r="F225" s="77" t="s">
        <v>2220</v>
      </c>
      <c r="G225" s="226" t="s">
        <v>2425</v>
      </c>
    </row>
    <row r="226" customFormat="false" ht="15" hidden="false" customHeight="false" outlineLevel="0" collapsed="false">
      <c r="A226" s="227" t="s">
        <v>2082</v>
      </c>
      <c r="B226" s="66" t="s">
        <v>2232</v>
      </c>
      <c r="C226" s="66" t="n">
        <v>70</v>
      </c>
      <c r="D226" s="66" t="n">
        <v>100</v>
      </c>
      <c r="E226" s="66" t="n">
        <v>5</v>
      </c>
      <c r="F226" s="66" t="s">
        <v>2220</v>
      </c>
      <c r="G226" s="228" t="s">
        <v>2341</v>
      </c>
    </row>
    <row r="227" customFormat="false" ht="15" hidden="false" customHeight="false" outlineLevel="0" collapsed="false">
      <c r="A227" s="225" t="s">
        <v>1585</v>
      </c>
      <c r="B227" s="77" t="s">
        <v>2243</v>
      </c>
      <c r="C227" s="77" t="n">
        <v>40</v>
      </c>
      <c r="D227" s="77" t="n">
        <v>100</v>
      </c>
      <c r="E227" s="77" t="n">
        <v>30</v>
      </c>
      <c r="F227" s="77" t="s">
        <v>2220</v>
      </c>
      <c r="G227" s="226" t="s">
        <v>2240</v>
      </c>
    </row>
    <row r="228" customFormat="false" ht="15" hidden="false" customHeight="false" outlineLevel="0" collapsed="false">
      <c r="A228" s="227" t="s">
        <v>1706</v>
      </c>
      <c r="B228" s="66" t="s">
        <v>2232</v>
      </c>
      <c r="C228" s="66" t="s">
        <v>2224</v>
      </c>
      <c r="D228" s="66" t="s">
        <v>2224</v>
      </c>
      <c r="E228" s="66" t="n">
        <v>15</v>
      </c>
      <c r="F228" s="66" t="s">
        <v>2220</v>
      </c>
      <c r="G228" s="228" t="s">
        <v>2426</v>
      </c>
    </row>
    <row r="229" customFormat="false" ht="15" hidden="false" customHeight="false" outlineLevel="0" collapsed="false">
      <c r="A229" s="225" t="s">
        <v>1650</v>
      </c>
      <c r="B229" s="77" t="s">
        <v>2219</v>
      </c>
      <c r="C229" s="77" t="n">
        <v>60</v>
      </c>
      <c r="D229" s="77" t="s">
        <v>2229</v>
      </c>
      <c r="E229" s="77" t="n">
        <v>20</v>
      </c>
      <c r="F229" s="77" t="s">
        <v>2220</v>
      </c>
      <c r="G229" s="226" t="s">
        <v>2230</v>
      </c>
    </row>
    <row r="230" customFormat="false" ht="15" hidden="false" customHeight="false" outlineLevel="0" collapsed="false">
      <c r="A230" s="227" t="s">
        <v>2193</v>
      </c>
      <c r="B230" s="66" t="s">
        <v>2263</v>
      </c>
      <c r="C230" s="66" t="n">
        <v>120</v>
      </c>
      <c r="D230" s="66" t="n">
        <v>70</v>
      </c>
      <c r="E230" s="66" t="n">
        <v>5</v>
      </c>
      <c r="F230" s="66" t="s">
        <v>2220</v>
      </c>
      <c r="G230" s="228" t="s">
        <v>2427</v>
      </c>
    </row>
    <row r="231" customFormat="false" ht="15" hidden="false" customHeight="false" outlineLevel="0" collapsed="false">
      <c r="A231" s="225" t="s">
        <v>1430</v>
      </c>
      <c r="B231" s="77" t="s">
        <v>2280</v>
      </c>
      <c r="C231" s="77" t="n">
        <v>60</v>
      </c>
      <c r="D231" s="77" t="s">
        <v>2229</v>
      </c>
      <c r="E231" s="77" t="n">
        <v>20</v>
      </c>
      <c r="F231" s="77" t="s">
        <v>2220</v>
      </c>
      <c r="G231" s="226" t="s">
        <v>2230</v>
      </c>
    </row>
    <row r="232" customFormat="false" ht="15" hidden="false" customHeight="false" outlineLevel="0" collapsed="false">
      <c r="A232" s="227" t="s">
        <v>1433</v>
      </c>
      <c r="B232" s="66" t="s">
        <v>2280</v>
      </c>
      <c r="C232" s="66" t="s">
        <v>2224</v>
      </c>
      <c r="D232" s="66" t="s">
        <v>2224</v>
      </c>
      <c r="E232" s="66" t="n">
        <v>10</v>
      </c>
      <c r="F232" s="66" t="s">
        <v>2220</v>
      </c>
      <c r="G232" s="228" t="s">
        <v>2428</v>
      </c>
    </row>
    <row r="233" customFormat="false" ht="15" hidden="false" customHeight="false" outlineLevel="0" collapsed="false">
      <c r="A233" s="225" t="s">
        <v>1258</v>
      </c>
      <c r="B233" s="77" t="s">
        <v>2269</v>
      </c>
      <c r="C233" s="77" t="s">
        <v>2224</v>
      </c>
      <c r="D233" s="77" t="n">
        <v>100</v>
      </c>
      <c r="E233" s="77" t="n">
        <v>30</v>
      </c>
      <c r="F233" s="77" t="s">
        <v>2220</v>
      </c>
      <c r="G233" s="226" t="s">
        <v>2429</v>
      </c>
    </row>
    <row r="234" customFormat="false" ht="15" hidden="false" customHeight="false" outlineLevel="0" collapsed="false">
      <c r="A234" s="227" t="s">
        <v>1594</v>
      </c>
      <c r="B234" s="66" t="s">
        <v>2226</v>
      </c>
      <c r="C234" s="66" t="s">
        <v>2224</v>
      </c>
      <c r="D234" s="66" t="s">
        <v>2224</v>
      </c>
      <c r="E234" s="66" t="n">
        <v>20</v>
      </c>
      <c r="F234" s="66" t="s">
        <v>2220</v>
      </c>
      <c r="G234" s="228" t="s">
        <v>2430</v>
      </c>
    </row>
    <row r="235" customFormat="false" ht="15" hidden="false" customHeight="false" outlineLevel="0" collapsed="false">
      <c r="A235" s="225" t="s">
        <v>1199</v>
      </c>
      <c r="B235" s="77" t="s">
        <v>2226</v>
      </c>
      <c r="C235" s="77" t="s">
        <v>2224</v>
      </c>
      <c r="D235" s="77" t="s">
        <v>2224</v>
      </c>
      <c r="E235" s="77" t="n">
        <v>5</v>
      </c>
      <c r="F235" s="77" t="s">
        <v>2220</v>
      </c>
      <c r="G235" s="226" t="s">
        <v>2427</v>
      </c>
    </row>
    <row r="236" customFormat="false" ht="15" hidden="false" customHeight="false" outlineLevel="0" collapsed="false">
      <c r="A236" s="227" t="s">
        <v>1523</v>
      </c>
      <c r="B236" s="66" t="s">
        <v>2232</v>
      </c>
      <c r="C236" s="66" t="s">
        <v>2224</v>
      </c>
      <c r="D236" s="66" t="s">
        <v>2224</v>
      </c>
      <c r="E236" s="66" t="n">
        <v>40</v>
      </c>
      <c r="F236" s="66" t="s">
        <v>2220</v>
      </c>
      <c r="G236" s="228" t="s">
        <v>2431</v>
      </c>
    </row>
    <row r="237" customFormat="false" ht="15" hidden="false" customHeight="false" outlineLevel="0" collapsed="false">
      <c r="A237" s="225" t="s">
        <v>1216</v>
      </c>
      <c r="B237" s="77" t="s">
        <v>2219</v>
      </c>
      <c r="C237" s="77" t="n">
        <v>40</v>
      </c>
      <c r="D237" s="77" t="n">
        <v>100</v>
      </c>
      <c r="E237" s="77" t="n">
        <v>15</v>
      </c>
      <c r="F237" s="77" t="s">
        <v>2220</v>
      </c>
      <c r="G237" s="226" t="s">
        <v>2432</v>
      </c>
    </row>
    <row r="238" customFormat="false" ht="15" hidden="false" customHeight="false" outlineLevel="0" collapsed="false">
      <c r="A238" s="227" t="s">
        <v>1573</v>
      </c>
      <c r="B238" s="66" t="s">
        <v>2226</v>
      </c>
      <c r="C238" s="66" t="n">
        <v>120</v>
      </c>
      <c r="D238" s="66" t="n">
        <v>75</v>
      </c>
      <c r="E238" s="66" t="n">
        <v>5</v>
      </c>
      <c r="F238" s="66" t="s">
        <v>2220</v>
      </c>
      <c r="G238" s="228" t="s">
        <v>2242</v>
      </c>
    </row>
    <row r="239" customFormat="false" ht="15" hidden="false" customHeight="false" outlineLevel="0" collapsed="false">
      <c r="A239" s="225" t="s">
        <v>1581</v>
      </c>
      <c r="B239" s="77" t="s">
        <v>2226</v>
      </c>
      <c r="C239" s="77" t="n">
        <v>80</v>
      </c>
      <c r="D239" s="77" t="n">
        <v>85</v>
      </c>
      <c r="E239" s="77" t="n">
        <v>20</v>
      </c>
      <c r="F239" s="77" t="s">
        <v>2220</v>
      </c>
      <c r="G239" s="226" t="s">
        <v>2242</v>
      </c>
    </row>
    <row r="240" customFormat="false" ht="15" hidden="false" customHeight="false" outlineLevel="0" collapsed="false">
      <c r="A240" s="227" t="s">
        <v>1604</v>
      </c>
      <c r="B240" s="66" t="s">
        <v>2250</v>
      </c>
      <c r="C240" s="66" t="n">
        <v>120</v>
      </c>
      <c r="D240" s="66" t="n">
        <v>85</v>
      </c>
      <c r="E240" s="66" t="n">
        <v>10</v>
      </c>
      <c r="F240" s="66" t="s">
        <v>2220</v>
      </c>
      <c r="G240" s="228" t="s">
        <v>2242</v>
      </c>
    </row>
    <row r="241" customFormat="false" ht="15" hidden="false" customHeight="false" outlineLevel="0" collapsed="false">
      <c r="A241" s="225" t="s">
        <v>1482</v>
      </c>
      <c r="B241" s="77" t="s">
        <v>2247</v>
      </c>
      <c r="C241" s="77" t="s">
        <v>2224</v>
      </c>
      <c r="D241" s="77" t="n">
        <v>100</v>
      </c>
      <c r="E241" s="77" t="n">
        <v>10</v>
      </c>
      <c r="F241" s="77" t="s">
        <v>2220</v>
      </c>
      <c r="G241" s="226" t="s">
        <v>2433</v>
      </c>
    </row>
    <row r="242" customFormat="false" ht="15" hidden="false" customHeight="false" outlineLevel="0" collapsed="false">
      <c r="A242" s="227" t="s">
        <v>2000</v>
      </c>
      <c r="B242" s="66" t="s">
        <v>2280</v>
      </c>
      <c r="C242" s="66" t="s">
        <v>2224</v>
      </c>
      <c r="D242" s="66" t="n">
        <v>100</v>
      </c>
      <c r="E242" s="66" t="n">
        <v>10</v>
      </c>
      <c r="F242" s="66" t="s">
        <v>2220</v>
      </c>
      <c r="G242" s="228" t="s">
        <v>2434</v>
      </c>
    </row>
    <row r="243" customFormat="false" ht="15" hidden="false" customHeight="false" outlineLevel="0" collapsed="false">
      <c r="A243" s="225" t="s">
        <v>1534</v>
      </c>
      <c r="B243" s="77" t="s">
        <v>2280</v>
      </c>
      <c r="C243" s="77" t="n">
        <v>50</v>
      </c>
      <c r="D243" s="77" t="n">
        <v>95</v>
      </c>
      <c r="E243" s="77" t="n">
        <v>35</v>
      </c>
      <c r="F243" s="77" t="n">
        <v>10</v>
      </c>
      <c r="G243" s="226" t="s">
        <v>2435</v>
      </c>
    </row>
    <row r="244" customFormat="false" ht="15" hidden="false" customHeight="false" outlineLevel="0" collapsed="false">
      <c r="A244" s="227" t="s">
        <v>1715</v>
      </c>
      <c r="B244" s="66" t="s">
        <v>2280</v>
      </c>
      <c r="C244" s="66" t="s">
        <v>2224</v>
      </c>
      <c r="D244" s="66" t="n">
        <v>85</v>
      </c>
      <c r="E244" s="66" t="n">
        <v>40</v>
      </c>
      <c r="F244" s="66" t="s">
        <v>2220</v>
      </c>
      <c r="G244" s="228" t="s">
        <v>2348</v>
      </c>
    </row>
    <row r="245" customFormat="false" ht="15" hidden="false" customHeight="false" outlineLevel="0" collapsed="false">
      <c r="A245" s="225" t="s">
        <v>2073</v>
      </c>
      <c r="B245" s="77" t="s">
        <v>2280</v>
      </c>
      <c r="C245" s="77" t="n">
        <v>100</v>
      </c>
      <c r="D245" s="77" t="n">
        <v>85</v>
      </c>
      <c r="E245" s="77" t="n">
        <v>10</v>
      </c>
      <c r="F245" s="77" t="n">
        <v>20</v>
      </c>
      <c r="G245" s="226" t="s">
        <v>2436</v>
      </c>
    </row>
    <row r="246" customFormat="false" ht="15" hidden="false" customHeight="false" outlineLevel="0" collapsed="false">
      <c r="A246" s="227" t="s">
        <v>1756</v>
      </c>
      <c r="B246" s="66" t="s">
        <v>2226</v>
      </c>
      <c r="C246" s="66" t="s">
        <v>2224</v>
      </c>
      <c r="D246" s="66" t="s">
        <v>2224</v>
      </c>
      <c r="E246" s="66" t="n">
        <v>10</v>
      </c>
      <c r="F246" s="66" t="s">
        <v>2220</v>
      </c>
      <c r="G246" s="228" t="s">
        <v>2437</v>
      </c>
    </row>
    <row r="247" customFormat="false" ht="15" hidden="false" customHeight="false" outlineLevel="0" collapsed="false">
      <c r="A247" s="225" t="s">
        <v>1921</v>
      </c>
      <c r="B247" s="77" t="s">
        <v>2226</v>
      </c>
      <c r="C247" s="77" t="s">
        <v>2224</v>
      </c>
      <c r="D247" s="77" t="s">
        <v>2224</v>
      </c>
      <c r="E247" s="77" t="n">
        <v>10</v>
      </c>
      <c r="F247" s="77" t="s">
        <v>2220</v>
      </c>
      <c r="G247" s="226" t="s">
        <v>2438</v>
      </c>
    </row>
    <row r="248" customFormat="false" ht="15" hidden="false" customHeight="false" outlineLevel="0" collapsed="false">
      <c r="A248" s="227" t="s">
        <v>1191</v>
      </c>
      <c r="B248" s="66" t="s">
        <v>2226</v>
      </c>
      <c r="C248" s="66" t="s">
        <v>2224</v>
      </c>
      <c r="D248" s="66" t="s">
        <v>2224</v>
      </c>
      <c r="E248" s="66" t="n">
        <v>10</v>
      </c>
      <c r="F248" s="66" t="s">
        <v>2220</v>
      </c>
      <c r="G248" s="228" t="s">
        <v>2439</v>
      </c>
    </row>
    <row r="249" customFormat="false" ht="15" hidden="false" customHeight="false" outlineLevel="0" collapsed="false">
      <c r="A249" s="225" t="s">
        <v>1342</v>
      </c>
      <c r="B249" s="77" t="s">
        <v>2232</v>
      </c>
      <c r="C249" s="77" t="s">
        <v>2224</v>
      </c>
      <c r="D249" s="77" t="s">
        <v>2224</v>
      </c>
      <c r="E249" s="77" t="n">
        <v>5</v>
      </c>
      <c r="F249" s="77" t="s">
        <v>2220</v>
      </c>
      <c r="G249" s="226" t="s">
        <v>2440</v>
      </c>
    </row>
    <row r="250" customFormat="false" ht="15" hidden="false" customHeight="false" outlineLevel="0" collapsed="false">
      <c r="A250" s="227" t="s">
        <v>1477</v>
      </c>
      <c r="B250" s="66" t="s">
        <v>2226</v>
      </c>
      <c r="C250" s="66" t="s">
        <v>2224</v>
      </c>
      <c r="D250" s="66" t="s">
        <v>2224</v>
      </c>
      <c r="E250" s="66" t="n">
        <v>20</v>
      </c>
      <c r="F250" s="66" t="s">
        <v>2220</v>
      </c>
      <c r="G250" s="228" t="s">
        <v>2320</v>
      </c>
    </row>
    <row r="251" customFormat="false" ht="15" hidden="false" customHeight="false" outlineLevel="0" collapsed="false">
      <c r="A251" s="225" t="s">
        <v>1353</v>
      </c>
      <c r="B251" s="77" t="s">
        <v>2232</v>
      </c>
      <c r="C251" s="77" t="s">
        <v>2224</v>
      </c>
      <c r="D251" s="77" t="s">
        <v>2224</v>
      </c>
      <c r="E251" s="77" t="n">
        <v>40</v>
      </c>
      <c r="F251" s="77" t="s">
        <v>2220</v>
      </c>
      <c r="G251" s="226" t="s">
        <v>2441</v>
      </c>
    </row>
    <row r="252" customFormat="false" ht="15" hidden="false" customHeight="false" outlineLevel="0" collapsed="false">
      <c r="A252" s="227" t="s">
        <v>1541</v>
      </c>
      <c r="B252" s="66" t="s">
        <v>2232</v>
      </c>
      <c r="C252" s="66" t="s">
        <v>2224</v>
      </c>
      <c r="D252" s="66" t="n">
        <v>100</v>
      </c>
      <c r="E252" s="66" t="n">
        <v>20</v>
      </c>
      <c r="F252" s="66" t="s">
        <v>2220</v>
      </c>
      <c r="G252" s="228" t="s">
        <v>2442</v>
      </c>
    </row>
    <row r="253" customFormat="false" ht="15" hidden="false" customHeight="false" outlineLevel="0" collapsed="false">
      <c r="A253" s="225" t="s">
        <v>1939</v>
      </c>
      <c r="B253" s="77" t="s">
        <v>2228</v>
      </c>
      <c r="C253" s="77" t="s">
        <v>2224</v>
      </c>
      <c r="D253" s="77" t="s">
        <v>2224</v>
      </c>
      <c r="E253" s="77" t="n">
        <v>20</v>
      </c>
      <c r="F253" s="77" t="s">
        <v>2220</v>
      </c>
      <c r="G253" s="226" t="s">
        <v>2443</v>
      </c>
    </row>
    <row r="254" customFormat="false" ht="15" hidden="false" customHeight="false" outlineLevel="0" collapsed="false">
      <c r="A254" s="227" t="s">
        <v>1432</v>
      </c>
      <c r="B254" s="66" t="s">
        <v>2280</v>
      </c>
      <c r="C254" s="66" t="n">
        <v>65</v>
      </c>
      <c r="D254" s="66" t="n">
        <v>85</v>
      </c>
      <c r="E254" s="66" t="n">
        <v>10</v>
      </c>
      <c r="F254" s="66" t="s">
        <v>2220</v>
      </c>
      <c r="G254" s="228" t="s">
        <v>2444</v>
      </c>
    </row>
    <row r="255" customFormat="false" ht="15" hidden="false" customHeight="false" outlineLevel="0" collapsed="false">
      <c r="A255" s="225" t="s">
        <v>1689</v>
      </c>
      <c r="B255" s="77" t="s">
        <v>2252</v>
      </c>
      <c r="C255" s="77" t="s">
        <v>2224</v>
      </c>
      <c r="D255" s="77" t="s">
        <v>2224</v>
      </c>
      <c r="E255" s="77" t="n">
        <v>30</v>
      </c>
      <c r="F255" s="77" t="s">
        <v>2220</v>
      </c>
      <c r="G255" s="226" t="s">
        <v>2445</v>
      </c>
    </row>
    <row r="256" customFormat="false" ht="15" hidden="false" customHeight="false" outlineLevel="0" collapsed="false">
      <c r="A256" s="227" t="s">
        <v>2080</v>
      </c>
      <c r="B256" s="66" t="s">
        <v>2232</v>
      </c>
      <c r="C256" s="66" t="n">
        <v>70</v>
      </c>
      <c r="D256" s="66" t="n">
        <v>100</v>
      </c>
      <c r="E256" s="66" t="n">
        <v>5</v>
      </c>
      <c r="F256" s="66" t="n">
        <v>50</v>
      </c>
      <c r="G256" s="228" t="s">
        <v>2446</v>
      </c>
    </row>
    <row r="257" customFormat="false" ht="15" hidden="false" customHeight="false" outlineLevel="0" collapsed="false">
      <c r="A257" s="225" t="s">
        <v>1215</v>
      </c>
      <c r="B257" s="77" t="s">
        <v>2226</v>
      </c>
      <c r="C257" s="77" t="s">
        <v>2224</v>
      </c>
      <c r="D257" s="77" t="s">
        <v>2224</v>
      </c>
      <c r="E257" s="77" t="n">
        <v>5</v>
      </c>
      <c r="F257" s="77" t="s">
        <v>2220</v>
      </c>
      <c r="G257" s="226" t="s">
        <v>2447</v>
      </c>
    </row>
    <row r="258" customFormat="false" ht="15" hidden="false" customHeight="false" outlineLevel="0" collapsed="false">
      <c r="A258" s="227" t="s">
        <v>1843</v>
      </c>
      <c r="B258" s="66" t="s">
        <v>2226</v>
      </c>
      <c r="C258" s="66" t="s">
        <v>2224</v>
      </c>
      <c r="D258" s="66" t="s">
        <v>2224</v>
      </c>
      <c r="E258" s="66" t="n">
        <v>5</v>
      </c>
      <c r="F258" s="66" t="s">
        <v>2220</v>
      </c>
      <c r="G258" s="228" t="s">
        <v>2447</v>
      </c>
    </row>
    <row r="259" customFormat="false" ht="15" hidden="false" customHeight="false" outlineLevel="0" collapsed="false">
      <c r="A259" s="225" t="s">
        <v>1265</v>
      </c>
      <c r="B259" s="77" t="s">
        <v>2269</v>
      </c>
      <c r="C259" s="77" t="n">
        <v>65</v>
      </c>
      <c r="D259" s="77" t="n">
        <v>85</v>
      </c>
      <c r="E259" s="77" t="n">
        <v>10</v>
      </c>
      <c r="F259" s="77" t="n">
        <v>30</v>
      </c>
      <c r="G259" s="226" t="s">
        <v>2444</v>
      </c>
    </row>
    <row r="260" customFormat="false" ht="15" hidden="false" customHeight="false" outlineLevel="0" collapsed="false">
      <c r="A260" s="227" t="s">
        <v>1335</v>
      </c>
      <c r="B260" s="66" t="s">
        <v>2269</v>
      </c>
      <c r="C260" s="66" t="n">
        <v>55</v>
      </c>
      <c r="D260" s="66" t="n">
        <v>95</v>
      </c>
      <c r="E260" s="66" t="n">
        <v>15</v>
      </c>
      <c r="F260" s="66" t="n">
        <v>100</v>
      </c>
      <c r="G260" s="228" t="s">
        <v>2406</v>
      </c>
    </row>
    <row r="261" customFormat="false" ht="15" hidden="false" customHeight="false" outlineLevel="0" collapsed="false">
      <c r="A261" s="225" t="s">
        <v>1395</v>
      </c>
      <c r="B261" s="77" t="s">
        <v>2269</v>
      </c>
      <c r="C261" s="77" t="s">
        <v>2224</v>
      </c>
      <c r="D261" s="77" t="s">
        <v>2224</v>
      </c>
      <c r="E261" s="77" t="n">
        <v>15</v>
      </c>
      <c r="F261" s="77" t="s">
        <v>2220</v>
      </c>
      <c r="G261" s="226" t="s">
        <v>2448</v>
      </c>
    </row>
    <row r="262" customFormat="false" ht="15" hidden="false" customHeight="false" outlineLevel="0" collapsed="false">
      <c r="A262" s="227" t="s">
        <v>1697</v>
      </c>
      <c r="B262" s="66" t="s">
        <v>2239</v>
      </c>
      <c r="C262" s="66" t="n">
        <v>95</v>
      </c>
      <c r="D262" s="66" t="n">
        <v>85</v>
      </c>
      <c r="E262" s="66" t="n">
        <v>10</v>
      </c>
      <c r="F262" s="66" t="n">
        <v>30</v>
      </c>
      <c r="G262" s="228" t="s">
        <v>2444</v>
      </c>
    </row>
    <row r="263" customFormat="false" ht="15" hidden="false" customHeight="false" outlineLevel="0" collapsed="false">
      <c r="A263" s="225" t="s">
        <v>1261</v>
      </c>
      <c r="B263" s="77" t="s">
        <v>2269</v>
      </c>
      <c r="C263" s="77" t="n">
        <v>20</v>
      </c>
      <c r="D263" s="77" t="n">
        <v>100</v>
      </c>
      <c r="E263" s="77" t="n">
        <v>10</v>
      </c>
      <c r="F263" s="77" t="n">
        <v>100</v>
      </c>
      <c r="G263" s="226" t="s">
        <v>2449</v>
      </c>
    </row>
    <row r="264" customFormat="false" ht="15" hidden="false" customHeight="false" outlineLevel="0" collapsed="false">
      <c r="A264" s="227" t="s">
        <v>1279</v>
      </c>
      <c r="B264" s="66" t="s">
        <v>2247</v>
      </c>
      <c r="C264" s="66" t="s">
        <v>2224</v>
      </c>
      <c r="D264" s="66" t="s">
        <v>2224</v>
      </c>
      <c r="E264" s="66" t="n">
        <v>20</v>
      </c>
      <c r="F264" s="66" t="s">
        <v>2220</v>
      </c>
      <c r="G264" s="228" t="s">
        <v>2450</v>
      </c>
    </row>
    <row r="265" customFormat="false" ht="15" hidden="false" customHeight="false" outlineLevel="0" collapsed="false">
      <c r="A265" s="225" t="s">
        <v>1218</v>
      </c>
      <c r="B265" s="77" t="s">
        <v>2226</v>
      </c>
      <c r="C265" s="77" t="s">
        <v>2224</v>
      </c>
      <c r="D265" s="77" t="n">
        <v>100</v>
      </c>
      <c r="E265" s="77" t="n">
        <v>15</v>
      </c>
      <c r="F265" s="77" t="s">
        <v>2220</v>
      </c>
      <c r="G265" s="226" t="s">
        <v>2451</v>
      </c>
    </row>
    <row r="266" customFormat="false" ht="15" hidden="false" customHeight="false" outlineLevel="0" collapsed="false">
      <c r="A266" s="227" t="s">
        <v>1956</v>
      </c>
      <c r="B266" s="66" t="s">
        <v>2226</v>
      </c>
      <c r="C266" s="66" t="s">
        <v>2224</v>
      </c>
      <c r="D266" s="66" t="s">
        <v>2224</v>
      </c>
      <c r="E266" s="66" t="n">
        <v>20</v>
      </c>
      <c r="F266" s="66" t="s">
        <v>2220</v>
      </c>
      <c r="G266" s="228" t="s">
        <v>2452</v>
      </c>
    </row>
    <row r="267" customFormat="false" ht="15" hidden="false" customHeight="false" outlineLevel="0" collapsed="false">
      <c r="A267" s="225" t="s">
        <v>2024</v>
      </c>
      <c r="B267" s="77" t="s">
        <v>2219</v>
      </c>
      <c r="C267" s="77" t="n">
        <v>60</v>
      </c>
      <c r="D267" s="77" t="n">
        <v>100</v>
      </c>
      <c r="E267" s="77" t="n">
        <v>15</v>
      </c>
      <c r="F267" s="77" t="n">
        <v>30</v>
      </c>
      <c r="G267" s="226" t="s">
        <v>2234</v>
      </c>
    </row>
    <row r="268" customFormat="false" ht="15" hidden="false" customHeight="false" outlineLevel="0" collapsed="false">
      <c r="A268" s="227" t="s">
        <v>1507</v>
      </c>
      <c r="B268" s="66" t="s">
        <v>2249</v>
      </c>
      <c r="C268" s="66" t="s">
        <v>2224</v>
      </c>
      <c r="D268" s="66" t="n">
        <v>100</v>
      </c>
      <c r="E268" s="66" t="n">
        <v>15</v>
      </c>
      <c r="F268" s="66" t="s">
        <v>2220</v>
      </c>
      <c r="G268" s="228" t="s">
        <v>2453</v>
      </c>
    </row>
    <row r="269" customFormat="false" ht="15" hidden="false" customHeight="false" outlineLevel="0" collapsed="false">
      <c r="A269" s="225" t="s">
        <v>1281</v>
      </c>
      <c r="B269" s="77" t="s">
        <v>2247</v>
      </c>
      <c r="C269" s="77" t="n">
        <v>70</v>
      </c>
      <c r="D269" s="77" t="n">
        <v>100</v>
      </c>
      <c r="E269" s="77" t="n">
        <v>15</v>
      </c>
      <c r="F269" s="77" t="s">
        <v>2220</v>
      </c>
      <c r="G269" s="226" t="s">
        <v>2231</v>
      </c>
    </row>
    <row r="270" customFormat="false" ht="15" hidden="false" customHeight="false" outlineLevel="0" collapsed="false">
      <c r="A270" s="227" t="s">
        <v>1510</v>
      </c>
      <c r="B270" s="66" t="s">
        <v>2249</v>
      </c>
      <c r="C270" s="66" t="s">
        <v>2224</v>
      </c>
      <c r="D270" s="66" t="n">
        <v>100</v>
      </c>
      <c r="E270" s="66" t="n">
        <v>15</v>
      </c>
      <c r="F270" s="66" t="s">
        <v>2220</v>
      </c>
      <c r="G270" s="228" t="s">
        <v>2454</v>
      </c>
    </row>
    <row r="271" customFormat="false" ht="15" hidden="false" customHeight="false" outlineLevel="0" collapsed="false">
      <c r="A271" s="225" t="s">
        <v>1892</v>
      </c>
      <c r="B271" s="77" t="s">
        <v>2239</v>
      </c>
      <c r="C271" s="77" t="n">
        <v>65</v>
      </c>
      <c r="D271" s="77" t="n">
        <v>85</v>
      </c>
      <c r="E271" s="77" t="n">
        <v>10</v>
      </c>
      <c r="F271" s="77" t="n">
        <v>50</v>
      </c>
      <c r="G271" s="226" t="s">
        <v>2455</v>
      </c>
    </row>
    <row r="272" customFormat="false" ht="15" hidden="false" customHeight="false" outlineLevel="0" collapsed="false">
      <c r="A272" s="227" t="s">
        <v>1321</v>
      </c>
      <c r="B272" s="66" t="s">
        <v>2226</v>
      </c>
      <c r="C272" s="66" t="s">
        <v>2224</v>
      </c>
      <c r="D272" s="66" t="s">
        <v>2224</v>
      </c>
      <c r="E272" s="66" t="n">
        <v>40</v>
      </c>
      <c r="F272" s="66" t="s">
        <v>2220</v>
      </c>
      <c r="G272" s="228" t="s">
        <v>2367</v>
      </c>
    </row>
    <row r="273" customFormat="false" ht="15" hidden="false" customHeight="false" outlineLevel="0" collapsed="false">
      <c r="A273" s="225" t="s">
        <v>1812</v>
      </c>
      <c r="B273" s="77" t="s">
        <v>2249</v>
      </c>
      <c r="C273" s="77" t="n">
        <v>60</v>
      </c>
      <c r="D273" s="77" t="n">
        <v>100</v>
      </c>
      <c r="E273" s="77" t="n">
        <v>5</v>
      </c>
      <c r="F273" s="77" t="n">
        <v>10</v>
      </c>
      <c r="G273" s="226" t="s">
        <v>2456</v>
      </c>
    </row>
    <row r="274" customFormat="false" ht="15" hidden="false" customHeight="false" outlineLevel="0" collapsed="false">
      <c r="A274" s="227" t="s">
        <v>1623</v>
      </c>
      <c r="B274" s="66" t="s">
        <v>2324</v>
      </c>
      <c r="C274" s="66" t="n">
        <v>120</v>
      </c>
      <c r="D274" s="66" t="n">
        <v>100</v>
      </c>
      <c r="E274" s="66" t="n">
        <v>15</v>
      </c>
      <c r="F274" s="66" t="s">
        <v>2220</v>
      </c>
      <c r="G274" s="228" t="s">
        <v>2457</v>
      </c>
    </row>
    <row r="275" customFormat="false" ht="15" hidden="false" customHeight="false" outlineLevel="0" collapsed="false">
      <c r="A275" s="225" t="s">
        <v>2458</v>
      </c>
      <c r="B275" s="77" t="s">
        <v>2263</v>
      </c>
      <c r="C275" s="77" t="n">
        <v>140</v>
      </c>
      <c r="D275" s="77" t="n">
        <v>90</v>
      </c>
      <c r="E275" s="77" t="n">
        <v>5</v>
      </c>
      <c r="F275" s="77" t="s">
        <v>2220</v>
      </c>
      <c r="G275" s="226" t="s">
        <v>2416</v>
      </c>
    </row>
    <row r="276" customFormat="false" ht="15" hidden="false" customHeight="false" outlineLevel="0" collapsed="false">
      <c r="A276" s="227" t="s">
        <v>1850</v>
      </c>
      <c r="B276" s="66" t="s">
        <v>2226</v>
      </c>
      <c r="C276" s="66" t="s">
        <v>2224</v>
      </c>
      <c r="D276" s="66" t="s">
        <v>2224</v>
      </c>
      <c r="E276" s="66" t="n">
        <v>20</v>
      </c>
      <c r="F276" s="66" t="s">
        <v>2220</v>
      </c>
      <c r="G276" s="228" t="s">
        <v>2459</v>
      </c>
    </row>
    <row r="277" customFormat="false" ht="15" hidden="false" customHeight="false" outlineLevel="0" collapsed="false">
      <c r="A277" s="225" t="s">
        <v>1273</v>
      </c>
      <c r="B277" s="77" t="s">
        <v>2226</v>
      </c>
      <c r="C277" s="77" t="n">
        <v>40</v>
      </c>
      <c r="D277" s="77" t="n">
        <v>100</v>
      </c>
      <c r="E277" s="77" t="n">
        <v>20</v>
      </c>
      <c r="F277" s="77" t="s">
        <v>2220</v>
      </c>
      <c r="G277" s="226" t="s">
        <v>2460</v>
      </c>
    </row>
    <row r="278" customFormat="false" ht="15" hidden="false" customHeight="false" outlineLevel="0" collapsed="false">
      <c r="A278" s="227" t="s">
        <v>1176</v>
      </c>
      <c r="B278" s="66" t="s">
        <v>2247</v>
      </c>
      <c r="C278" s="66" t="n">
        <v>50</v>
      </c>
      <c r="D278" s="66" t="n">
        <v>100</v>
      </c>
      <c r="E278" s="66" t="n">
        <v>10</v>
      </c>
      <c r="F278" s="66" t="s">
        <v>2220</v>
      </c>
      <c r="G278" s="228" t="s">
        <v>2461</v>
      </c>
    </row>
    <row r="279" customFormat="false" ht="15" hidden="false" customHeight="false" outlineLevel="0" collapsed="false">
      <c r="A279" s="225" t="s">
        <v>1774</v>
      </c>
      <c r="B279" s="77" t="s">
        <v>2228</v>
      </c>
      <c r="C279" s="77" t="n">
        <v>35</v>
      </c>
      <c r="D279" s="77" t="n">
        <v>100</v>
      </c>
      <c r="E279" s="77" t="n">
        <v>35</v>
      </c>
      <c r="F279" s="77" t="s">
        <v>2220</v>
      </c>
      <c r="G279" s="226" t="s">
        <v>2242</v>
      </c>
    </row>
    <row r="280" customFormat="false" ht="15" hidden="false" customHeight="false" outlineLevel="0" collapsed="false">
      <c r="A280" s="227" t="s">
        <v>1661</v>
      </c>
      <c r="B280" s="66" t="s">
        <v>2226</v>
      </c>
      <c r="C280" s="66" t="s">
        <v>2224</v>
      </c>
      <c r="D280" s="66" t="s">
        <v>2224</v>
      </c>
      <c r="E280" s="66" t="n">
        <v>5</v>
      </c>
      <c r="F280" s="66" t="s">
        <v>2220</v>
      </c>
      <c r="G280" s="228" t="s">
        <v>2462</v>
      </c>
    </row>
    <row r="281" customFormat="false" ht="15" hidden="false" customHeight="false" outlineLevel="0" collapsed="false">
      <c r="A281" s="225" t="s">
        <v>1213</v>
      </c>
      <c r="B281" s="77" t="s">
        <v>2219</v>
      </c>
      <c r="C281" s="77" t="n">
        <v>90</v>
      </c>
      <c r="D281" s="77" t="n">
        <v>100</v>
      </c>
      <c r="E281" s="77" t="n">
        <v>20</v>
      </c>
      <c r="F281" s="77" t="s">
        <v>2220</v>
      </c>
      <c r="G281" s="226" t="s">
        <v>2457</v>
      </c>
    </row>
    <row r="282" customFormat="false" ht="15" hidden="false" customHeight="false" outlineLevel="0" collapsed="false">
      <c r="A282" s="227" t="s">
        <v>1699</v>
      </c>
      <c r="B282" s="66" t="s">
        <v>2250</v>
      </c>
      <c r="C282" s="66" t="n">
        <v>14</v>
      </c>
      <c r="D282" s="66" t="n">
        <v>85</v>
      </c>
      <c r="E282" s="66" t="n">
        <v>20</v>
      </c>
      <c r="F282" s="66" t="s">
        <v>2220</v>
      </c>
      <c r="G282" s="228" t="s">
        <v>2244</v>
      </c>
    </row>
    <row r="283" customFormat="false" ht="15" hidden="false" customHeight="false" outlineLevel="0" collapsed="false">
      <c r="A283" s="225" t="s">
        <v>1739</v>
      </c>
      <c r="B283" s="77" t="s">
        <v>2228</v>
      </c>
      <c r="C283" s="77" t="n">
        <v>60</v>
      </c>
      <c r="D283" s="77" t="n">
        <v>100</v>
      </c>
      <c r="E283" s="77" t="n">
        <v>20</v>
      </c>
      <c r="F283" s="77" t="s">
        <v>2220</v>
      </c>
      <c r="G283" s="226" t="s">
        <v>2463</v>
      </c>
    </row>
    <row r="284" customFormat="false" ht="15" hidden="false" customHeight="false" outlineLevel="0" collapsed="false">
      <c r="A284" s="227" t="s">
        <v>1202</v>
      </c>
      <c r="B284" s="66" t="s">
        <v>2222</v>
      </c>
      <c r="C284" s="66" t="n">
        <v>50</v>
      </c>
      <c r="D284" s="66" t="n">
        <v>100</v>
      </c>
      <c r="E284" s="66" t="n">
        <v>15</v>
      </c>
      <c r="F284" s="66" t="n">
        <v>30</v>
      </c>
      <c r="G284" s="228" t="s">
        <v>2464</v>
      </c>
    </row>
    <row r="285" customFormat="false" ht="15" hidden="false" customHeight="false" outlineLevel="0" collapsed="false">
      <c r="A285" s="225" t="s">
        <v>1476</v>
      </c>
      <c r="B285" s="77" t="s">
        <v>2222</v>
      </c>
      <c r="C285" s="77" t="s">
        <v>2224</v>
      </c>
      <c r="D285" s="77" t="n">
        <v>55</v>
      </c>
      <c r="E285" s="77" t="n">
        <v>40</v>
      </c>
      <c r="F285" s="77" t="s">
        <v>2220</v>
      </c>
      <c r="G285" s="226" t="s">
        <v>2465</v>
      </c>
    </row>
    <row r="286" customFormat="false" ht="15" hidden="false" customHeight="false" outlineLevel="0" collapsed="false">
      <c r="A286" s="227" t="s">
        <v>1386</v>
      </c>
      <c r="B286" s="66" t="s">
        <v>2222</v>
      </c>
      <c r="C286" s="66" t="n">
        <v>80</v>
      </c>
      <c r="D286" s="66" t="n">
        <v>100</v>
      </c>
      <c r="E286" s="66" t="n">
        <v>20</v>
      </c>
      <c r="F286" s="66" t="n">
        <v>30</v>
      </c>
      <c r="G286" s="228" t="s">
        <v>2466</v>
      </c>
    </row>
    <row r="287" customFormat="false" ht="15" hidden="false" customHeight="false" outlineLevel="0" collapsed="false">
      <c r="A287" s="225" t="s">
        <v>1382</v>
      </c>
      <c r="B287" s="77" t="s">
        <v>2222</v>
      </c>
      <c r="C287" s="77" t="n">
        <v>15</v>
      </c>
      <c r="D287" s="77" t="n">
        <v>100</v>
      </c>
      <c r="E287" s="77" t="n">
        <v>35</v>
      </c>
      <c r="F287" s="77" t="n">
        <v>30</v>
      </c>
      <c r="G287" s="226" t="s">
        <v>2466</v>
      </c>
    </row>
    <row r="288" customFormat="false" ht="15" hidden="false" customHeight="false" outlineLevel="0" collapsed="false">
      <c r="A288" s="227" t="s">
        <v>2031</v>
      </c>
      <c r="B288" s="66" t="s">
        <v>2222</v>
      </c>
      <c r="C288" s="66" t="n">
        <v>50</v>
      </c>
      <c r="D288" s="66" t="n">
        <v>100</v>
      </c>
      <c r="E288" s="66" t="n">
        <v>25</v>
      </c>
      <c r="F288" s="66" t="n">
        <v>10</v>
      </c>
      <c r="G288" s="228" t="s">
        <v>2467</v>
      </c>
    </row>
    <row r="289" customFormat="false" ht="15" hidden="false" customHeight="false" outlineLevel="0" collapsed="false">
      <c r="A289" s="225" t="s">
        <v>2468</v>
      </c>
      <c r="B289" s="77" t="s">
        <v>2222</v>
      </c>
      <c r="C289" s="77" t="s">
        <v>2224</v>
      </c>
      <c r="D289" s="77" t="n">
        <v>75</v>
      </c>
      <c r="E289" s="77" t="n">
        <v>35</v>
      </c>
      <c r="F289" s="77" t="s">
        <v>2220</v>
      </c>
      <c r="G289" s="226" t="s">
        <v>2465</v>
      </c>
    </row>
    <row r="290" customFormat="false" ht="15" hidden="false" customHeight="false" outlineLevel="0" collapsed="false">
      <c r="A290" s="227" t="s">
        <v>1806</v>
      </c>
      <c r="B290" s="66" t="s">
        <v>2226</v>
      </c>
      <c r="C290" s="66" t="n">
        <v>40</v>
      </c>
      <c r="D290" s="66" t="n">
        <v>100</v>
      </c>
      <c r="E290" s="66" t="n">
        <v>35</v>
      </c>
      <c r="F290" s="66" t="s">
        <v>2220</v>
      </c>
      <c r="G290" s="228" t="s">
        <v>2242</v>
      </c>
    </row>
    <row r="291" customFormat="false" ht="15" hidden="false" customHeight="false" outlineLevel="0" collapsed="false">
      <c r="A291" s="225" t="s">
        <v>1663</v>
      </c>
      <c r="B291" s="77" t="s">
        <v>2252</v>
      </c>
      <c r="C291" s="77" t="n">
        <v>40</v>
      </c>
      <c r="D291" s="77" t="n">
        <v>100</v>
      </c>
      <c r="E291" s="77" t="n">
        <v>25</v>
      </c>
      <c r="F291" s="77" t="n">
        <v>10</v>
      </c>
      <c r="G291" s="226" t="s">
        <v>2266</v>
      </c>
    </row>
    <row r="292" customFormat="false" ht="15" hidden="false" customHeight="false" outlineLevel="0" collapsed="false">
      <c r="A292" s="227" t="s">
        <v>1642</v>
      </c>
      <c r="B292" s="66" t="s">
        <v>2237</v>
      </c>
      <c r="C292" s="66" t="n">
        <v>70</v>
      </c>
      <c r="D292" s="66" t="n">
        <v>100</v>
      </c>
      <c r="E292" s="66" t="n">
        <v>20</v>
      </c>
      <c r="F292" s="66" t="s">
        <v>2220</v>
      </c>
      <c r="G292" s="228" t="s">
        <v>2242</v>
      </c>
    </row>
    <row r="293" customFormat="false" ht="15" hidden="false" customHeight="false" outlineLevel="0" collapsed="false">
      <c r="A293" s="225" t="s">
        <v>2469</v>
      </c>
      <c r="B293" s="77" t="s">
        <v>2232</v>
      </c>
      <c r="C293" s="77" t="s">
        <v>2224</v>
      </c>
      <c r="D293" s="77" t="s">
        <v>2224</v>
      </c>
      <c r="E293" s="77" t="n">
        <v>10</v>
      </c>
      <c r="F293" s="77" t="s">
        <v>2220</v>
      </c>
      <c r="G293" s="226" t="s">
        <v>2470</v>
      </c>
    </row>
    <row r="294" customFormat="false" ht="15" hidden="false" customHeight="false" outlineLevel="0" collapsed="false">
      <c r="A294" s="227" t="s">
        <v>1875</v>
      </c>
      <c r="B294" s="66" t="s">
        <v>2232</v>
      </c>
      <c r="C294" s="66" t="s">
        <v>2224</v>
      </c>
      <c r="D294" s="66" t="s">
        <v>2224</v>
      </c>
      <c r="E294" s="66" t="n">
        <v>10</v>
      </c>
      <c r="F294" s="66" t="s">
        <v>2220</v>
      </c>
      <c r="G294" s="228" t="s">
        <v>2471</v>
      </c>
    </row>
    <row r="295" customFormat="false" ht="15" hidden="false" customHeight="false" outlineLevel="0" collapsed="false">
      <c r="A295" s="225" t="s">
        <v>1595</v>
      </c>
      <c r="B295" s="77" t="s">
        <v>2219</v>
      </c>
      <c r="C295" s="77" t="n">
        <v>120</v>
      </c>
      <c r="D295" s="77" t="n">
        <v>85</v>
      </c>
      <c r="E295" s="77" t="n">
        <v>10</v>
      </c>
      <c r="F295" s="77" t="s">
        <v>2220</v>
      </c>
      <c r="G295" s="226" t="s">
        <v>2242</v>
      </c>
    </row>
    <row r="296" customFormat="false" ht="15" hidden="false" customHeight="false" outlineLevel="0" collapsed="false">
      <c r="A296" s="227" t="s">
        <v>2472</v>
      </c>
      <c r="B296" s="66" t="s">
        <v>2226</v>
      </c>
      <c r="C296" s="66" t="s">
        <v>2224</v>
      </c>
      <c r="D296" s="66" t="n">
        <v>90</v>
      </c>
      <c r="E296" s="66" t="n">
        <v>15</v>
      </c>
      <c r="F296" s="66" t="s">
        <v>2220</v>
      </c>
      <c r="G296" s="228" t="s">
        <v>2473</v>
      </c>
    </row>
    <row r="297" customFormat="false" ht="15" hidden="false" customHeight="false" outlineLevel="0" collapsed="false">
      <c r="A297" s="225" t="s">
        <v>1492</v>
      </c>
      <c r="B297" s="77" t="s">
        <v>2226</v>
      </c>
      <c r="C297" s="77" t="s">
        <v>2224</v>
      </c>
      <c r="D297" s="77" t="s">
        <v>2224</v>
      </c>
      <c r="E297" s="77" t="n">
        <v>10</v>
      </c>
      <c r="F297" s="77" t="s">
        <v>2220</v>
      </c>
      <c r="G297" s="226" t="s">
        <v>2474</v>
      </c>
    </row>
    <row r="298" customFormat="false" ht="15" hidden="false" customHeight="false" outlineLevel="0" collapsed="false">
      <c r="A298" s="227" t="s">
        <v>1242</v>
      </c>
      <c r="B298" s="66" t="s">
        <v>2232</v>
      </c>
      <c r="C298" s="66" t="n">
        <v>65</v>
      </c>
      <c r="D298" s="66" t="n">
        <v>100</v>
      </c>
      <c r="E298" s="66" t="n">
        <v>20</v>
      </c>
      <c r="F298" s="66" t="n">
        <v>10</v>
      </c>
      <c r="G298" s="228" t="s">
        <v>2475</v>
      </c>
    </row>
    <row r="299" customFormat="false" ht="15" hidden="false" customHeight="false" outlineLevel="0" collapsed="false">
      <c r="A299" s="225" t="s">
        <v>1291</v>
      </c>
      <c r="B299" s="77" t="s">
        <v>2226</v>
      </c>
      <c r="C299" s="77" t="s">
        <v>2224</v>
      </c>
      <c r="D299" s="77" t="s">
        <v>2224</v>
      </c>
      <c r="E299" s="77" t="n">
        <v>10</v>
      </c>
      <c r="F299" s="77" t="s">
        <v>2220</v>
      </c>
      <c r="G299" s="226" t="s">
        <v>2476</v>
      </c>
    </row>
    <row r="300" customFormat="false" ht="15" hidden="false" customHeight="false" outlineLevel="0" collapsed="false">
      <c r="A300" s="227" t="s">
        <v>1243</v>
      </c>
      <c r="B300" s="66" t="s">
        <v>2232</v>
      </c>
      <c r="C300" s="66" t="n">
        <v>90</v>
      </c>
      <c r="D300" s="66" t="n">
        <v>100</v>
      </c>
      <c r="E300" s="66" t="n">
        <v>10</v>
      </c>
      <c r="F300" s="66" t="n">
        <v>10</v>
      </c>
      <c r="G300" s="228" t="s">
        <v>2477</v>
      </c>
    </row>
    <row r="301" customFormat="false" ht="15" hidden="false" customHeight="false" outlineLevel="0" collapsed="false">
      <c r="A301" s="225" t="s">
        <v>2088</v>
      </c>
      <c r="B301" s="77" t="s">
        <v>2232</v>
      </c>
      <c r="C301" s="77" t="n">
        <v>140</v>
      </c>
      <c r="D301" s="77" t="n">
        <v>90</v>
      </c>
      <c r="E301" s="77" t="n">
        <v>5</v>
      </c>
      <c r="F301" s="77" t="s">
        <v>2220</v>
      </c>
      <c r="G301" s="226" t="s">
        <v>2416</v>
      </c>
    </row>
    <row r="302" customFormat="false" ht="15" hidden="false" customHeight="false" outlineLevel="0" collapsed="false">
      <c r="A302" s="227" t="s">
        <v>1354</v>
      </c>
      <c r="B302" s="66" t="s">
        <v>2232</v>
      </c>
      <c r="C302" s="66" t="n">
        <v>70</v>
      </c>
      <c r="D302" s="66" t="n">
        <v>100</v>
      </c>
      <c r="E302" s="66" t="n">
        <v>20</v>
      </c>
      <c r="F302" s="66" t="s">
        <v>2220</v>
      </c>
      <c r="G302" s="228" t="s">
        <v>2231</v>
      </c>
    </row>
    <row r="303" customFormat="false" ht="15" hidden="false" customHeight="false" outlineLevel="0" collapsed="false">
      <c r="A303" s="225" t="s">
        <v>1776</v>
      </c>
      <c r="B303" s="77" t="s">
        <v>2232</v>
      </c>
      <c r="C303" s="77" t="s">
        <v>2224</v>
      </c>
      <c r="D303" s="77" t="n">
        <v>90</v>
      </c>
      <c r="E303" s="77" t="n">
        <v>10</v>
      </c>
      <c r="F303" s="77" t="s">
        <v>2220</v>
      </c>
      <c r="G303" s="226" t="s">
        <v>2478</v>
      </c>
    </row>
    <row r="304" customFormat="false" ht="15" hidden="false" customHeight="false" outlineLevel="0" collapsed="false">
      <c r="A304" s="227" t="s">
        <v>2016</v>
      </c>
      <c r="B304" s="66" t="s">
        <v>2232</v>
      </c>
      <c r="C304" s="66" t="s">
        <v>2224</v>
      </c>
      <c r="D304" s="66" t="n">
        <v>80</v>
      </c>
      <c r="E304" s="66" t="n">
        <v>15</v>
      </c>
      <c r="F304" s="66" t="s">
        <v>2220</v>
      </c>
      <c r="G304" s="228" t="s">
        <v>2479</v>
      </c>
    </row>
    <row r="305" customFormat="false" ht="15" hidden="false" customHeight="false" outlineLevel="0" collapsed="false">
      <c r="A305" s="225" t="s">
        <v>1308</v>
      </c>
      <c r="B305" s="77" t="s">
        <v>2247</v>
      </c>
      <c r="C305" s="77" t="s">
        <v>2224</v>
      </c>
      <c r="D305" s="77" t="n">
        <v>100</v>
      </c>
      <c r="E305" s="77" t="n">
        <v>5</v>
      </c>
      <c r="F305" s="77" t="s">
        <v>2220</v>
      </c>
      <c r="G305" s="226" t="s">
        <v>2480</v>
      </c>
    </row>
    <row r="306" customFormat="false" ht="15" hidden="false" customHeight="false" outlineLevel="0" collapsed="false">
      <c r="A306" s="227" t="s">
        <v>1447</v>
      </c>
      <c r="B306" s="66" t="s">
        <v>2247</v>
      </c>
      <c r="C306" s="66" t="n">
        <v>40</v>
      </c>
      <c r="D306" s="66" t="n">
        <v>100</v>
      </c>
      <c r="E306" s="66" t="n">
        <v>20</v>
      </c>
      <c r="F306" s="66" t="s">
        <v>2220</v>
      </c>
      <c r="G306" s="228" t="s">
        <v>2481</v>
      </c>
    </row>
    <row r="307" customFormat="false" ht="15" hidden="false" customHeight="false" outlineLevel="0" collapsed="false">
      <c r="A307" s="225" t="s">
        <v>1449</v>
      </c>
      <c r="B307" s="77" t="s">
        <v>2226</v>
      </c>
      <c r="C307" s="77" t="n">
        <v>40</v>
      </c>
      <c r="D307" s="77" t="n">
        <v>100</v>
      </c>
      <c r="E307" s="77" t="n">
        <v>30</v>
      </c>
      <c r="F307" s="77" t="s">
        <v>2220</v>
      </c>
      <c r="G307" s="226" t="s">
        <v>2240</v>
      </c>
    </row>
    <row r="308" customFormat="false" ht="15" hidden="false" customHeight="false" outlineLevel="0" collapsed="false">
      <c r="A308" s="227" t="s">
        <v>1311</v>
      </c>
      <c r="B308" s="66" t="s">
        <v>2226</v>
      </c>
      <c r="C308" s="66" t="n">
        <v>20</v>
      </c>
      <c r="D308" s="66" t="n">
        <v>100</v>
      </c>
      <c r="E308" s="66" t="n">
        <v>20</v>
      </c>
      <c r="F308" s="66" t="s">
        <v>2220</v>
      </c>
      <c r="G308" s="228" t="s">
        <v>2482</v>
      </c>
    </row>
    <row r="309" customFormat="false" ht="15" hidden="false" customHeight="false" outlineLevel="0" collapsed="false">
      <c r="A309" s="225" t="s">
        <v>1331</v>
      </c>
      <c r="B309" s="77" t="s">
        <v>2239</v>
      </c>
      <c r="C309" s="77" t="s">
        <v>2224</v>
      </c>
      <c r="D309" s="77" t="s">
        <v>2224</v>
      </c>
      <c r="E309" s="77" t="n">
        <v>5</v>
      </c>
      <c r="F309" s="77" t="s">
        <v>2220</v>
      </c>
      <c r="G309" s="226" t="s">
        <v>2483</v>
      </c>
    </row>
    <row r="310" customFormat="false" ht="15" hidden="false" customHeight="false" outlineLevel="0" collapsed="false">
      <c r="A310" s="227" t="s">
        <v>1639</v>
      </c>
      <c r="B310" s="66" t="s">
        <v>2226</v>
      </c>
      <c r="C310" s="66" t="n">
        <v>20</v>
      </c>
      <c r="D310" s="66" t="n">
        <v>100</v>
      </c>
      <c r="E310" s="66" t="n">
        <v>40</v>
      </c>
      <c r="F310" s="66" t="s">
        <v>2220</v>
      </c>
      <c r="G310" s="228" t="s">
        <v>2484</v>
      </c>
    </row>
    <row r="311" customFormat="false" ht="15" hidden="false" customHeight="false" outlineLevel="0" collapsed="false">
      <c r="A311" s="225" t="s">
        <v>1368</v>
      </c>
      <c r="B311" s="77" t="s">
        <v>2219</v>
      </c>
      <c r="C311" s="77" t="n">
        <v>55</v>
      </c>
      <c r="D311" s="77" t="n">
        <v>95</v>
      </c>
      <c r="E311" s="77" t="n">
        <v>25</v>
      </c>
      <c r="F311" s="77" t="s">
        <v>2220</v>
      </c>
      <c r="G311" s="226" t="s">
        <v>2231</v>
      </c>
    </row>
    <row r="312" customFormat="false" ht="15" hidden="false" customHeight="false" outlineLevel="0" collapsed="false">
      <c r="A312" s="227" t="s">
        <v>1656</v>
      </c>
      <c r="B312" s="66" t="s">
        <v>2226</v>
      </c>
      <c r="C312" s="66" t="n">
        <v>80</v>
      </c>
      <c r="D312" s="66" t="n">
        <v>100</v>
      </c>
      <c r="E312" s="66" t="n">
        <v>10</v>
      </c>
      <c r="F312" s="66" t="s">
        <v>2220</v>
      </c>
      <c r="G312" s="228" t="s">
        <v>2485</v>
      </c>
    </row>
    <row r="313" customFormat="false" ht="15" hidden="false" customHeight="false" outlineLevel="0" collapsed="false">
      <c r="A313" s="225" t="s">
        <v>1346</v>
      </c>
      <c r="B313" s="77" t="s">
        <v>2226</v>
      </c>
      <c r="C313" s="77" t="s">
        <v>2224</v>
      </c>
      <c r="D313" s="77" t="s">
        <v>2224</v>
      </c>
      <c r="E313" s="77" t="n">
        <v>10</v>
      </c>
      <c r="F313" s="77" t="s">
        <v>2220</v>
      </c>
      <c r="G313" s="226" t="s">
        <v>2486</v>
      </c>
    </row>
    <row r="314" customFormat="false" ht="15" hidden="false" customHeight="false" outlineLevel="0" collapsed="false">
      <c r="A314" s="227" t="s">
        <v>1649</v>
      </c>
      <c r="B314" s="66" t="s">
        <v>2226</v>
      </c>
      <c r="C314" s="66" t="s">
        <v>2224</v>
      </c>
      <c r="D314" s="66" t="s">
        <v>2224</v>
      </c>
      <c r="E314" s="66" t="n">
        <v>10</v>
      </c>
      <c r="F314" s="66" t="s">
        <v>2220</v>
      </c>
      <c r="G314" s="228" t="s">
        <v>2487</v>
      </c>
    </row>
    <row r="315" customFormat="false" ht="15" hidden="false" customHeight="false" outlineLevel="0" collapsed="false">
      <c r="A315" s="225" t="s">
        <v>1347</v>
      </c>
      <c r="B315" s="77" t="s">
        <v>2232</v>
      </c>
      <c r="C315" s="77" t="s">
        <v>2224</v>
      </c>
      <c r="D315" s="77" t="s">
        <v>2224</v>
      </c>
      <c r="E315" s="77" t="n">
        <v>20</v>
      </c>
      <c r="F315" s="77" t="s">
        <v>2220</v>
      </c>
      <c r="G315" s="226" t="s">
        <v>2488</v>
      </c>
    </row>
    <row r="316" customFormat="false" ht="15" hidden="false" customHeight="false" outlineLevel="0" collapsed="false">
      <c r="A316" s="227" t="s">
        <v>1593</v>
      </c>
      <c r="B316" s="66" t="s">
        <v>2226</v>
      </c>
      <c r="C316" s="66" t="s">
        <v>2224</v>
      </c>
      <c r="D316" s="66" t="s">
        <v>2224</v>
      </c>
      <c r="E316" s="66" t="n">
        <v>20</v>
      </c>
      <c r="F316" s="66" t="s">
        <v>2220</v>
      </c>
      <c r="G316" s="228" t="s">
        <v>2489</v>
      </c>
    </row>
    <row r="317" customFormat="false" ht="15" hidden="false" customHeight="false" outlineLevel="0" collapsed="false">
      <c r="A317" s="225" t="s">
        <v>1187</v>
      </c>
      <c r="B317" s="77" t="s">
        <v>2232</v>
      </c>
      <c r="C317" s="77" t="s">
        <v>2224</v>
      </c>
      <c r="D317" s="77" t="s">
        <v>2224</v>
      </c>
      <c r="E317" s="77" t="n">
        <v>10</v>
      </c>
      <c r="F317" s="77" t="s">
        <v>2220</v>
      </c>
      <c r="G317" s="226" t="s">
        <v>2490</v>
      </c>
    </row>
    <row r="318" customFormat="false" ht="15" hidden="false" customHeight="false" outlineLevel="0" collapsed="false">
      <c r="A318" s="227" t="s">
        <v>2128</v>
      </c>
      <c r="B318" s="66" t="s">
        <v>2226</v>
      </c>
      <c r="C318" s="66" t="s">
        <v>2224</v>
      </c>
      <c r="D318" s="66" t="n">
        <v>100</v>
      </c>
      <c r="E318" s="66" t="n">
        <v>20</v>
      </c>
      <c r="F318" s="66" t="s">
        <v>2220</v>
      </c>
      <c r="G318" s="228" t="s">
        <v>2491</v>
      </c>
    </row>
    <row r="319" customFormat="false" ht="15" hidden="false" customHeight="false" outlineLevel="0" collapsed="false">
      <c r="A319" s="225" t="s">
        <v>1361</v>
      </c>
      <c r="B319" s="77" t="s">
        <v>2243</v>
      </c>
      <c r="C319" s="77" t="n">
        <v>60</v>
      </c>
      <c r="D319" s="77" t="n">
        <v>100</v>
      </c>
      <c r="E319" s="77" t="n">
        <v>10</v>
      </c>
      <c r="F319" s="77" t="s">
        <v>2220</v>
      </c>
      <c r="G319" s="226" t="s">
        <v>2492</v>
      </c>
    </row>
    <row r="320" customFormat="false" ht="15" hidden="false" customHeight="false" outlineLevel="0" collapsed="false">
      <c r="A320" s="227" t="s">
        <v>1323</v>
      </c>
      <c r="B320" s="66" t="s">
        <v>2243</v>
      </c>
      <c r="C320" s="66" t="s">
        <v>2224</v>
      </c>
      <c r="D320" s="66" t="n">
        <v>100</v>
      </c>
      <c r="E320" s="66" t="n">
        <v>15</v>
      </c>
      <c r="F320" s="66" t="s">
        <v>2220</v>
      </c>
      <c r="G320" s="228" t="s">
        <v>2493</v>
      </c>
    </row>
    <row r="321" customFormat="false" ht="15" hidden="false" customHeight="false" outlineLevel="0" collapsed="false">
      <c r="A321" s="225" t="s">
        <v>1168</v>
      </c>
      <c r="B321" s="77" t="s">
        <v>2226</v>
      </c>
      <c r="C321" s="77" t="s">
        <v>2224</v>
      </c>
      <c r="D321" s="77" t="n">
        <v>100</v>
      </c>
      <c r="E321" s="77" t="n">
        <v>20</v>
      </c>
      <c r="F321" s="77" t="s">
        <v>2220</v>
      </c>
      <c r="G321" s="226" t="s">
        <v>2494</v>
      </c>
    </row>
    <row r="322" customFormat="false" ht="15" hidden="false" customHeight="false" outlineLevel="0" collapsed="false">
      <c r="A322" s="227" t="s">
        <v>2495</v>
      </c>
      <c r="B322" s="66" t="s">
        <v>2324</v>
      </c>
      <c r="C322" s="66" t="n">
        <v>150</v>
      </c>
      <c r="D322" s="66" t="n">
        <v>90</v>
      </c>
      <c r="E322" s="66" t="n">
        <v>5</v>
      </c>
      <c r="F322" s="66" t="s">
        <v>2220</v>
      </c>
      <c r="G322" s="228" t="s">
        <v>2496</v>
      </c>
    </row>
    <row r="323" customFormat="false" ht="15" hidden="false" customHeight="false" outlineLevel="0" collapsed="false">
      <c r="A323" s="225" t="s">
        <v>1396</v>
      </c>
      <c r="B323" s="77" t="s">
        <v>2237</v>
      </c>
      <c r="C323" s="77" t="n">
        <v>25</v>
      </c>
      <c r="D323" s="77" t="n">
        <v>80</v>
      </c>
      <c r="E323" s="77" t="n">
        <v>10</v>
      </c>
      <c r="F323" s="77" t="s">
        <v>2220</v>
      </c>
      <c r="G323" s="226" t="s">
        <v>2244</v>
      </c>
    </row>
    <row r="324" customFormat="false" ht="15" hidden="false" customHeight="false" outlineLevel="0" collapsed="false">
      <c r="A324" s="227" t="s">
        <v>2497</v>
      </c>
      <c r="B324" s="66" t="s">
        <v>2226</v>
      </c>
      <c r="C324" s="66" t="n">
        <v>90</v>
      </c>
      <c r="D324" s="66" t="n">
        <v>85</v>
      </c>
      <c r="E324" s="66" t="n">
        <v>20</v>
      </c>
      <c r="F324" s="66" t="n">
        <v>20</v>
      </c>
      <c r="G324" s="228" t="s">
        <v>2318</v>
      </c>
    </row>
    <row r="325" customFormat="false" ht="15" hidden="false" customHeight="false" outlineLevel="0" collapsed="false">
      <c r="A325" s="225" t="s">
        <v>1397</v>
      </c>
      <c r="B325" s="77" t="s">
        <v>2237</v>
      </c>
      <c r="C325" s="77" t="s">
        <v>2224</v>
      </c>
      <c r="D325" s="77" t="s">
        <v>2224</v>
      </c>
      <c r="E325" s="77" t="n">
        <v>20</v>
      </c>
      <c r="F325" s="77" t="s">
        <v>2220</v>
      </c>
      <c r="G325" s="226" t="s">
        <v>2498</v>
      </c>
    </row>
    <row r="326" customFormat="false" ht="15" hidden="false" customHeight="false" outlineLevel="0" collapsed="false">
      <c r="A326" s="227" t="s">
        <v>1723</v>
      </c>
      <c r="B326" s="66" t="s">
        <v>2237</v>
      </c>
      <c r="C326" s="66" t="n">
        <v>75</v>
      </c>
      <c r="D326" s="66" t="n">
        <v>90</v>
      </c>
      <c r="E326" s="66" t="n">
        <v>10</v>
      </c>
      <c r="F326" s="66" t="n">
        <v>30</v>
      </c>
      <c r="G326" s="228" t="s">
        <v>2499</v>
      </c>
    </row>
    <row r="327" customFormat="false" ht="15" hidden="false" customHeight="false" outlineLevel="0" collapsed="false">
      <c r="A327" s="225" t="s">
        <v>2500</v>
      </c>
      <c r="B327" s="77" t="s">
        <v>2243</v>
      </c>
      <c r="C327" s="77" t="n">
        <v>40</v>
      </c>
      <c r="D327" s="77" t="n">
        <v>100</v>
      </c>
      <c r="E327" s="77" t="n">
        <v>15</v>
      </c>
      <c r="F327" s="77" t="n">
        <v>50</v>
      </c>
      <c r="G327" s="226" t="s">
        <v>2501</v>
      </c>
    </row>
    <row r="328" customFormat="false" ht="15" hidden="false" customHeight="false" outlineLevel="0" collapsed="false">
      <c r="A328" s="227" t="s">
        <v>1390</v>
      </c>
      <c r="B328" s="66" t="s">
        <v>2237</v>
      </c>
      <c r="C328" s="66" t="n">
        <v>50</v>
      </c>
      <c r="D328" s="66" t="n">
        <v>90</v>
      </c>
      <c r="E328" s="66" t="n">
        <v>15</v>
      </c>
      <c r="F328" s="66" t="s">
        <v>2220</v>
      </c>
      <c r="G328" s="228" t="s">
        <v>2242</v>
      </c>
    </row>
    <row r="329" customFormat="false" ht="15" hidden="false" customHeight="false" outlineLevel="0" collapsed="false">
      <c r="A329" s="225" t="s">
        <v>1521</v>
      </c>
      <c r="B329" s="77" t="s">
        <v>2237</v>
      </c>
      <c r="C329" s="77" t="n">
        <v>50</v>
      </c>
      <c r="D329" s="77" t="n">
        <v>80</v>
      </c>
      <c r="E329" s="77" t="n">
        <v>10</v>
      </c>
      <c r="F329" s="77" t="n">
        <v>100</v>
      </c>
      <c r="G329" s="226" t="s">
        <v>2502</v>
      </c>
    </row>
    <row r="330" customFormat="false" ht="15" hidden="false" customHeight="false" outlineLevel="0" collapsed="false">
      <c r="A330" s="227" t="s">
        <v>2168</v>
      </c>
      <c r="B330" s="66" t="s">
        <v>2237</v>
      </c>
      <c r="C330" s="66" t="n">
        <v>150</v>
      </c>
      <c r="D330" s="66" t="n">
        <v>90</v>
      </c>
      <c r="E330" s="66" t="n">
        <v>5</v>
      </c>
      <c r="F330" s="66" t="s">
        <v>2220</v>
      </c>
      <c r="G330" s="228" t="s">
        <v>2496</v>
      </c>
    </row>
    <row r="331" customFormat="false" ht="15" hidden="false" customHeight="false" outlineLevel="0" collapsed="false">
      <c r="A331" s="225" t="s">
        <v>1351</v>
      </c>
      <c r="B331" s="77" t="s">
        <v>2232</v>
      </c>
      <c r="C331" s="77" t="s">
        <v>2224</v>
      </c>
      <c r="D331" s="77" t="s">
        <v>2224</v>
      </c>
      <c r="E331" s="77" t="n">
        <v>15</v>
      </c>
      <c r="F331" s="77" t="s">
        <v>2220</v>
      </c>
      <c r="G331" s="226" t="s">
        <v>2503</v>
      </c>
    </row>
    <row r="332" customFormat="false" ht="15" hidden="false" customHeight="false" outlineLevel="0" collapsed="false">
      <c r="A332" s="227" t="s">
        <v>1570</v>
      </c>
      <c r="B332" s="66" t="s">
        <v>2243</v>
      </c>
      <c r="C332" s="66" t="n">
        <v>60</v>
      </c>
      <c r="D332" s="66" t="n">
        <v>85</v>
      </c>
      <c r="E332" s="66" t="n">
        <v>15</v>
      </c>
      <c r="F332" s="66" t="n">
        <v>30</v>
      </c>
      <c r="G332" s="228" t="s">
        <v>2234</v>
      </c>
    </row>
    <row r="333" customFormat="false" ht="15" hidden="false" customHeight="false" outlineLevel="0" collapsed="false">
      <c r="A333" s="225" t="s">
        <v>1190</v>
      </c>
      <c r="B333" s="77" t="s">
        <v>2237</v>
      </c>
      <c r="C333" s="77" t="n">
        <v>30</v>
      </c>
      <c r="D333" s="77" t="n">
        <v>90</v>
      </c>
      <c r="E333" s="77" t="n">
        <v>20</v>
      </c>
      <c r="F333" s="77" t="s">
        <v>2220</v>
      </c>
      <c r="G333" s="226" t="s">
        <v>2404</v>
      </c>
    </row>
    <row r="334" customFormat="false" ht="15" hidden="false" customHeight="false" outlineLevel="0" collapsed="false">
      <c r="A334" s="227" t="s">
        <v>1733</v>
      </c>
      <c r="B334" s="66" t="s">
        <v>2228</v>
      </c>
      <c r="C334" s="66" t="s">
        <v>2224</v>
      </c>
      <c r="D334" s="66" t="s">
        <v>2224</v>
      </c>
      <c r="E334" s="66" t="n">
        <v>10</v>
      </c>
      <c r="F334" s="66" t="s">
        <v>2220</v>
      </c>
      <c r="G334" s="228" t="s">
        <v>2504</v>
      </c>
    </row>
    <row r="335" customFormat="false" ht="15" hidden="false" customHeight="false" outlineLevel="0" collapsed="false">
      <c r="A335" s="225" t="s">
        <v>1930</v>
      </c>
      <c r="B335" s="77" t="s">
        <v>2263</v>
      </c>
      <c r="C335" s="77" t="n">
        <v>100</v>
      </c>
      <c r="D335" s="77" t="n">
        <v>95</v>
      </c>
      <c r="E335" s="77" t="n">
        <v>5</v>
      </c>
      <c r="F335" s="77" t="n">
        <v>50</v>
      </c>
      <c r="G335" s="226" t="s">
        <v>2505</v>
      </c>
    </row>
    <row r="336" customFormat="false" ht="15" hidden="false" customHeight="false" outlineLevel="0" collapsed="false">
      <c r="A336" s="227" t="s">
        <v>1172</v>
      </c>
      <c r="B336" s="66" t="s">
        <v>2226</v>
      </c>
      <c r="C336" s="66" t="s">
        <v>2224</v>
      </c>
      <c r="D336" s="66" t="s">
        <v>2224</v>
      </c>
      <c r="E336" s="66" t="n">
        <v>25</v>
      </c>
      <c r="F336" s="66" t="s">
        <v>2220</v>
      </c>
      <c r="G336" s="228" t="s">
        <v>2506</v>
      </c>
    </row>
    <row r="337" customFormat="false" ht="15" hidden="false" customHeight="false" outlineLevel="0" collapsed="false">
      <c r="A337" s="225" t="s">
        <v>1271</v>
      </c>
      <c r="B337" s="77" t="s">
        <v>2269</v>
      </c>
      <c r="C337" s="77" t="n">
        <v>15</v>
      </c>
      <c r="D337" s="77" t="n">
        <v>70</v>
      </c>
      <c r="E337" s="77" t="n">
        <v>15</v>
      </c>
      <c r="F337" s="77" t="s">
        <v>2220</v>
      </c>
      <c r="G337" s="226" t="s">
        <v>2507</v>
      </c>
    </row>
    <row r="338" customFormat="false" ht="15" hidden="false" customHeight="false" outlineLevel="0" collapsed="false">
      <c r="A338" s="227" t="s">
        <v>2508</v>
      </c>
      <c r="B338" s="66" t="s">
        <v>2269</v>
      </c>
      <c r="C338" s="66" t="s">
        <v>2224</v>
      </c>
      <c r="D338" s="66" t="n">
        <v>100</v>
      </c>
      <c r="E338" s="66" t="n">
        <v>15</v>
      </c>
      <c r="F338" s="66" t="s">
        <v>2220</v>
      </c>
      <c r="G338" s="228" t="s">
        <v>2509</v>
      </c>
    </row>
    <row r="339" customFormat="false" ht="15" hidden="false" customHeight="false" outlineLevel="0" collapsed="false">
      <c r="A339" s="225" t="s">
        <v>1517</v>
      </c>
      <c r="B339" s="77" t="s">
        <v>2237</v>
      </c>
      <c r="C339" s="77" t="s">
        <v>2224</v>
      </c>
      <c r="D339" s="77" t="s">
        <v>2224</v>
      </c>
      <c r="E339" s="77" t="n">
        <v>10</v>
      </c>
      <c r="F339" s="77" t="s">
        <v>2220</v>
      </c>
      <c r="G339" s="226" t="s">
        <v>2510</v>
      </c>
    </row>
    <row r="340" customFormat="false" ht="15" hidden="false" customHeight="false" outlineLevel="0" collapsed="false">
      <c r="A340" s="227" t="s">
        <v>1360</v>
      </c>
      <c r="B340" s="66" t="s">
        <v>2226</v>
      </c>
      <c r="C340" s="66" t="s">
        <v>2224</v>
      </c>
      <c r="D340" s="66" t="n">
        <v>90</v>
      </c>
      <c r="E340" s="66" t="n">
        <v>10</v>
      </c>
      <c r="F340" s="66" t="s">
        <v>2220</v>
      </c>
      <c r="G340" s="228" t="s">
        <v>2511</v>
      </c>
    </row>
    <row r="341" customFormat="false" ht="15" hidden="false" customHeight="false" outlineLevel="0" collapsed="false">
      <c r="A341" s="225" t="s">
        <v>2134</v>
      </c>
      <c r="B341" s="77" t="s">
        <v>2226</v>
      </c>
      <c r="C341" s="77" t="n">
        <v>40</v>
      </c>
      <c r="D341" s="77" t="n">
        <v>100</v>
      </c>
      <c r="E341" s="77" t="n">
        <v>35</v>
      </c>
      <c r="F341" s="77" t="s">
        <v>2220</v>
      </c>
      <c r="G341" s="226" t="s">
        <v>2242</v>
      </c>
    </row>
    <row r="342" customFormat="false" ht="15" hidden="false" customHeight="false" outlineLevel="0" collapsed="false">
      <c r="A342" s="227" t="s">
        <v>1274</v>
      </c>
      <c r="B342" s="66" t="s">
        <v>2226</v>
      </c>
      <c r="C342" s="66" t="s">
        <v>2224</v>
      </c>
      <c r="D342" s="66" t="n">
        <v>85</v>
      </c>
      <c r="E342" s="66" t="n">
        <v>40</v>
      </c>
      <c r="F342" s="66" t="s">
        <v>2220</v>
      </c>
      <c r="G342" s="228" t="s">
        <v>2512</v>
      </c>
    </row>
    <row r="343" customFormat="false" ht="15" hidden="false" customHeight="false" outlineLevel="0" collapsed="false">
      <c r="A343" s="225" t="s">
        <v>2513</v>
      </c>
      <c r="B343" s="77" t="s">
        <v>2226</v>
      </c>
      <c r="C343" s="77" t="n">
        <v>70</v>
      </c>
      <c r="D343" s="77" t="n">
        <v>100</v>
      </c>
      <c r="E343" s="77" t="n">
        <v>20</v>
      </c>
      <c r="F343" s="77" t="n">
        <v>30</v>
      </c>
      <c r="G343" s="226" t="s">
        <v>2514</v>
      </c>
    </row>
    <row r="344" customFormat="false" ht="15" hidden="false" customHeight="false" outlineLevel="0" collapsed="false">
      <c r="A344" s="227" t="s">
        <v>1836</v>
      </c>
      <c r="B344" s="66" t="s">
        <v>2219</v>
      </c>
      <c r="C344" s="66" t="n">
        <v>80</v>
      </c>
      <c r="D344" s="66" t="n">
        <v>100</v>
      </c>
      <c r="E344" s="66" t="n">
        <v>15</v>
      </c>
      <c r="F344" s="66" t="s">
        <v>2220</v>
      </c>
      <c r="G344" s="228" t="s">
        <v>2242</v>
      </c>
    </row>
    <row r="345" customFormat="false" ht="15" hidden="false" customHeight="false" outlineLevel="0" collapsed="false">
      <c r="A345" s="225" t="s">
        <v>2208</v>
      </c>
      <c r="B345" s="77" t="s">
        <v>2219</v>
      </c>
      <c r="C345" s="77" t="n">
        <v>120</v>
      </c>
      <c r="D345" s="77" t="n">
        <v>85</v>
      </c>
      <c r="E345" s="77" t="n">
        <v>5</v>
      </c>
      <c r="F345" s="77" t="n">
        <v>40</v>
      </c>
      <c r="G345" s="226" t="s">
        <v>2515</v>
      </c>
    </row>
    <row r="346" customFormat="false" ht="15" hidden="false" customHeight="false" outlineLevel="0" collapsed="false">
      <c r="A346" s="227" t="s">
        <v>1303</v>
      </c>
      <c r="B346" s="66" t="s">
        <v>2243</v>
      </c>
      <c r="C346" s="66" t="s">
        <v>2224</v>
      </c>
      <c r="D346" s="66" t="n">
        <v>100</v>
      </c>
      <c r="E346" s="66" t="n">
        <v>20</v>
      </c>
      <c r="F346" s="66" t="s">
        <v>2220</v>
      </c>
      <c r="G346" s="228" t="s">
        <v>2453</v>
      </c>
    </row>
    <row r="347" customFormat="false" ht="15" hidden="false" customHeight="false" outlineLevel="0" collapsed="false">
      <c r="A347" s="225" t="s">
        <v>1391</v>
      </c>
      <c r="B347" s="77" t="s">
        <v>2226</v>
      </c>
      <c r="C347" s="77" t="n">
        <v>200</v>
      </c>
      <c r="D347" s="77" t="n">
        <v>100</v>
      </c>
      <c r="E347" s="77" t="n">
        <v>5</v>
      </c>
      <c r="F347" s="77" t="s">
        <v>2220</v>
      </c>
      <c r="G347" s="226" t="s">
        <v>2343</v>
      </c>
    </row>
    <row r="348" customFormat="false" ht="15" hidden="false" customHeight="false" outlineLevel="0" collapsed="false">
      <c r="A348" s="227" t="s">
        <v>1509</v>
      </c>
      <c r="B348" s="66" t="s">
        <v>2249</v>
      </c>
      <c r="C348" s="66" t="n">
        <v>80</v>
      </c>
      <c r="D348" s="66" t="n">
        <v>100</v>
      </c>
      <c r="E348" s="66" t="n">
        <v>15</v>
      </c>
      <c r="F348" s="66" t="n">
        <v>20</v>
      </c>
      <c r="G348" s="228" t="s">
        <v>2516</v>
      </c>
    </row>
    <row r="349" customFormat="false" ht="15" hidden="false" customHeight="false" outlineLevel="0" collapsed="false">
      <c r="A349" s="225" t="s">
        <v>1998</v>
      </c>
      <c r="B349" s="77" t="s">
        <v>2249</v>
      </c>
      <c r="C349" s="77" t="n">
        <v>70</v>
      </c>
      <c r="D349" s="77" t="n">
        <v>100</v>
      </c>
      <c r="E349" s="77" t="n">
        <v>15</v>
      </c>
      <c r="F349" s="77" t="s">
        <v>2220</v>
      </c>
      <c r="G349" s="226" t="s">
        <v>2231</v>
      </c>
    </row>
    <row r="350" customFormat="false" ht="15" hidden="false" customHeight="false" outlineLevel="0" collapsed="false">
      <c r="A350" s="227" t="s">
        <v>2198</v>
      </c>
      <c r="B350" s="66" t="s">
        <v>2249</v>
      </c>
      <c r="C350" s="66" t="n">
        <v>120</v>
      </c>
      <c r="D350" s="66" t="n">
        <v>100</v>
      </c>
      <c r="E350" s="66" t="n">
        <v>5</v>
      </c>
      <c r="F350" s="66" t="s">
        <v>2220</v>
      </c>
      <c r="G350" s="228" t="s">
        <v>2517</v>
      </c>
    </row>
    <row r="351" customFormat="false" ht="15" hidden="false" customHeight="false" outlineLevel="0" collapsed="false">
      <c r="A351" s="225" t="s">
        <v>1514</v>
      </c>
      <c r="B351" s="77" t="s">
        <v>2249</v>
      </c>
      <c r="C351" s="77" t="n">
        <v>60</v>
      </c>
      <c r="D351" s="77" t="s">
        <v>2229</v>
      </c>
      <c r="E351" s="77" t="n">
        <v>20</v>
      </c>
      <c r="F351" s="77" t="s">
        <v>2220</v>
      </c>
      <c r="G351" s="226" t="s">
        <v>2518</v>
      </c>
    </row>
    <row r="352" customFormat="false" ht="15" hidden="false" customHeight="false" outlineLevel="0" collapsed="false">
      <c r="A352" s="227" t="s">
        <v>1791</v>
      </c>
      <c r="B352" s="66" t="s">
        <v>2249</v>
      </c>
      <c r="C352" s="66" t="n">
        <v>40</v>
      </c>
      <c r="D352" s="66" t="n">
        <v>100</v>
      </c>
      <c r="E352" s="66" t="n">
        <v>30</v>
      </c>
      <c r="F352" s="66" t="s">
        <v>2220</v>
      </c>
      <c r="G352" s="228" t="s">
        <v>2240</v>
      </c>
    </row>
    <row r="353" customFormat="false" ht="15" hidden="false" customHeight="false" outlineLevel="0" collapsed="false">
      <c r="A353" s="225" t="s">
        <v>1704</v>
      </c>
      <c r="B353" s="77" t="s">
        <v>2226</v>
      </c>
      <c r="C353" s="77" t="s">
        <v>2224</v>
      </c>
      <c r="D353" s="77" t="s">
        <v>2224</v>
      </c>
      <c r="E353" s="77" t="n">
        <v>30</v>
      </c>
      <c r="F353" s="77" t="s">
        <v>2220</v>
      </c>
      <c r="G353" s="226" t="s">
        <v>2400</v>
      </c>
    </row>
    <row r="354" customFormat="false" ht="15" hidden="false" customHeight="false" outlineLevel="0" collapsed="false">
      <c r="A354" s="227" t="s">
        <v>1472</v>
      </c>
      <c r="B354" s="66" t="s">
        <v>2252</v>
      </c>
      <c r="C354" s="66" t="s">
        <v>2224</v>
      </c>
      <c r="D354" s="66" t="n">
        <v>30</v>
      </c>
      <c r="E354" s="66" t="n">
        <v>5</v>
      </c>
      <c r="F354" s="66" t="s">
        <v>2220</v>
      </c>
      <c r="G354" s="228" t="s">
        <v>2355</v>
      </c>
    </row>
    <row r="355" customFormat="false" ht="15" hidden="false" customHeight="false" outlineLevel="0" collapsed="false">
      <c r="A355" s="225" t="s">
        <v>1672</v>
      </c>
      <c r="B355" s="77" t="s">
        <v>2284</v>
      </c>
      <c r="C355" s="77" t="n">
        <v>60</v>
      </c>
      <c r="D355" s="77" t="s">
        <v>2229</v>
      </c>
      <c r="E355" s="77" t="n">
        <v>20</v>
      </c>
      <c r="F355" s="77" t="s">
        <v>2220</v>
      </c>
      <c r="G355" s="226" t="s">
        <v>2518</v>
      </c>
    </row>
    <row r="356" customFormat="false" ht="15" hidden="false" customHeight="false" outlineLevel="0" collapsed="false">
      <c r="A356" s="227" t="s">
        <v>1247</v>
      </c>
      <c r="B356" s="66" t="s">
        <v>2250</v>
      </c>
      <c r="C356" s="66" t="n">
        <v>75</v>
      </c>
      <c r="D356" s="66" t="n">
        <v>100</v>
      </c>
      <c r="E356" s="66" t="n">
        <v>15</v>
      </c>
      <c r="F356" s="66" t="n">
        <v>10</v>
      </c>
      <c r="G356" s="228" t="s">
        <v>2318</v>
      </c>
    </row>
    <row r="357" customFormat="false" ht="15" hidden="false" customHeight="false" outlineLevel="0" collapsed="false">
      <c r="A357" s="225" t="s">
        <v>1784</v>
      </c>
      <c r="B357" s="77" t="s">
        <v>2250</v>
      </c>
      <c r="C357" s="77" t="n">
        <v>60</v>
      </c>
      <c r="D357" s="77" t="n">
        <v>100</v>
      </c>
      <c r="E357" s="77" t="n">
        <v>5</v>
      </c>
      <c r="F357" s="77" t="n">
        <v>10</v>
      </c>
      <c r="G357" s="226" t="s">
        <v>2519</v>
      </c>
    </row>
    <row r="358" customFormat="false" ht="15" hidden="false" customHeight="false" outlineLevel="0" collapsed="false">
      <c r="A358" s="227" t="s">
        <v>1608</v>
      </c>
      <c r="B358" s="66" t="s">
        <v>2226</v>
      </c>
      <c r="C358" s="66" t="s">
        <v>2224</v>
      </c>
      <c r="D358" s="66" t="n">
        <v>55</v>
      </c>
      <c r="E358" s="66" t="n">
        <v>15</v>
      </c>
      <c r="F358" s="66" t="n">
        <v>100</v>
      </c>
      <c r="G358" s="228" t="s">
        <v>2423</v>
      </c>
    </row>
    <row r="359" customFormat="false" ht="15" hidden="false" customHeight="false" outlineLevel="0" collapsed="false">
      <c r="A359" s="225" t="s">
        <v>2520</v>
      </c>
      <c r="B359" s="77" t="s">
        <v>2226</v>
      </c>
      <c r="C359" s="77" t="s">
        <v>2224</v>
      </c>
      <c r="D359" s="77" t="s">
        <v>2224</v>
      </c>
      <c r="E359" s="77" t="n">
        <v>1</v>
      </c>
      <c r="F359" s="77" t="s">
        <v>2220</v>
      </c>
      <c r="G359" s="226" t="s">
        <v>2521</v>
      </c>
    </row>
    <row r="360" customFormat="false" ht="15" hidden="false" customHeight="false" outlineLevel="0" collapsed="false">
      <c r="A360" s="227" t="s">
        <v>2522</v>
      </c>
      <c r="B360" s="66" t="s">
        <v>2232</v>
      </c>
      <c r="C360" s="66" t="s">
        <v>2224</v>
      </c>
      <c r="D360" s="66" t="s">
        <v>2224</v>
      </c>
      <c r="E360" s="66" t="n">
        <v>10</v>
      </c>
      <c r="F360" s="66" t="s">
        <v>2220</v>
      </c>
      <c r="G360" s="228" t="s">
        <v>2523</v>
      </c>
    </row>
    <row r="361" customFormat="false" ht="15" hidden="false" customHeight="false" outlineLevel="0" collapsed="false">
      <c r="A361" s="225" t="s">
        <v>2011</v>
      </c>
      <c r="B361" s="77" t="s">
        <v>2226</v>
      </c>
      <c r="C361" s="77" t="n">
        <v>100</v>
      </c>
      <c r="D361" s="77" t="n">
        <v>100</v>
      </c>
      <c r="E361" s="77" t="n">
        <v>15</v>
      </c>
      <c r="F361" s="77" t="n">
        <v>100</v>
      </c>
      <c r="G361" s="226" t="s">
        <v>2524</v>
      </c>
    </row>
    <row r="362" customFormat="false" ht="15" hidden="false" customHeight="false" outlineLevel="0" collapsed="false">
      <c r="A362" s="227" t="s">
        <v>1741</v>
      </c>
      <c r="B362" s="66" t="s">
        <v>2228</v>
      </c>
      <c r="C362" s="66" t="n">
        <v>140</v>
      </c>
      <c r="D362" s="66" t="n">
        <v>90</v>
      </c>
      <c r="E362" s="66" t="n">
        <v>5</v>
      </c>
      <c r="F362" s="66" t="n">
        <v>30</v>
      </c>
      <c r="G362" s="228" t="s">
        <v>2525</v>
      </c>
    </row>
    <row r="363" customFormat="false" ht="15" hidden="false" customHeight="false" outlineLevel="0" collapsed="false">
      <c r="A363" s="225" t="s">
        <v>1588</v>
      </c>
      <c r="B363" s="77" t="s">
        <v>2243</v>
      </c>
      <c r="C363" s="77" t="n">
        <v>85</v>
      </c>
      <c r="D363" s="77" t="n">
        <v>90</v>
      </c>
      <c r="E363" s="77" t="n">
        <v>15</v>
      </c>
      <c r="F363" s="77" t="s">
        <v>2220</v>
      </c>
      <c r="G363" s="226" t="s">
        <v>2526</v>
      </c>
    </row>
    <row r="364" customFormat="false" ht="15" hidden="false" customHeight="false" outlineLevel="0" collapsed="false">
      <c r="A364" s="227" t="s">
        <v>1417</v>
      </c>
      <c r="B364" s="66" t="s">
        <v>2226</v>
      </c>
      <c r="C364" s="66" t="s">
        <v>2224</v>
      </c>
      <c r="D364" s="66" t="s">
        <v>2224</v>
      </c>
      <c r="E364" s="66" t="n">
        <v>10</v>
      </c>
      <c r="F364" s="66" t="s">
        <v>2220</v>
      </c>
      <c r="G364" s="228" t="s">
        <v>2486</v>
      </c>
    </row>
    <row r="365" customFormat="false" ht="15" hidden="false" customHeight="false" outlineLevel="0" collapsed="false">
      <c r="A365" s="225" t="s">
        <v>1369</v>
      </c>
      <c r="B365" s="77" t="s">
        <v>2226</v>
      </c>
      <c r="C365" s="77" t="n">
        <v>80</v>
      </c>
      <c r="D365" s="77" t="n">
        <v>75</v>
      </c>
      <c r="E365" s="77" t="n">
        <v>20</v>
      </c>
      <c r="F365" s="77" t="s">
        <v>2220</v>
      </c>
      <c r="G365" s="226" t="s">
        <v>2242</v>
      </c>
    </row>
    <row r="366" customFormat="false" ht="15" hidden="false" customHeight="false" outlineLevel="0" collapsed="false">
      <c r="A366" s="227" t="s">
        <v>1231</v>
      </c>
      <c r="B366" s="66" t="s">
        <v>2226</v>
      </c>
      <c r="C366" s="66" t="n">
        <v>70</v>
      </c>
      <c r="D366" s="66" t="n">
        <v>100</v>
      </c>
      <c r="E366" s="66" t="n">
        <v>20</v>
      </c>
      <c r="F366" s="66" t="s">
        <v>2220</v>
      </c>
      <c r="G366" s="228" t="s">
        <v>2231</v>
      </c>
    </row>
    <row r="367" customFormat="false" ht="15" hidden="false" customHeight="false" outlineLevel="0" collapsed="false">
      <c r="A367" s="225" t="s">
        <v>1211</v>
      </c>
      <c r="B367" s="77" t="s">
        <v>2219</v>
      </c>
      <c r="C367" s="77" t="s">
        <v>2224</v>
      </c>
      <c r="D367" s="77" t="n">
        <v>75</v>
      </c>
      <c r="E367" s="77" t="n">
        <v>15</v>
      </c>
      <c r="F367" s="77" t="s">
        <v>2220</v>
      </c>
      <c r="G367" s="226" t="s">
        <v>2423</v>
      </c>
    </row>
    <row r="368" customFormat="false" ht="15" hidden="false" customHeight="false" outlineLevel="0" collapsed="false">
      <c r="A368" s="227" t="s">
        <v>1730</v>
      </c>
      <c r="B368" s="66" t="s">
        <v>2226</v>
      </c>
      <c r="C368" s="66" t="s">
        <v>2224</v>
      </c>
      <c r="D368" s="66" t="s">
        <v>2224</v>
      </c>
      <c r="E368" s="66" t="n">
        <v>10</v>
      </c>
      <c r="F368" s="66" t="s">
        <v>2220</v>
      </c>
      <c r="G368" s="228" t="s">
        <v>2527</v>
      </c>
    </row>
    <row r="369" customFormat="false" ht="15" hidden="false" customHeight="false" outlineLevel="0" collapsed="false">
      <c r="A369" s="225" t="s">
        <v>1478</v>
      </c>
      <c r="B369" s="77" t="s">
        <v>2222</v>
      </c>
      <c r="C369" s="77" t="n">
        <v>65</v>
      </c>
      <c r="D369" s="77" t="n">
        <v>100</v>
      </c>
      <c r="E369" s="77" t="n">
        <v>20</v>
      </c>
      <c r="F369" s="77" t="n">
        <v>30</v>
      </c>
      <c r="G369" s="226" t="s">
        <v>2466</v>
      </c>
    </row>
    <row r="370" customFormat="false" ht="15" hidden="false" customHeight="false" outlineLevel="0" collapsed="false">
      <c r="A370" s="227" t="s">
        <v>1481</v>
      </c>
      <c r="B370" s="66" t="s">
        <v>2222</v>
      </c>
      <c r="C370" s="66" t="n">
        <v>90</v>
      </c>
      <c r="D370" s="66" t="n">
        <v>100</v>
      </c>
      <c r="E370" s="66" t="n">
        <v>10</v>
      </c>
      <c r="F370" s="66" t="n">
        <v>30</v>
      </c>
      <c r="G370" s="228" t="s">
        <v>2466</v>
      </c>
    </row>
    <row r="371" customFormat="false" ht="15" hidden="false" customHeight="false" outlineLevel="0" collapsed="false">
      <c r="A371" s="225" t="s">
        <v>2528</v>
      </c>
      <c r="B371" s="77" t="s">
        <v>2226</v>
      </c>
      <c r="C371" s="77" t="n">
        <v>60</v>
      </c>
      <c r="D371" s="77" t="n">
        <v>100</v>
      </c>
      <c r="E371" s="77" t="n">
        <v>10</v>
      </c>
      <c r="F371" s="77" t="s">
        <v>2220</v>
      </c>
      <c r="G371" s="226" t="s">
        <v>2529</v>
      </c>
    </row>
    <row r="372" customFormat="false" ht="15" hidden="false" customHeight="false" outlineLevel="0" collapsed="false">
      <c r="A372" s="227" t="s">
        <v>1599</v>
      </c>
      <c r="B372" s="66" t="s">
        <v>2222</v>
      </c>
      <c r="C372" s="66" t="n">
        <v>20</v>
      </c>
      <c r="D372" s="66" t="n">
        <v>70</v>
      </c>
      <c r="E372" s="66" t="n">
        <v>20</v>
      </c>
      <c r="F372" s="66" t="n">
        <v>40</v>
      </c>
      <c r="G372" s="228" t="s">
        <v>2466</v>
      </c>
    </row>
    <row r="373" customFormat="false" ht="15" hidden="false" customHeight="false" outlineLevel="0" collapsed="false">
      <c r="A373" s="225" t="s">
        <v>2530</v>
      </c>
      <c r="B373" s="77" t="s">
        <v>2226</v>
      </c>
      <c r="C373" s="77" t="s">
        <v>2224</v>
      </c>
      <c r="D373" s="77" t="n">
        <v>100</v>
      </c>
      <c r="E373" s="77" t="n">
        <v>20</v>
      </c>
      <c r="F373" s="77" t="s">
        <v>2220</v>
      </c>
      <c r="G373" s="226" t="s">
        <v>2509</v>
      </c>
    </row>
    <row r="374" customFormat="false" ht="15" hidden="false" customHeight="false" outlineLevel="0" collapsed="false">
      <c r="A374" s="227" t="s">
        <v>2050</v>
      </c>
      <c r="B374" s="66" t="s">
        <v>2247</v>
      </c>
      <c r="C374" s="66" t="s">
        <v>2224</v>
      </c>
      <c r="D374" s="66" t="s">
        <v>2224</v>
      </c>
      <c r="E374" s="66" t="n">
        <v>10</v>
      </c>
      <c r="F374" s="66" t="s">
        <v>2220</v>
      </c>
      <c r="G374" s="228" t="s">
        <v>2531</v>
      </c>
    </row>
    <row r="375" customFormat="false" ht="15" hidden="false" customHeight="false" outlineLevel="0" collapsed="false">
      <c r="A375" s="225" t="s">
        <v>1729</v>
      </c>
      <c r="B375" s="77" t="s">
        <v>2226</v>
      </c>
      <c r="C375" s="77" t="n">
        <v>40</v>
      </c>
      <c r="D375" s="77" t="n">
        <v>100</v>
      </c>
      <c r="E375" s="77" t="n">
        <v>15</v>
      </c>
      <c r="F375" s="77" t="s">
        <v>2220</v>
      </c>
      <c r="G375" s="226" t="s">
        <v>2532</v>
      </c>
    </row>
    <row r="376" customFormat="false" ht="15" hidden="false" customHeight="false" outlineLevel="0" collapsed="false">
      <c r="A376" s="227" t="s">
        <v>1610</v>
      </c>
      <c r="B376" s="66" t="s">
        <v>2226</v>
      </c>
      <c r="C376" s="66" t="s">
        <v>2224</v>
      </c>
      <c r="D376" s="66" t="s">
        <v>2224</v>
      </c>
      <c r="E376" s="66" t="n">
        <v>10</v>
      </c>
      <c r="F376" s="66" t="s">
        <v>2220</v>
      </c>
      <c r="G376" s="228" t="s">
        <v>2486</v>
      </c>
    </row>
    <row r="377" customFormat="false" ht="15" hidden="false" customHeight="false" outlineLevel="0" collapsed="false">
      <c r="A377" s="225" t="s">
        <v>2533</v>
      </c>
      <c r="B377" s="77" t="s">
        <v>2219</v>
      </c>
      <c r="C377" s="77" t="n">
        <v>120</v>
      </c>
      <c r="D377" s="77" t="n">
        <v>100</v>
      </c>
      <c r="E377" s="77" t="n">
        <v>10</v>
      </c>
      <c r="F377" s="77" t="s">
        <v>2220</v>
      </c>
      <c r="G377" s="226" t="s">
        <v>2534</v>
      </c>
    </row>
    <row r="378" customFormat="false" ht="15" hidden="false" customHeight="false" outlineLevel="0" collapsed="false">
      <c r="A378" s="227" t="s">
        <v>2535</v>
      </c>
      <c r="B378" s="66" t="s">
        <v>2226</v>
      </c>
      <c r="C378" s="66" t="s">
        <v>2224</v>
      </c>
      <c r="D378" s="66" t="n">
        <v>90</v>
      </c>
      <c r="E378" s="66" t="n">
        <v>20</v>
      </c>
      <c r="F378" s="66" t="s">
        <v>2220</v>
      </c>
      <c r="G378" s="228" t="s">
        <v>2536</v>
      </c>
    </row>
    <row r="379" customFormat="false" ht="15" hidden="false" customHeight="false" outlineLevel="0" collapsed="false">
      <c r="A379" s="225" t="s">
        <v>2192</v>
      </c>
      <c r="B379" s="77" t="s">
        <v>2324</v>
      </c>
      <c r="C379" s="77" t="n">
        <v>100</v>
      </c>
      <c r="D379" s="77" t="n">
        <v>95</v>
      </c>
      <c r="E379" s="77" t="n">
        <v>5</v>
      </c>
      <c r="F379" s="77" t="s">
        <v>2220</v>
      </c>
      <c r="G379" s="226" t="s">
        <v>2231</v>
      </c>
    </row>
    <row r="380" customFormat="false" ht="15" hidden="false" customHeight="false" outlineLevel="0" collapsed="false">
      <c r="A380" s="227" t="s">
        <v>1429</v>
      </c>
      <c r="B380" s="66" t="s">
        <v>2284</v>
      </c>
      <c r="C380" s="66" t="n">
        <v>65</v>
      </c>
      <c r="D380" s="66" t="n">
        <v>100</v>
      </c>
      <c r="E380" s="66" t="n">
        <v>20</v>
      </c>
      <c r="F380" s="66" t="n">
        <v>30</v>
      </c>
      <c r="G380" s="228" t="s">
        <v>2268</v>
      </c>
    </row>
    <row r="381" customFormat="false" ht="15" hidden="false" customHeight="false" outlineLevel="0" collapsed="false">
      <c r="A381" s="225" t="s">
        <v>1789</v>
      </c>
      <c r="B381" s="77" t="s">
        <v>2250</v>
      </c>
      <c r="C381" s="77" t="s">
        <v>2224</v>
      </c>
      <c r="D381" s="77" t="s">
        <v>2224</v>
      </c>
      <c r="E381" s="77" t="n">
        <v>10</v>
      </c>
      <c r="F381" s="77" t="s">
        <v>2220</v>
      </c>
      <c r="G381" s="226" t="s">
        <v>2427</v>
      </c>
    </row>
    <row r="382" customFormat="false" ht="15" hidden="false" customHeight="false" outlineLevel="0" collapsed="false">
      <c r="A382" s="227" t="s">
        <v>1497</v>
      </c>
      <c r="B382" s="66" t="s">
        <v>2226</v>
      </c>
      <c r="C382" s="66" t="n">
        <v>20</v>
      </c>
      <c r="D382" s="66" t="n">
        <v>100</v>
      </c>
      <c r="E382" s="66" t="n">
        <v>15</v>
      </c>
      <c r="F382" s="66" t="s">
        <v>2220</v>
      </c>
      <c r="G382" s="228" t="s">
        <v>2244</v>
      </c>
    </row>
    <row r="383" customFormat="false" ht="15" hidden="false" customHeight="false" outlineLevel="0" collapsed="false">
      <c r="A383" s="225" t="s">
        <v>1499</v>
      </c>
      <c r="B383" s="77" t="s">
        <v>2269</v>
      </c>
      <c r="C383" s="77" t="s">
        <v>2224</v>
      </c>
      <c r="D383" s="77" t="s">
        <v>2224</v>
      </c>
      <c r="E383" s="77" t="n">
        <v>20</v>
      </c>
      <c r="F383" s="77" t="s">
        <v>2220</v>
      </c>
      <c r="G383" s="226" t="s">
        <v>2537</v>
      </c>
    </row>
    <row r="384" customFormat="false" ht="15" hidden="false" customHeight="false" outlineLevel="0" collapsed="false">
      <c r="A384" s="227" t="s">
        <v>1967</v>
      </c>
      <c r="B384" s="66" t="s">
        <v>2226</v>
      </c>
      <c r="C384" s="66" t="s">
        <v>2224</v>
      </c>
      <c r="D384" s="66" t="n">
        <v>100</v>
      </c>
      <c r="E384" s="66" t="n">
        <v>10</v>
      </c>
      <c r="F384" s="66" t="s">
        <v>2220</v>
      </c>
      <c r="G384" s="228" t="s">
        <v>2538</v>
      </c>
    </row>
    <row r="385" customFormat="false" ht="15" hidden="false" customHeight="false" outlineLevel="0" collapsed="false">
      <c r="A385" s="225" t="s">
        <v>1505</v>
      </c>
      <c r="B385" s="77" t="s">
        <v>2249</v>
      </c>
      <c r="C385" s="77" t="s">
        <v>2224</v>
      </c>
      <c r="D385" s="77" t="n">
        <v>100</v>
      </c>
      <c r="E385" s="77" t="n">
        <v>10</v>
      </c>
      <c r="F385" s="77" t="s">
        <v>2220</v>
      </c>
      <c r="G385" s="226" t="s">
        <v>2539</v>
      </c>
    </row>
    <row r="386" customFormat="false" ht="15" hidden="false" customHeight="false" outlineLevel="0" collapsed="false">
      <c r="A386" s="227" t="s">
        <v>1993</v>
      </c>
      <c r="B386" s="66" t="s">
        <v>2226</v>
      </c>
      <c r="C386" s="66" t="s">
        <v>2224</v>
      </c>
      <c r="D386" s="66" t="s">
        <v>2224</v>
      </c>
      <c r="E386" s="66" t="n">
        <v>40</v>
      </c>
      <c r="F386" s="66" t="s">
        <v>2220</v>
      </c>
      <c r="G386" s="228" t="s">
        <v>2540</v>
      </c>
    </row>
    <row r="387" customFormat="false" ht="15" hidden="false" customHeight="false" outlineLevel="0" collapsed="false">
      <c r="A387" s="225" t="s">
        <v>1230</v>
      </c>
      <c r="B387" s="77" t="s">
        <v>2219</v>
      </c>
      <c r="C387" s="77" t="s">
        <v>2224</v>
      </c>
      <c r="D387" s="77" t="n">
        <v>100</v>
      </c>
      <c r="E387" s="77" t="n">
        <v>15</v>
      </c>
      <c r="F387" s="77" t="n">
        <v>100</v>
      </c>
      <c r="G387" s="226" t="s">
        <v>2541</v>
      </c>
    </row>
    <row r="388" customFormat="false" ht="15" hidden="false" customHeight="false" outlineLevel="0" collapsed="false">
      <c r="A388" s="227" t="s">
        <v>2542</v>
      </c>
      <c r="B388" s="66" t="s">
        <v>2237</v>
      </c>
      <c r="C388" s="66" t="s">
        <v>2224</v>
      </c>
      <c r="D388" s="66" t="s">
        <v>2224</v>
      </c>
      <c r="E388" s="66" t="n">
        <v>20</v>
      </c>
      <c r="F388" s="66" t="s">
        <v>2220</v>
      </c>
      <c r="G388" s="228" t="s">
        <v>2543</v>
      </c>
    </row>
    <row r="389" customFormat="false" ht="15" hidden="false" customHeight="false" outlineLevel="0" collapsed="false">
      <c r="A389" s="225" t="s">
        <v>1897</v>
      </c>
      <c r="B389" s="77" t="s">
        <v>2280</v>
      </c>
      <c r="C389" s="77" t="n">
        <v>70</v>
      </c>
      <c r="D389" s="77" t="n">
        <v>90</v>
      </c>
      <c r="E389" s="77" t="n">
        <v>25</v>
      </c>
      <c r="F389" s="77" t="n">
        <v>10</v>
      </c>
      <c r="G389" s="226" t="s">
        <v>2544</v>
      </c>
    </row>
    <row r="390" customFormat="false" ht="15" hidden="false" customHeight="false" outlineLevel="0" collapsed="false">
      <c r="A390" s="227" t="s">
        <v>2120</v>
      </c>
      <c r="B390" s="66" t="s">
        <v>2226</v>
      </c>
      <c r="C390" s="66" t="s">
        <v>2224</v>
      </c>
      <c r="D390" s="66" t="s">
        <v>2224</v>
      </c>
      <c r="E390" s="66" t="n">
        <v>20</v>
      </c>
      <c r="F390" s="66" t="s">
        <v>2220</v>
      </c>
      <c r="G390" s="228" t="s">
        <v>2545</v>
      </c>
    </row>
    <row r="391" customFormat="false" ht="15" hidden="false" customHeight="false" outlineLevel="0" collapsed="false">
      <c r="A391" s="225" t="s">
        <v>1403</v>
      </c>
      <c r="B391" s="77" t="s">
        <v>2226</v>
      </c>
      <c r="C391" s="77" t="n">
        <v>65</v>
      </c>
      <c r="D391" s="77" t="n">
        <v>100</v>
      </c>
      <c r="E391" s="77" t="n">
        <v>20</v>
      </c>
      <c r="F391" s="77" t="n">
        <v>30</v>
      </c>
      <c r="G391" s="226" t="s">
        <v>2234</v>
      </c>
    </row>
    <row r="392" customFormat="false" ht="15" hidden="false" customHeight="false" outlineLevel="0" collapsed="false">
      <c r="A392" s="227" t="s">
        <v>1398</v>
      </c>
      <c r="B392" s="66" t="s">
        <v>2237</v>
      </c>
      <c r="C392" s="66" t="n">
        <v>100</v>
      </c>
      <c r="D392" s="66" t="n">
        <v>80</v>
      </c>
      <c r="E392" s="66" t="n">
        <v>5</v>
      </c>
      <c r="F392" s="66" t="s">
        <v>2220</v>
      </c>
      <c r="G392" s="228" t="s">
        <v>2231</v>
      </c>
    </row>
    <row r="393" customFormat="false" ht="15" hidden="false" customHeight="false" outlineLevel="0" collapsed="false">
      <c r="A393" s="225" t="s">
        <v>2546</v>
      </c>
      <c r="B393" s="77" t="s">
        <v>2226</v>
      </c>
      <c r="C393" s="77" t="n">
        <v>80</v>
      </c>
      <c r="D393" s="77" t="n">
        <v>100</v>
      </c>
      <c r="E393" s="77" t="n">
        <v>15</v>
      </c>
      <c r="F393" s="77" t="s">
        <v>2220</v>
      </c>
      <c r="G393" s="226" t="s">
        <v>2242</v>
      </c>
    </row>
    <row r="394" customFormat="false" ht="15" hidden="false" customHeight="false" outlineLevel="0" collapsed="false">
      <c r="A394" s="227" t="s">
        <v>2547</v>
      </c>
      <c r="B394" s="66" t="s">
        <v>2250</v>
      </c>
      <c r="C394" s="66" t="s">
        <v>2224</v>
      </c>
      <c r="D394" s="66" t="n">
        <v>95</v>
      </c>
      <c r="E394" s="66" t="n">
        <v>40</v>
      </c>
      <c r="F394" s="66" t="s">
        <v>2220</v>
      </c>
      <c r="G394" s="228" t="s">
        <v>2406</v>
      </c>
    </row>
    <row r="395" customFormat="false" ht="15" hidden="false" customHeight="false" outlineLevel="0" collapsed="false">
      <c r="A395" s="225" t="s">
        <v>2548</v>
      </c>
      <c r="B395" s="77" t="s">
        <v>2226</v>
      </c>
      <c r="C395" s="77" t="n">
        <v>50</v>
      </c>
      <c r="D395" s="77" t="n">
        <v>100</v>
      </c>
      <c r="E395" s="77" t="s">
        <v>2224</v>
      </c>
      <c r="F395" s="77" t="s">
        <v>2220</v>
      </c>
      <c r="G395" s="226" t="s">
        <v>2549</v>
      </c>
    </row>
    <row r="396" customFormat="false" ht="15" hidden="false" customHeight="false" outlineLevel="0" collapsed="false">
      <c r="A396" s="227" t="s">
        <v>1210</v>
      </c>
      <c r="B396" s="66" t="s">
        <v>2219</v>
      </c>
      <c r="C396" s="66" t="s">
        <v>2224</v>
      </c>
      <c r="D396" s="66" t="n">
        <v>75</v>
      </c>
      <c r="E396" s="66" t="n">
        <v>30</v>
      </c>
      <c r="F396" s="66" t="s">
        <v>2220</v>
      </c>
      <c r="G396" s="228" t="s">
        <v>2375</v>
      </c>
    </row>
    <row r="397" customFormat="false" ht="15" hidden="false" customHeight="false" outlineLevel="0" collapsed="false">
      <c r="A397" s="225" t="s">
        <v>1341</v>
      </c>
      <c r="B397" s="77" t="s">
        <v>2243</v>
      </c>
      <c r="C397" s="77" t="n">
        <v>80</v>
      </c>
      <c r="D397" s="77" t="n">
        <v>80</v>
      </c>
      <c r="E397" s="77" t="n">
        <v>25</v>
      </c>
      <c r="F397" s="77" t="s">
        <v>2220</v>
      </c>
      <c r="G397" s="226" t="s">
        <v>2272</v>
      </c>
    </row>
    <row r="398" customFormat="false" ht="15" hidden="false" customHeight="false" outlineLevel="0" collapsed="false">
      <c r="A398" s="227" t="s">
        <v>1646</v>
      </c>
      <c r="B398" s="66" t="s">
        <v>2226</v>
      </c>
      <c r="C398" s="66" t="s">
        <v>2224</v>
      </c>
      <c r="D398" s="66" t="s">
        <v>2224</v>
      </c>
      <c r="E398" s="66" t="n">
        <v>10</v>
      </c>
      <c r="F398" s="66" t="s">
        <v>2220</v>
      </c>
      <c r="G398" s="228" t="s">
        <v>2550</v>
      </c>
    </row>
    <row r="399" customFormat="false" ht="15" hidden="false" customHeight="false" outlineLevel="0" collapsed="false">
      <c r="A399" s="225" t="s">
        <v>1263</v>
      </c>
      <c r="B399" s="77" t="s">
        <v>2247</v>
      </c>
      <c r="C399" s="77" t="n">
        <v>80</v>
      </c>
      <c r="D399" s="77" t="n">
        <v>100</v>
      </c>
      <c r="E399" s="77" t="n">
        <v>5</v>
      </c>
      <c r="F399" s="77" t="s">
        <v>2220</v>
      </c>
      <c r="G399" s="226" t="s">
        <v>2551</v>
      </c>
    </row>
    <row r="400" customFormat="false" ht="15" hidden="false" customHeight="false" outlineLevel="0" collapsed="false">
      <c r="A400" s="227" t="s">
        <v>1674</v>
      </c>
      <c r="B400" s="66" t="s">
        <v>2263</v>
      </c>
      <c r="C400" s="66" t="s">
        <v>2224</v>
      </c>
      <c r="D400" s="66" t="s">
        <v>2224</v>
      </c>
      <c r="E400" s="66" t="n">
        <v>5</v>
      </c>
      <c r="F400" s="66" t="s">
        <v>2220</v>
      </c>
      <c r="G400" s="228" t="s">
        <v>2552</v>
      </c>
    </row>
    <row r="401" customFormat="false" ht="15" hidden="false" customHeight="false" outlineLevel="0" collapsed="false">
      <c r="A401" s="225" t="s">
        <v>2098</v>
      </c>
      <c r="B401" s="77" t="s">
        <v>2226</v>
      </c>
      <c r="C401" s="77" t="s">
        <v>2224</v>
      </c>
      <c r="D401" s="77" t="n">
        <v>90</v>
      </c>
      <c r="E401" s="77" t="n">
        <v>10</v>
      </c>
      <c r="F401" s="77" t="s">
        <v>2220</v>
      </c>
      <c r="G401" s="226" t="s">
        <v>2553</v>
      </c>
    </row>
    <row r="402" customFormat="false" ht="15" hidden="false" customHeight="false" outlineLevel="0" collapsed="false">
      <c r="A402" s="227" t="s">
        <v>1679</v>
      </c>
      <c r="B402" s="66" t="s">
        <v>2243</v>
      </c>
      <c r="C402" s="66" t="n">
        <v>120</v>
      </c>
      <c r="D402" s="66" t="n">
        <v>100</v>
      </c>
      <c r="E402" s="66" t="n">
        <v>5</v>
      </c>
      <c r="F402" s="66" t="s">
        <v>2220</v>
      </c>
      <c r="G402" s="228" t="s">
        <v>2554</v>
      </c>
    </row>
    <row r="403" customFormat="false" ht="15" hidden="false" customHeight="false" outlineLevel="0" collapsed="false">
      <c r="A403" s="225" t="s">
        <v>1244</v>
      </c>
      <c r="B403" s="77" t="s">
        <v>2226</v>
      </c>
      <c r="C403" s="77" t="s">
        <v>2224</v>
      </c>
      <c r="D403" s="77" t="n">
        <v>55</v>
      </c>
      <c r="E403" s="77" t="n">
        <v>20</v>
      </c>
      <c r="F403" s="77" t="s">
        <v>2220</v>
      </c>
      <c r="G403" s="226" t="s">
        <v>2333</v>
      </c>
    </row>
    <row r="404" customFormat="false" ht="15" hidden="false" customHeight="false" outlineLevel="0" collapsed="false">
      <c r="A404" s="227" t="s">
        <v>2555</v>
      </c>
      <c r="B404" s="66" t="s">
        <v>2239</v>
      </c>
      <c r="C404" s="66" t="n">
        <v>95</v>
      </c>
      <c r="D404" s="66" t="n">
        <v>100</v>
      </c>
      <c r="E404" s="66" t="n">
        <v>15</v>
      </c>
      <c r="F404" s="66" t="s">
        <v>2220</v>
      </c>
      <c r="G404" s="228" t="s">
        <v>2242</v>
      </c>
    </row>
    <row r="405" customFormat="false" ht="15" hidden="false" customHeight="false" outlineLevel="0" collapsed="false">
      <c r="A405" s="225" t="s">
        <v>1277</v>
      </c>
      <c r="B405" s="77" t="s">
        <v>2226</v>
      </c>
      <c r="C405" s="77" t="s">
        <v>2224</v>
      </c>
      <c r="D405" s="77" t="n">
        <v>90</v>
      </c>
      <c r="E405" s="77" t="n">
        <v>15</v>
      </c>
      <c r="F405" s="77" t="s">
        <v>2220</v>
      </c>
      <c r="G405" s="226" t="s">
        <v>2556</v>
      </c>
    </row>
    <row r="406" customFormat="false" ht="15" hidden="false" customHeight="false" outlineLevel="0" collapsed="false">
      <c r="A406" s="227" t="s">
        <v>2152</v>
      </c>
      <c r="B406" s="66" t="s">
        <v>2226</v>
      </c>
      <c r="C406" s="66" t="s">
        <v>2224</v>
      </c>
      <c r="D406" s="66" t="s">
        <v>2224</v>
      </c>
      <c r="E406" s="66" t="n">
        <v>10</v>
      </c>
      <c r="F406" s="66" t="s">
        <v>2220</v>
      </c>
      <c r="G406" s="228" t="s">
        <v>2557</v>
      </c>
    </row>
    <row r="407" customFormat="false" ht="15" hidden="false" customHeight="false" outlineLevel="0" collapsed="false">
      <c r="A407" s="225" t="s">
        <v>1802</v>
      </c>
      <c r="B407" s="77" t="s">
        <v>2226</v>
      </c>
      <c r="C407" s="77" t="s">
        <v>2224</v>
      </c>
      <c r="D407" s="77" t="n">
        <v>75</v>
      </c>
      <c r="E407" s="77" t="n">
        <v>10</v>
      </c>
      <c r="F407" s="77" t="s">
        <v>2220</v>
      </c>
      <c r="G407" s="226" t="s">
        <v>2333</v>
      </c>
    </row>
    <row r="408" customFormat="false" ht="15" hidden="false" customHeight="false" outlineLevel="0" collapsed="false">
      <c r="A408" s="227" t="s">
        <v>1223</v>
      </c>
      <c r="B408" s="66" t="s">
        <v>2226</v>
      </c>
      <c r="C408" s="66" t="s">
        <v>2224</v>
      </c>
      <c r="D408" s="66" t="s">
        <v>2224</v>
      </c>
      <c r="E408" s="66" t="n">
        <v>20</v>
      </c>
      <c r="F408" s="66" t="s">
        <v>2220</v>
      </c>
      <c r="G408" s="228" t="s">
        <v>2558</v>
      </c>
    </row>
    <row r="409" customFormat="false" ht="15" hidden="false" customHeight="false" outlineLevel="0" collapsed="false">
      <c r="A409" s="225" t="s">
        <v>1425</v>
      </c>
      <c r="B409" s="77" t="s">
        <v>2226</v>
      </c>
      <c r="C409" s="77" t="n">
        <v>60</v>
      </c>
      <c r="D409" s="77" t="s">
        <v>2229</v>
      </c>
      <c r="E409" s="77" t="n">
        <v>20</v>
      </c>
      <c r="F409" s="77" t="s">
        <v>2220</v>
      </c>
      <c r="G409" s="226" t="s">
        <v>2518</v>
      </c>
    </row>
    <row r="410" customFormat="false" ht="15" hidden="false" customHeight="false" outlineLevel="0" collapsed="false">
      <c r="A410" s="227" t="s">
        <v>2559</v>
      </c>
      <c r="B410" s="66" t="s">
        <v>2247</v>
      </c>
      <c r="C410" s="66" t="s">
        <v>2224</v>
      </c>
      <c r="D410" s="66" t="n">
        <v>100</v>
      </c>
      <c r="E410" s="66" t="n">
        <v>15</v>
      </c>
      <c r="F410" s="66" t="s">
        <v>2220</v>
      </c>
      <c r="G410" s="228" t="s">
        <v>2560</v>
      </c>
    </row>
    <row r="411" customFormat="false" ht="15" hidden="false" customHeight="false" outlineLevel="0" collapsed="false">
      <c r="A411" s="225" t="s">
        <v>1440</v>
      </c>
      <c r="B411" s="77" t="s">
        <v>2226</v>
      </c>
      <c r="C411" s="77" t="s">
        <v>2224</v>
      </c>
      <c r="D411" s="77" t="s">
        <v>2224</v>
      </c>
      <c r="E411" s="77" t="n">
        <v>30</v>
      </c>
      <c r="F411" s="77" t="s">
        <v>2220</v>
      </c>
      <c r="G411" s="226" t="s">
        <v>2561</v>
      </c>
    </row>
    <row r="412" customFormat="false" ht="15" hidden="false" customHeight="false" outlineLevel="0" collapsed="false">
      <c r="A412" s="227" t="s">
        <v>1759</v>
      </c>
      <c r="B412" s="66" t="s">
        <v>2219</v>
      </c>
      <c r="C412" s="66" t="s">
        <v>2224</v>
      </c>
      <c r="D412" s="66" t="s">
        <v>2224</v>
      </c>
      <c r="E412" s="66" t="n">
        <v>5</v>
      </c>
      <c r="F412" s="66" t="s">
        <v>2220</v>
      </c>
      <c r="G412" s="228" t="s">
        <v>2447</v>
      </c>
    </row>
    <row r="413" customFormat="false" ht="15" hidden="false" customHeight="false" outlineLevel="0" collapsed="false">
      <c r="A413" s="225" t="s">
        <v>1549</v>
      </c>
      <c r="B413" s="77" t="s">
        <v>2226</v>
      </c>
      <c r="C413" s="77" t="n">
        <v>35</v>
      </c>
      <c r="D413" s="77" t="n">
        <v>95</v>
      </c>
      <c r="E413" s="77" t="n">
        <v>35</v>
      </c>
      <c r="F413" s="77" t="s">
        <v>2220</v>
      </c>
      <c r="G413" s="226" t="s">
        <v>2242</v>
      </c>
    </row>
    <row r="414" customFormat="false" ht="15" hidden="false" customHeight="false" outlineLevel="0" collapsed="false">
      <c r="A414" s="227" t="s">
        <v>2006</v>
      </c>
      <c r="B414" s="66" t="s">
        <v>2250</v>
      </c>
      <c r="C414" s="66" t="s">
        <v>2224</v>
      </c>
      <c r="D414" s="66" t="s">
        <v>2224</v>
      </c>
      <c r="E414" s="66" t="n">
        <v>20</v>
      </c>
      <c r="F414" s="66" t="s">
        <v>2220</v>
      </c>
      <c r="G414" s="228" t="s">
        <v>2562</v>
      </c>
    </row>
    <row r="415" customFormat="false" ht="15" hidden="false" customHeight="false" outlineLevel="0" collapsed="false">
      <c r="A415" s="225" t="s">
        <v>1288</v>
      </c>
      <c r="B415" s="77" t="s">
        <v>2226</v>
      </c>
      <c r="C415" s="77" t="s">
        <v>2224</v>
      </c>
      <c r="D415" s="77" t="n">
        <v>100</v>
      </c>
      <c r="E415" s="77" t="n">
        <v>30</v>
      </c>
      <c r="F415" s="77" t="s">
        <v>2220</v>
      </c>
      <c r="G415" s="226" t="s">
        <v>2419</v>
      </c>
    </row>
    <row r="416" customFormat="false" ht="15" hidden="false" customHeight="false" outlineLevel="0" collapsed="false">
      <c r="A416" s="227" t="s">
        <v>1734</v>
      </c>
      <c r="B416" s="66" t="s">
        <v>2228</v>
      </c>
      <c r="C416" s="66" t="s">
        <v>2224</v>
      </c>
      <c r="D416" s="66" t="s">
        <v>2224</v>
      </c>
      <c r="E416" s="66" t="n">
        <v>30</v>
      </c>
      <c r="F416" s="66" t="s">
        <v>2220</v>
      </c>
      <c r="G416" s="228" t="s">
        <v>2563</v>
      </c>
    </row>
    <row r="417" customFormat="false" ht="15" hidden="false" customHeight="false" outlineLevel="0" collapsed="false">
      <c r="A417" s="225" t="s">
        <v>1318</v>
      </c>
      <c r="B417" s="77" t="s">
        <v>2226</v>
      </c>
      <c r="C417" s="77" t="n">
        <v>90</v>
      </c>
      <c r="D417" s="77" t="n">
        <v>85</v>
      </c>
      <c r="E417" s="77" t="n">
        <v>20</v>
      </c>
      <c r="F417" s="77" t="s">
        <v>2220</v>
      </c>
      <c r="G417" s="226" t="s">
        <v>2272</v>
      </c>
    </row>
    <row r="418" customFormat="false" ht="15" hidden="false" customHeight="false" outlineLevel="0" collapsed="false">
      <c r="A418" s="227" t="s">
        <v>1278</v>
      </c>
      <c r="B418" s="66" t="s">
        <v>2247</v>
      </c>
      <c r="C418" s="66" t="s">
        <v>2224</v>
      </c>
      <c r="D418" s="66" t="n">
        <v>100</v>
      </c>
      <c r="E418" s="66" t="n">
        <v>20</v>
      </c>
      <c r="F418" s="66" t="s">
        <v>2220</v>
      </c>
      <c r="G418" s="228" t="s">
        <v>2564</v>
      </c>
    </row>
    <row r="419" customFormat="false" ht="15" hidden="false" customHeight="false" outlineLevel="0" collapsed="false">
      <c r="A419" s="225" t="s">
        <v>2019</v>
      </c>
      <c r="B419" s="77" t="s">
        <v>2226</v>
      </c>
      <c r="C419" s="77" t="s">
        <v>2224</v>
      </c>
      <c r="D419" s="77" t="n">
        <v>100</v>
      </c>
      <c r="E419" s="77" t="n">
        <v>20</v>
      </c>
      <c r="F419" s="77" t="s">
        <v>2220</v>
      </c>
      <c r="G419" s="226" t="s">
        <v>2565</v>
      </c>
    </row>
    <row r="420" customFormat="false" ht="15" hidden="false" customHeight="false" outlineLevel="0" collapsed="false">
      <c r="A420" s="227" t="s">
        <v>1810</v>
      </c>
      <c r="B420" s="66" t="s">
        <v>2232</v>
      </c>
      <c r="C420" s="66" t="s">
        <v>2224</v>
      </c>
      <c r="D420" s="66" t="s">
        <v>2224</v>
      </c>
      <c r="E420" s="66" t="n">
        <v>20</v>
      </c>
      <c r="F420" s="66" t="s">
        <v>2220</v>
      </c>
      <c r="G420" s="228" t="s">
        <v>2566</v>
      </c>
    </row>
    <row r="421" customFormat="false" ht="15" hidden="false" customHeight="false" outlineLevel="0" collapsed="false">
      <c r="A421" s="225" t="s">
        <v>1948</v>
      </c>
      <c r="B421" s="77" t="s">
        <v>2247</v>
      </c>
      <c r="C421" s="77" t="n">
        <v>40</v>
      </c>
      <c r="D421" s="77" t="n">
        <v>100</v>
      </c>
      <c r="E421" s="77" t="n">
        <v>10</v>
      </c>
      <c r="F421" s="77" t="n">
        <v>40</v>
      </c>
      <c r="G421" s="226" t="s">
        <v>2567</v>
      </c>
    </row>
    <row r="422" customFormat="false" ht="15" hidden="false" customHeight="false" outlineLevel="0" collapsed="false">
      <c r="A422" s="227" t="s">
        <v>1304</v>
      </c>
      <c r="B422" s="66" t="s">
        <v>2226</v>
      </c>
      <c r="C422" s="66" t="n">
        <v>90</v>
      </c>
      <c r="D422" s="66" t="n">
        <v>100</v>
      </c>
      <c r="E422" s="66" t="n">
        <v>20</v>
      </c>
      <c r="F422" s="66" t="s">
        <v>2220</v>
      </c>
      <c r="G422" s="228" t="s">
        <v>2568</v>
      </c>
    </row>
    <row r="423" customFormat="false" ht="15" hidden="false" customHeight="false" outlineLevel="0" collapsed="false">
      <c r="A423" s="225" t="s">
        <v>1668</v>
      </c>
      <c r="B423" s="77" t="s">
        <v>2284</v>
      </c>
      <c r="C423" s="77" t="n">
        <v>120</v>
      </c>
      <c r="D423" s="77" t="n">
        <v>70</v>
      </c>
      <c r="E423" s="77" t="n">
        <v>10</v>
      </c>
      <c r="F423" s="77" t="n">
        <v>30</v>
      </c>
      <c r="G423" s="226" t="s">
        <v>2268</v>
      </c>
    </row>
    <row r="424" customFormat="false" ht="15" hidden="false" customHeight="false" outlineLevel="0" collapsed="false">
      <c r="A424" s="227" t="s">
        <v>1700</v>
      </c>
      <c r="B424" s="66" t="s">
        <v>2284</v>
      </c>
      <c r="C424" s="66" t="n">
        <v>65</v>
      </c>
      <c r="D424" s="66" t="n">
        <v>95</v>
      </c>
      <c r="E424" s="66" t="n">
        <v>15</v>
      </c>
      <c r="F424" s="66" t="n">
        <v>10</v>
      </c>
      <c r="G424" s="228" t="s">
        <v>2569</v>
      </c>
    </row>
    <row r="425" customFormat="false" ht="15" hidden="false" customHeight="false" outlineLevel="0" collapsed="false">
      <c r="A425" s="225" t="s">
        <v>1424</v>
      </c>
      <c r="B425" s="77" t="s">
        <v>2284</v>
      </c>
      <c r="C425" s="77" t="s">
        <v>2224</v>
      </c>
      <c r="D425" s="77" t="n">
        <v>100</v>
      </c>
      <c r="E425" s="77" t="n">
        <v>20</v>
      </c>
      <c r="F425" s="77" t="n">
        <v>100</v>
      </c>
      <c r="G425" s="226" t="s">
        <v>2570</v>
      </c>
    </row>
    <row r="426" customFormat="false" ht="15" hidden="false" customHeight="false" outlineLevel="0" collapsed="false">
      <c r="A426" s="227" t="s">
        <v>1670</v>
      </c>
      <c r="B426" s="66" t="s">
        <v>2284</v>
      </c>
      <c r="C426" s="66" t="n">
        <v>95</v>
      </c>
      <c r="D426" s="66" t="n">
        <v>100</v>
      </c>
      <c r="E426" s="66" t="n">
        <v>15</v>
      </c>
      <c r="F426" s="66" t="n">
        <v>10</v>
      </c>
      <c r="G426" s="228" t="s">
        <v>2268</v>
      </c>
    </row>
    <row r="427" customFormat="false" ht="15" hidden="false" customHeight="false" outlineLevel="0" collapsed="false">
      <c r="A427" s="225" t="s">
        <v>2571</v>
      </c>
      <c r="B427" s="77" t="s">
        <v>2284</v>
      </c>
      <c r="C427" s="77" t="n">
        <v>75</v>
      </c>
      <c r="D427" s="77" t="n">
        <v>100</v>
      </c>
      <c r="E427" s="77" t="n">
        <v>15</v>
      </c>
      <c r="F427" s="77" t="n">
        <v>10</v>
      </c>
      <c r="G427" s="226" t="s">
        <v>2268</v>
      </c>
    </row>
    <row r="428" customFormat="false" ht="15" hidden="false" customHeight="false" outlineLevel="0" collapsed="false">
      <c r="A428" s="227" t="s">
        <v>2572</v>
      </c>
      <c r="B428" s="66" t="s">
        <v>2284</v>
      </c>
      <c r="C428" s="66" t="n">
        <v>40</v>
      </c>
      <c r="D428" s="66" t="n">
        <v>100</v>
      </c>
      <c r="E428" s="66" t="n">
        <v>30</v>
      </c>
      <c r="F428" s="66" t="n">
        <v>10</v>
      </c>
      <c r="G428" s="228" t="s">
        <v>2268</v>
      </c>
    </row>
    <row r="429" customFormat="false" ht="15" hidden="false" customHeight="false" outlineLevel="0" collapsed="false">
      <c r="A429" s="225" t="s">
        <v>1618</v>
      </c>
      <c r="B429" s="77" t="s">
        <v>2226</v>
      </c>
      <c r="C429" s="77" t="s">
        <v>2224</v>
      </c>
      <c r="D429" s="77" t="n">
        <v>100</v>
      </c>
      <c r="E429" s="77" t="n">
        <v>20</v>
      </c>
      <c r="F429" s="77" t="s">
        <v>2220</v>
      </c>
      <c r="G429" s="226" t="s">
        <v>2573</v>
      </c>
    </row>
    <row r="430" customFormat="false" ht="15" hidden="false" customHeight="false" outlineLevel="0" collapsed="false">
      <c r="A430" s="227" t="s">
        <v>1959</v>
      </c>
      <c r="B430" s="66" t="s">
        <v>2247</v>
      </c>
      <c r="C430" s="66" t="s">
        <v>2224</v>
      </c>
      <c r="D430" s="66" t="n">
        <v>100</v>
      </c>
      <c r="E430" s="66" t="n">
        <v>15</v>
      </c>
      <c r="F430" s="66" t="s">
        <v>2220</v>
      </c>
      <c r="G430" s="228" t="s">
        <v>2574</v>
      </c>
    </row>
    <row r="431" customFormat="false" ht="15" hidden="false" customHeight="false" outlineLevel="0" collapsed="false">
      <c r="A431" s="225" t="s">
        <v>1954</v>
      </c>
      <c r="B431" s="77" t="s">
        <v>2222</v>
      </c>
      <c r="C431" s="77" t="s">
        <v>2224</v>
      </c>
      <c r="D431" s="77" t="n">
        <v>85</v>
      </c>
      <c r="E431" s="77" t="n">
        <v>10</v>
      </c>
      <c r="F431" s="77" t="s">
        <v>2220</v>
      </c>
      <c r="G431" s="226" t="s">
        <v>2575</v>
      </c>
    </row>
    <row r="432" customFormat="false" ht="15" hidden="false" customHeight="false" outlineLevel="0" collapsed="false">
      <c r="A432" s="227" t="s">
        <v>1385</v>
      </c>
      <c r="B432" s="66" t="s">
        <v>2222</v>
      </c>
      <c r="C432" s="66" t="s">
        <v>2224</v>
      </c>
      <c r="D432" s="66" t="s">
        <v>2224</v>
      </c>
      <c r="E432" s="66" t="n">
        <v>20</v>
      </c>
      <c r="F432" s="66" t="s">
        <v>2220</v>
      </c>
      <c r="G432" s="228" t="s">
        <v>2537</v>
      </c>
    </row>
    <row r="433" customFormat="false" ht="15" hidden="false" customHeight="false" outlineLevel="0" collapsed="false">
      <c r="A433" s="225" t="s">
        <v>1755</v>
      </c>
      <c r="B433" s="77" t="s">
        <v>2226</v>
      </c>
      <c r="C433" s="77" t="s">
        <v>2224</v>
      </c>
      <c r="D433" s="77" t="s">
        <v>2224</v>
      </c>
      <c r="E433" s="77" t="n">
        <v>10</v>
      </c>
      <c r="F433" s="77" t="s">
        <v>2220</v>
      </c>
      <c r="G433" s="226" t="s">
        <v>2576</v>
      </c>
    </row>
    <row r="434" customFormat="false" ht="15" hidden="false" customHeight="false" outlineLevel="0" collapsed="false">
      <c r="A434" s="227" t="s">
        <v>1437</v>
      </c>
      <c r="B434" s="66" t="s">
        <v>2226</v>
      </c>
      <c r="C434" s="66" t="n">
        <v>80</v>
      </c>
      <c r="D434" s="66" t="n">
        <v>100</v>
      </c>
      <c r="E434" s="66" t="n">
        <v>10</v>
      </c>
      <c r="F434" s="66" t="n">
        <v>20</v>
      </c>
      <c r="G434" s="228" t="s">
        <v>2577</v>
      </c>
    </row>
    <row r="435" customFormat="false" ht="15" hidden="false" customHeight="false" outlineLevel="0" collapsed="false">
      <c r="A435" s="225" t="s">
        <v>1352</v>
      </c>
      <c r="B435" s="77" t="s">
        <v>2232</v>
      </c>
      <c r="C435" s="77" t="s">
        <v>2224</v>
      </c>
      <c r="D435" s="77" t="n">
        <v>100</v>
      </c>
      <c r="E435" s="77" t="n">
        <v>10</v>
      </c>
      <c r="F435" s="77" t="s">
        <v>2220</v>
      </c>
      <c r="G435" s="226" t="s">
        <v>2560</v>
      </c>
    </row>
    <row r="436" customFormat="false" ht="15" hidden="false" customHeight="false" outlineLevel="0" collapsed="false">
      <c r="A436" s="227" t="s">
        <v>2578</v>
      </c>
      <c r="B436" s="66" t="s">
        <v>2232</v>
      </c>
      <c r="C436" s="66" t="s">
        <v>2224</v>
      </c>
      <c r="D436" s="66" t="s">
        <v>2224</v>
      </c>
      <c r="E436" s="66" t="n">
        <v>5</v>
      </c>
      <c r="F436" s="66" t="s">
        <v>2220</v>
      </c>
      <c r="G436" s="228" t="s">
        <v>2579</v>
      </c>
    </row>
    <row r="437" customFormat="false" ht="15" hidden="false" customHeight="false" outlineLevel="0" collapsed="false">
      <c r="A437" s="225" t="s">
        <v>1917</v>
      </c>
      <c r="B437" s="77" t="s">
        <v>2243</v>
      </c>
      <c r="C437" s="77" t="n">
        <v>10</v>
      </c>
      <c r="D437" s="77" t="n">
        <v>90</v>
      </c>
      <c r="E437" s="77" t="n">
        <v>10</v>
      </c>
      <c r="F437" s="77" t="s">
        <v>2220</v>
      </c>
      <c r="G437" s="226" t="s">
        <v>2580</v>
      </c>
    </row>
    <row r="438" customFormat="false" ht="15" hidden="false" customHeight="false" outlineLevel="0" collapsed="false">
      <c r="A438" s="227" t="s">
        <v>1696</v>
      </c>
      <c r="B438" s="66" t="s">
        <v>2226</v>
      </c>
      <c r="C438" s="66" t="s">
        <v>2224</v>
      </c>
      <c r="D438" s="66" t="n">
        <v>100</v>
      </c>
      <c r="E438" s="66" t="n">
        <v>5</v>
      </c>
      <c r="F438" s="66" t="s">
        <v>2220</v>
      </c>
      <c r="G438" s="228" t="s">
        <v>2581</v>
      </c>
    </row>
    <row r="439" customFormat="false" ht="15" hidden="false" customHeight="false" outlineLevel="0" collapsed="false">
      <c r="A439" s="225" t="s">
        <v>2582</v>
      </c>
      <c r="B439" s="77" t="s">
        <v>2250</v>
      </c>
      <c r="C439" s="77" t="n">
        <v>25</v>
      </c>
      <c r="D439" s="77" t="n">
        <v>100</v>
      </c>
      <c r="E439" s="77" t="n">
        <v>20</v>
      </c>
      <c r="F439" s="77" t="n">
        <v>20</v>
      </c>
      <c r="G439" s="226" t="s">
        <v>2583</v>
      </c>
    </row>
    <row r="440" customFormat="false" ht="15" hidden="false" customHeight="false" outlineLevel="0" collapsed="false">
      <c r="A440" s="227" t="s">
        <v>1625</v>
      </c>
      <c r="B440" s="66" t="s">
        <v>2324</v>
      </c>
      <c r="C440" s="66" t="n">
        <v>40</v>
      </c>
      <c r="D440" s="66" t="n">
        <v>100</v>
      </c>
      <c r="E440" s="66" t="n">
        <v>20</v>
      </c>
      <c r="F440" s="66" t="n">
        <v>20</v>
      </c>
      <c r="G440" s="228" t="s">
        <v>2584</v>
      </c>
    </row>
    <row r="441" customFormat="false" ht="15" hidden="false" customHeight="false" outlineLevel="0" collapsed="false">
      <c r="A441" s="225" t="s">
        <v>1448</v>
      </c>
      <c r="B441" s="77" t="s">
        <v>2226</v>
      </c>
      <c r="C441" s="77" t="n">
        <v>50</v>
      </c>
      <c r="D441" s="77" t="n">
        <v>100</v>
      </c>
      <c r="E441" s="77" t="n">
        <v>10</v>
      </c>
      <c r="F441" s="77" t="s">
        <v>2220</v>
      </c>
      <c r="G441" s="226" t="s">
        <v>2585</v>
      </c>
    </row>
    <row r="442" customFormat="false" ht="15" hidden="false" customHeight="false" outlineLevel="0" collapsed="false">
      <c r="A442" s="227" t="s">
        <v>2586</v>
      </c>
      <c r="B442" s="66" t="s">
        <v>2250</v>
      </c>
      <c r="C442" s="66" t="n">
        <v>70</v>
      </c>
      <c r="D442" s="66" t="n">
        <v>100</v>
      </c>
      <c r="E442" s="66" t="n">
        <v>20</v>
      </c>
      <c r="F442" s="66" t="s">
        <v>2220</v>
      </c>
      <c r="G442" s="228" t="s">
        <v>2587</v>
      </c>
    </row>
    <row r="443" customFormat="false" ht="15" hidden="false" customHeight="false" outlineLevel="0" collapsed="false">
      <c r="A443" s="225" t="s">
        <v>1590</v>
      </c>
      <c r="B443" s="77" t="s">
        <v>2243</v>
      </c>
      <c r="C443" s="77" t="n">
        <v>40</v>
      </c>
      <c r="D443" s="77" t="n">
        <v>100</v>
      </c>
      <c r="E443" s="77" t="n">
        <v>30</v>
      </c>
      <c r="F443" s="77" t="s">
        <v>2220</v>
      </c>
      <c r="G443" s="226" t="s">
        <v>2240</v>
      </c>
    </row>
    <row r="444" customFormat="false" ht="15" hidden="false" customHeight="false" outlineLevel="0" collapsed="false">
      <c r="A444" s="227" t="s">
        <v>2588</v>
      </c>
      <c r="B444" s="66" t="s">
        <v>2226</v>
      </c>
      <c r="C444" s="66" t="n">
        <v>55</v>
      </c>
      <c r="D444" s="66" t="n">
        <v>100</v>
      </c>
      <c r="E444" s="66" t="n">
        <v>30</v>
      </c>
      <c r="F444" s="66" t="s">
        <v>2220</v>
      </c>
      <c r="G444" s="228" t="s">
        <v>2242</v>
      </c>
    </row>
    <row r="445" customFormat="false" ht="15" hidden="false" customHeight="false" outlineLevel="0" collapsed="false">
      <c r="A445" s="225" t="s">
        <v>1616</v>
      </c>
      <c r="B445" s="77" t="s">
        <v>2219</v>
      </c>
      <c r="C445" s="77" t="n">
        <v>35</v>
      </c>
      <c r="D445" s="77" t="n">
        <v>100</v>
      </c>
      <c r="E445" s="77" t="n">
        <v>15</v>
      </c>
      <c r="F445" s="77" t="s">
        <v>2220</v>
      </c>
      <c r="G445" s="226" t="s">
        <v>2242</v>
      </c>
    </row>
    <row r="446" customFormat="false" ht="15" hidden="false" customHeight="false" outlineLevel="0" collapsed="false">
      <c r="A446" s="227" t="s">
        <v>1359</v>
      </c>
      <c r="B446" s="66" t="s">
        <v>2243</v>
      </c>
      <c r="C446" s="66" t="n">
        <v>70</v>
      </c>
      <c r="D446" s="66" t="s">
        <v>2229</v>
      </c>
      <c r="E446" s="66" t="n">
        <v>10</v>
      </c>
      <c r="F446" s="66" t="s">
        <v>2220</v>
      </c>
      <c r="G446" s="228" t="s">
        <v>2589</v>
      </c>
    </row>
    <row r="447" customFormat="false" ht="15" hidden="false" customHeight="false" outlineLevel="0" collapsed="false">
      <c r="A447" s="225" t="s">
        <v>2590</v>
      </c>
      <c r="B447" s="77" t="s">
        <v>2284</v>
      </c>
      <c r="C447" s="77" t="n">
        <v>120</v>
      </c>
      <c r="D447" s="77" t="n">
        <v>100</v>
      </c>
      <c r="E447" s="77" t="n">
        <v>15</v>
      </c>
      <c r="F447" s="77" t="s">
        <v>2220</v>
      </c>
      <c r="G447" s="226" t="s">
        <v>2272</v>
      </c>
    </row>
    <row r="448" customFormat="false" ht="15" hidden="false" customHeight="false" outlineLevel="0" collapsed="false">
      <c r="A448" s="227" t="s">
        <v>2591</v>
      </c>
      <c r="B448" s="66" t="s">
        <v>2243</v>
      </c>
      <c r="C448" s="66" t="n">
        <v>60</v>
      </c>
      <c r="D448" s="66" t="n">
        <v>100</v>
      </c>
      <c r="E448" s="66" t="n">
        <v>10</v>
      </c>
      <c r="F448" s="66" t="s">
        <v>2220</v>
      </c>
      <c r="G448" s="228" t="s">
        <v>2592</v>
      </c>
    </row>
    <row r="449" customFormat="false" ht="15" hidden="false" customHeight="false" outlineLevel="0" collapsed="false">
      <c r="A449" s="225" t="s">
        <v>1293</v>
      </c>
      <c r="B449" s="77" t="s">
        <v>2239</v>
      </c>
      <c r="C449" s="77" t="n">
        <v>40</v>
      </c>
      <c r="D449" s="77" t="n">
        <v>100</v>
      </c>
      <c r="E449" s="77" t="n">
        <v>25</v>
      </c>
      <c r="F449" s="77" t="s">
        <v>2220</v>
      </c>
      <c r="G449" s="226" t="s">
        <v>2242</v>
      </c>
    </row>
    <row r="450" customFormat="false" ht="15" hidden="false" customHeight="false" outlineLevel="0" collapsed="false">
      <c r="A450" s="227" t="s">
        <v>1294</v>
      </c>
      <c r="B450" s="66" t="s">
        <v>2239</v>
      </c>
      <c r="C450" s="66" t="n">
        <v>60</v>
      </c>
      <c r="D450" s="66" t="n">
        <v>100</v>
      </c>
      <c r="E450" s="66" t="n">
        <v>20</v>
      </c>
      <c r="F450" s="66" t="n">
        <v>20</v>
      </c>
      <c r="G450" s="228" t="s">
        <v>2318</v>
      </c>
    </row>
    <row r="451" customFormat="false" ht="15" hidden="false" customHeight="false" outlineLevel="0" collapsed="false">
      <c r="A451" s="225" t="s">
        <v>1461</v>
      </c>
      <c r="B451" s="77" t="s">
        <v>2239</v>
      </c>
      <c r="C451" s="77" t="s">
        <v>2224</v>
      </c>
      <c r="D451" s="77" t="s">
        <v>2224</v>
      </c>
      <c r="E451" s="77" t="n">
        <v>15</v>
      </c>
      <c r="F451" s="77" t="s">
        <v>2220</v>
      </c>
      <c r="G451" s="226" t="s">
        <v>2593</v>
      </c>
    </row>
    <row r="452" customFormat="false" ht="15" hidden="false" customHeight="false" outlineLevel="0" collapsed="false">
      <c r="A452" s="227" t="s">
        <v>2013</v>
      </c>
      <c r="B452" s="66" t="s">
        <v>2239</v>
      </c>
      <c r="C452" s="66" t="n">
        <v>150</v>
      </c>
      <c r="D452" s="66" t="n">
        <v>100</v>
      </c>
      <c r="E452" s="66" t="n">
        <v>5</v>
      </c>
      <c r="F452" s="66" t="s">
        <v>2220</v>
      </c>
      <c r="G452" s="228" t="s">
        <v>2594</v>
      </c>
    </row>
    <row r="453" customFormat="false" ht="15" hidden="false" customHeight="false" outlineLevel="0" collapsed="false">
      <c r="A453" s="225" t="s">
        <v>1632</v>
      </c>
      <c r="B453" s="77" t="s">
        <v>2239</v>
      </c>
      <c r="C453" s="77" t="n">
        <v>80</v>
      </c>
      <c r="D453" s="77" t="n">
        <v>100</v>
      </c>
      <c r="E453" s="77" t="n">
        <v>15</v>
      </c>
      <c r="F453" s="77" t="n">
        <v>20</v>
      </c>
      <c r="G453" s="226" t="s">
        <v>2234</v>
      </c>
    </row>
    <row r="454" customFormat="false" ht="15" hidden="false" customHeight="false" outlineLevel="0" collapsed="false">
      <c r="A454" s="227" t="s">
        <v>2047</v>
      </c>
      <c r="B454" s="66" t="s">
        <v>2226</v>
      </c>
      <c r="C454" s="66" t="n">
        <v>50</v>
      </c>
      <c r="D454" s="66" t="n">
        <v>100</v>
      </c>
      <c r="E454" s="66" t="n">
        <v>10</v>
      </c>
      <c r="F454" s="66" t="s">
        <v>2220</v>
      </c>
      <c r="G454" s="228" t="s">
        <v>2595</v>
      </c>
    </row>
    <row r="455" customFormat="false" ht="15" hidden="false" customHeight="false" outlineLevel="0" collapsed="false">
      <c r="A455" s="225" t="s">
        <v>1494</v>
      </c>
      <c r="B455" s="77" t="s">
        <v>2239</v>
      </c>
      <c r="C455" s="77" t="n">
        <v>15</v>
      </c>
      <c r="D455" s="77" t="n">
        <v>70</v>
      </c>
      <c r="E455" s="77" t="n">
        <v>15</v>
      </c>
      <c r="F455" s="77" t="s">
        <v>2220</v>
      </c>
      <c r="G455" s="226" t="s">
        <v>2507</v>
      </c>
    </row>
    <row r="456" customFormat="false" ht="15" hidden="false" customHeight="false" outlineLevel="0" collapsed="false">
      <c r="A456" s="227" t="s">
        <v>1927</v>
      </c>
      <c r="B456" s="66" t="s">
        <v>2226</v>
      </c>
      <c r="C456" s="66" t="s">
        <v>2224</v>
      </c>
      <c r="D456" s="66" t="n">
        <v>100</v>
      </c>
      <c r="E456" s="66" t="n">
        <v>20</v>
      </c>
      <c r="F456" s="66" t="s">
        <v>2220</v>
      </c>
      <c r="G456" s="228" t="s">
        <v>2494</v>
      </c>
    </row>
    <row r="457" customFormat="false" ht="15" hidden="false" customHeight="false" outlineLevel="0" collapsed="false">
      <c r="A457" s="225" t="s">
        <v>2596</v>
      </c>
      <c r="B457" s="77" t="s">
        <v>2263</v>
      </c>
      <c r="C457" s="77" t="s">
        <v>2224</v>
      </c>
      <c r="D457" s="77" t="n">
        <v>75</v>
      </c>
      <c r="E457" s="77" t="n">
        <v>15</v>
      </c>
      <c r="F457" s="77" t="n">
        <v>100</v>
      </c>
      <c r="G457" s="226" t="s">
        <v>2597</v>
      </c>
    </row>
    <row r="458" customFormat="false" ht="15" hidden="false" customHeight="false" outlineLevel="0" collapsed="false">
      <c r="A458" s="227" t="s">
        <v>1197</v>
      </c>
      <c r="B458" s="66" t="s">
        <v>2228</v>
      </c>
      <c r="C458" s="66" t="n">
        <v>60</v>
      </c>
      <c r="D458" s="66" t="n">
        <v>100</v>
      </c>
      <c r="E458" s="66" t="n">
        <v>35</v>
      </c>
      <c r="F458" s="66" t="s">
        <v>2220</v>
      </c>
      <c r="G458" s="228" t="s">
        <v>2242</v>
      </c>
    </row>
    <row r="459" customFormat="false" ht="15" hidden="false" customHeight="false" outlineLevel="0" collapsed="false">
      <c r="A459" s="225" t="s">
        <v>1808</v>
      </c>
      <c r="B459" s="77" t="s">
        <v>2226</v>
      </c>
      <c r="C459" s="77" t="s">
        <v>2224</v>
      </c>
      <c r="D459" s="77" t="s">
        <v>2224</v>
      </c>
      <c r="E459" s="77" t="n">
        <v>10</v>
      </c>
      <c r="F459" s="77" t="s">
        <v>2220</v>
      </c>
      <c r="G459" s="226" t="s">
        <v>2598</v>
      </c>
    </row>
    <row r="460" customFormat="false" ht="15" hidden="false" customHeight="false" outlineLevel="0" collapsed="false">
      <c r="A460" s="227" t="s">
        <v>1419</v>
      </c>
      <c r="B460" s="66" t="s">
        <v>2239</v>
      </c>
      <c r="C460" s="66" t="s">
        <v>2224</v>
      </c>
      <c r="D460" s="66" t="s">
        <v>2224</v>
      </c>
      <c r="E460" s="66" t="n">
        <v>40</v>
      </c>
      <c r="F460" s="66" t="s">
        <v>2220</v>
      </c>
      <c r="G460" s="228" t="s">
        <v>2390</v>
      </c>
    </row>
    <row r="461" customFormat="false" ht="15" hidden="false" customHeight="false" outlineLevel="0" collapsed="false">
      <c r="A461" s="225" t="s">
        <v>1558</v>
      </c>
      <c r="B461" s="77" t="s">
        <v>2219</v>
      </c>
      <c r="C461" s="77" t="n">
        <v>120</v>
      </c>
      <c r="D461" s="77" t="n">
        <v>100</v>
      </c>
      <c r="E461" s="77" t="n">
        <v>15</v>
      </c>
      <c r="F461" s="77" t="s">
        <v>2220</v>
      </c>
      <c r="G461" s="226" t="s">
        <v>2272</v>
      </c>
    </row>
    <row r="462" customFormat="false" ht="15" hidden="false" customHeight="false" outlineLevel="0" collapsed="false">
      <c r="A462" s="227" t="s">
        <v>1554</v>
      </c>
      <c r="B462" s="66" t="s">
        <v>2219</v>
      </c>
      <c r="C462" s="66" t="s">
        <v>2224</v>
      </c>
      <c r="D462" s="66" t="n">
        <v>100</v>
      </c>
      <c r="E462" s="66" t="n">
        <v>10</v>
      </c>
      <c r="F462" s="66" t="s">
        <v>2220</v>
      </c>
      <c r="G462" s="228" t="s">
        <v>2599</v>
      </c>
    </row>
    <row r="463" customFormat="false" ht="15" hidden="false" customHeight="false" outlineLevel="0" collapsed="false">
      <c r="A463" s="225" t="s">
        <v>1367</v>
      </c>
      <c r="B463" s="77" t="s">
        <v>2226</v>
      </c>
      <c r="C463" s="77" t="n">
        <v>15</v>
      </c>
      <c r="D463" s="77" t="n">
        <v>85</v>
      </c>
      <c r="E463" s="77" t="n">
        <v>20</v>
      </c>
      <c r="F463" s="77" t="s">
        <v>2220</v>
      </c>
      <c r="G463" s="226" t="s">
        <v>2507</v>
      </c>
    </row>
    <row r="464" customFormat="false" ht="15" hidden="false" customHeight="false" outlineLevel="0" collapsed="false">
      <c r="A464" s="227" t="s">
        <v>1372</v>
      </c>
      <c r="B464" s="66" t="s">
        <v>2226</v>
      </c>
      <c r="C464" s="66" t="s">
        <v>2224</v>
      </c>
      <c r="D464" s="66" t="n">
        <v>100</v>
      </c>
      <c r="E464" s="66" t="n">
        <v>5</v>
      </c>
      <c r="F464" s="66" t="s">
        <v>2220</v>
      </c>
      <c r="G464" s="228" t="s">
        <v>2600</v>
      </c>
    </row>
    <row r="465" customFormat="false" ht="15" hidden="false" customHeight="false" outlineLevel="0" collapsed="false">
      <c r="A465" s="225" t="s">
        <v>1235</v>
      </c>
      <c r="B465" s="77" t="s">
        <v>2250</v>
      </c>
      <c r="C465" s="77" t="n">
        <v>80</v>
      </c>
      <c r="D465" s="77" t="n">
        <v>100</v>
      </c>
      <c r="E465" s="77" t="n">
        <v>15</v>
      </c>
      <c r="F465" s="77" t="s">
        <v>2220</v>
      </c>
      <c r="G465" s="226" t="s">
        <v>2242</v>
      </c>
    </row>
    <row r="466" customFormat="false" ht="15" hidden="false" customHeight="false" outlineLevel="0" collapsed="false">
      <c r="A466" s="227" t="s">
        <v>1726</v>
      </c>
      <c r="B466" s="66" t="s">
        <v>2226</v>
      </c>
      <c r="C466" s="66" t="s">
        <v>2224</v>
      </c>
      <c r="D466" s="66" t="s">
        <v>2224</v>
      </c>
      <c r="E466" s="66" t="n">
        <v>10</v>
      </c>
      <c r="F466" s="66" t="s">
        <v>2220</v>
      </c>
      <c r="G466" s="228" t="s">
        <v>2601</v>
      </c>
    </row>
    <row r="467" customFormat="false" ht="15" hidden="false" customHeight="false" outlineLevel="0" collapsed="false">
      <c r="A467" s="225" t="s">
        <v>1427</v>
      </c>
      <c r="B467" s="77" t="s">
        <v>2284</v>
      </c>
      <c r="C467" s="77" t="n">
        <v>120</v>
      </c>
      <c r="D467" s="77" t="n">
        <v>50</v>
      </c>
      <c r="E467" s="77" t="n">
        <v>5</v>
      </c>
      <c r="F467" s="77" t="n">
        <v>100</v>
      </c>
      <c r="G467" s="226" t="s">
        <v>2602</v>
      </c>
    </row>
    <row r="468" customFormat="false" ht="15" hidden="false" customHeight="false" outlineLevel="0" collapsed="false">
      <c r="A468" s="229" t="s">
        <v>1248</v>
      </c>
      <c r="B468" s="67" t="s">
        <v>2232</v>
      </c>
      <c r="C468" s="67" t="n">
        <v>80</v>
      </c>
      <c r="D468" s="67" t="n">
        <v>90</v>
      </c>
      <c r="E468" s="67" t="n">
        <v>15</v>
      </c>
      <c r="F468" s="67"/>
      <c r="G468" s="230" t="s">
        <v>2603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G4" activeCellId="0" sqref="G4"/>
    </sheetView>
  </sheetViews>
  <sheetFormatPr defaultRowHeight="15"/>
  <cols>
    <col collapsed="false" hidden="false" max="7" min="1" style="0" width="8.57085020242915"/>
    <col collapsed="false" hidden="false" max="8" min="8" style="53" width="15.1052631578947"/>
    <col collapsed="false" hidden="false" max="9" min="9" style="53" width="114.295546558704"/>
    <col collapsed="false" hidden="false" max="1025" min="10" style="0" width="8.57085020242915"/>
  </cols>
  <sheetData>
    <row r="1" customFormat="false" ht="15" hidden="false" customHeight="false" outlineLevel="0" collapsed="false">
      <c r="B1" s="0" t="s">
        <v>571</v>
      </c>
      <c r="C1" s="0" t="s">
        <v>572</v>
      </c>
      <c r="D1" s="0" t="s">
        <v>2604</v>
      </c>
      <c r="E1" s="0" t="s">
        <v>2605</v>
      </c>
      <c r="F1" s="0" t="s">
        <v>575</v>
      </c>
      <c r="H1" s="53" t="s">
        <v>2606</v>
      </c>
      <c r="I1" s="53" t="s">
        <v>2607</v>
      </c>
    </row>
    <row r="2" customFormat="false" ht="15" hidden="false" customHeight="false" outlineLevel="0" collapsed="false">
      <c r="A2" s="231" t="s">
        <v>2608</v>
      </c>
      <c r="B2" s="231" t="n">
        <v>1.1</v>
      </c>
      <c r="C2" s="231" t="n">
        <v>0.9</v>
      </c>
      <c r="D2" s="231" t="n">
        <v>1</v>
      </c>
      <c r="E2" s="231" t="n">
        <v>1</v>
      </c>
      <c r="F2" s="232" t="n">
        <v>1</v>
      </c>
      <c r="H2" s="52" t="s">
        <v>2609</v>
      </c>
      <c r="I2" s="52" t="s">
        <v>2610</v>
      </c>
    </row>
    <row r="3" customFormat="false" ht="15" hidden="false" customHeight="false" outlineLevel="0" collapsed="false">
      <c r="A3" s="233" t="s">
        <v>2611</v>
      </c>
      <c r="B3" s="233" t="n">
        <v>1.1</v>
      </c>
      <c r="C3" s="233" t="n">
        <v>1</v>
      </c>
      <c r="D3" s="233" t="n">
        <v>0.9</v>
      </c>
      <c r="E3" s="233" t="n">
        <v>1</v>
      </c>
      <c r="F3" s="234" t="n">
        <v>1</v>
      </c>
      <c r="H3" s="51" t="s">
        <v>849</v>
      </c>
      <c r="I3" s="51" t="s">
        <v>2612</v>
      </c>
    </row>
    <row r="4" customFormat="false" ht="15" hidden="false" customHeight="false" outlineLevel="0" collapsed="false">
      <c r="A4" s="231" t="s">
        <v>2613</v>
      </c>
      <c r="B4" s="231" t="n">
        <v>1.1</v>
      </c>
      <c r="C4" s="231" t="n">
        <v>1</v>
      </c>
      <c r="D4" s="231" t="n">
        <v>1</v>
      </c>
      <c r="E4" s="231" t="n">
        <v>0.9</v>
      </c>
      <c r="F4" s="232" t="n">
        <v>1</v>
      </c>
      <c r="H4" s="52" t="s">
        <v>834</v>
      </c>
      <c r="I4" s="52" t="s">
        <v>2614</v>
      </c>
    </row>
    <row r="5" customFormat="false" ht="15" hidden="false" customHeight="false" outlineLevel="0" collapsed="false">
      <c r="A5" s="233" t="s">
        <v>2615</v>
      </c>
      <c r="B5" s="233" t="n">
        <v>1.1</v>
      </c>
      <c r="C5" s="233" t="n">
        <v>1</v>
      </c>
      <c r="D5" s="233" t="n">
        <v>1</v>
      </c>
      <c r="E5" s="233" t="n">
        <v>1</v>
      </c>
      <c r="F5" s="234" t="n">
        <v>0.9</v>
      </c>
      <c r="H5" s="51" t="s">
        <v>669</v>
      </c>
      <c r="I5" s="51" t="s">
        <v>2616</v>
      </c>
    </row>
    <row r="6" customFormat="false" ht="15" hidden="false" customHeight="false" outlineLevel="0" collapsed="false">
      <c r="A6" s="231" t="s">
        <v>2617</v>
      </c>
      <c r="B6" s="231" t="n">
        <v>0.9</v>
      </c>
      <c r="C6" s="231" t="n">
        <v>1.1</v>
      </c>
      <c r="D6" s="231" t="n">
        <v>1</v>
      </c>
      <c r="E6" s="231" t="n">
        <v>1</v>
      </c>
      <c r="F6" s="232" t="n">
        <v>1</v>
      </c>
      <c r="H6" s="52" t="s">
        <v>2618</v>
      </c>
      <c r="I6" s="52" t="s">
        <v>2619</v>
      </c>
    </row>
    <row r="7" customFormat="false" ht="15" hidden="false" customHeight="false" outlineLevel="0" collapsed="false">
      <c r="A7" s="233" t="s">
        <v>2620</v>
      </c>
      <c r="B7" s="233" t="n">
        <v>1</v>
      </c>
      <c r="C7" s="233" t="n">
        <v>1.1</v>
      </c>
      <c r="D7" s="233" t="n">
        <v>0.9</v>
      </c>
      <c r="E7" s="233" t="n">
        <v>1</v>
      </c>
      <c r="F7" s="234" t="n">
        <v>1</v>
      </c>
      <c r="H7" s="51" t="s">
        <v>658</v>
      </c>
      <c r="I7" s="51" t="s">
        <v>2621</v>
      </c>
    </row>
    <row r="8" customFormat="false" ht="15" hidden="false" customHeight="false" outlineLevel="0" collapsed="false">
      <c r="A8" s="231" t="s">
        <v>2622</v>
      </c>
      <c r="B8" s="231" t="n">
        <v>1</v>
      </c>
      <c r="C8" s="231" t="n">
        <v>1.1</v>
      </c>
      <c r="D8" s="231" t="n">
        <v>1</v>
      </c>
      <c r="E8" s="231" t="n">
        <v>0.9</v>
      </c>
      <c r="F8" s="232" t="n">
        <v>1</v>
      </c>
      <c r="H8" s="52" t="s">
        <v>863</v>
      </c>
      <c r="I8" s="52" t="s">
        <v>2623</v>
      </c>
    </row>
    <row r="9" customFormat="false" ht="15" hidden="false" customHeight="false" outlineLevel="0" collapsed="false">
      <c r="A9" s="233" t="s">
        <v>2624</v>
      </c>
      <c r="B9" s="233" t="n">
        <v>1</v>
      </c>
      <c r="C9" s="233" t="n">
        <v>1.1</v>
      </c>
      <c r="D9" s="233" t="n">
        <v>1</v>
      </c>
      <c r="E9" s="233" t="n">
        <v>1</v>
      </c>
      <c r="F9" s="234" t="n">
        <v>0.9</v>
      </c>
      <c r="H9" s="51" t="s">
        <v>746</v>
      </c>
      <c r="I9" s="51" t="s">
        <v>2625</v>
      </c>
    </row>
    <row r="10" customFormat="false" ht="15" hidden="false" customHeight="false" outlineLevel="0" collapsed="false">
      <c r="A10" s="231" t="s">
        <v>2626</v>
      </c>
      <c r="B10" s="231" t="n">
        <v>0.9</v>
      </c>
      <c r="C10" s="231" t="n">
        <v>1</v>
      </c>
      <c r="D10" s="231" t="n">
        <v>1.1</v>
      </c>
      <c r="E10" s="231" t="n">
        <v>1</v>
      </c>
      <c r="F10" s="232" t="n">
        <v>1</v>
      </c>
      <c r="H10" s="52" t="s">
        <v>594</v>
      </c>
      <c r="I10" s="52" t="s">
        <v>2627</v>
      </c>
    </row>
    <row r="11" customFormat="false" ht="15" hidden="false" customHeight="false" outlineLevel="0" collapsed="false">
      <c r="A11" s="233" t="s">
        <v>2628</v>
      </c>
      <c r="B11" s="233" t="n">
        <v>1</v>
      </c>
      <c r="C11" s="233" t="n">
        <v>0.9</v>
      </c>
      <c r="D11" s="233" t="n">
        <v>1.1</v>
      </c>
      <c r="E11" s="233" t="n">
        <v>1</v>
      </c>
      <c r="F11" s="234" t="n">
        <v>1</v>
      </c>
      <c r="H11" s="51" t="s">
        <v>646</v>
      </c>
      <c r="I11" s="51" t="s">
        <v>2629</v>
      </c>
    </row>
    <row r="12" customFormat="false" ht="15" hidden="false" customHeight="false" outlineLevel="0" collapsed="false">
      <c r="A12" s="231" t="s">
        <v>2630</v>
      </c>
      <c r="B12" s="231" t="n">
        <v>1</v>
      </c>
      <c r="C12" s="231" t="n">
        <v>1</v>
      </c>
      <c r="D12" s="231" t="n">
        <v>1.1</v>
      </c>
      <c r="E12" s="231" t="n">
        <v>0.9</v>
      </c>
      <c r="F12" s="232" t="n">
        <v>1</v>
      </c>
      <c r="H12" s="52" t="s">
        <v>681</v>
      </c>
      <c r="I12" s="52" t="s">
        <v>2631</v>
      </c>
    </row>
    <row r="13" customFormat="false" ht="15" hidden="false" customHeight="false" outlineLevel="0" collapsed="false">
      <c r="A13" s="233" t="s">
        <v>2632</v>
      </c>
      <c r="B13" s="233" t="n">
        <v>1</v>
      </c>
      <c r="C13" s="233" t="n">
        <v>1</v>
      </c>
      <c r="D13" s="233" t="n">
        <v>1.1</v>
      </c>
      <c r="E13" s="233" t="n">
        <v>1</v>
      </c>
      <c r="F13" s="234" t="n">
        <v>0.9</v>
      </c>
      <c r="H13" s="51" t="s">
        <v>665</v>
      </c>
      <c r="I13" s="51" t="s">
        <v>2614</v>
      </c>
    </row>
    <row r="14" customFormat="false" ht="15" hidden="false" customHeight="false" outlineLevel="0" collapsed="false">
      <c r="A14" s="231" t="s">
        <v>2633</v>
      </c>
      <c r="B14" s="231" t="n">
        <v>0.9</v>
      </c>
      <c r="C14" s="231" t="n">
        <v>1</v>
      </c>
      <c r="D14" s="231" t="n">
        <v>1</v>
      </c>
      <c r="E14" s="231" t="n">
        <v>1.1</v>
      </c>
      <c r="F14" s="232" t="n">
        <v>1</v>
      </c>
      <c r="H14" s="52" t="s">
        <v>820</v>
      </c>
      <c r="I14" s="52" t="s">
        <v>2634</v>
      </c>
    </row>
    <row r="15" customFormat="false" ht="15" hidden="false" customHeight="false" outlineLevel="0" collapsed="false">
      <c r="A15" s="233" t="s">
        <v>2635</v>
      </c>
      <c r="B15" s="233" t="n">
        <v>1</v>
      </c>
      <c r="C15" s="233" t="n">
        <v>0.9</v>
      </c>
      <c r="D15" s="233" t="n">
        <v>1</v>
      </c>
      <c r="E15" s="233" t="n">
        <v>1.1</v>
      </c>
      <c r="F15" s="234" t="n">
        <v>1</v>
      </c>
      <c r="H15" s="51" t="s">
        <v>610</v>
      </c>
      <c r="I15" s="51" t="s">
        <v>2636</v>
      </c>
    </row>
    <row r="16" customFormat="false" ht="15" hidden="false" customHeight="false" outlineLevel="0" collapsed="false">
      <c r="A16" s="231" t="s">
        <v>2637</v>
      </c>
      <c r="B16" s="231" t="n">
        <v>1</v>
      </c>
      <c r="C16" s="231" t="n">
        <v>1</v>
      </c>
      <c r="D16" s="231" t="n">
        <v>0.9</v>
      </c>
      <c r="E16" s="231" t="n">
        <v>1.1</v>
      </c>
      <c r="F16" s="232" t="n">
        <v>1</v>
      </c>
      <c r="H16" s="52" t="s">
        <v>638</v>
      </c>
      <c r="I16" s="52" t="s">
        <v>2638</v>
      </c>
    </row>
    <row r="17" customFormat="false" ht="15" hidden="false" customHeight="false" outlineLevel="0" collapsed="false">
      <c r="A17" s="233" t="s">
        <v>2639</v>
      </c>
      <c r="B17" s="233" t="n">
        <v>1</v>
      </c>
      <c r="C17" s="233" t="n">
        <v>1</v>
      </c>
      <c r="D17" s="233" t="n">
        <v>1</v>
      </c>
      <c r="E17" s="233" t="n">
        <v>1.1</v>
      </c>
      <c r="F17" s="234" t="n">
        <v>0.9</v>
      </c>
      <c r="H17" s="51" t="s">
        <v>664</v>
      </c>
      <c r="I17" s="51" t="s">
        <v>2640</v>
      </c>
    </row>
    <row r="18" customFormat="false" ht="15" hidden="false" customHeight="false" outlineLevel="0" collapsed="false">
      <c r="A18" s="231" t="s">
        <v>2641</v>
      </c>
      <c r="B18" s="231" t="n">
        <v>0.9</v>
      </c>
      <c r="C18" s="231" t="n">
        <v>1</v>
      </c>
      <c r="D18" s="231" t="n">
        <v>1</v>
      </c>
      <c r="E18" s="231" t="n">
        <v>1</v>
      </c>
      <c r="F18" s="232" t="n">
        <v>1.1</v>
      </c>
      <c r="H18" s="52" t="s">
        <v>743</v>
      </c>
      <c r="I18" s="52" t="s">
        <v>2642</v>
      </c>
    </row>
    <row r="19" customFormat="false" ht="15" hidden="false" customHeight="false" outlineLevel="0" collapsed="false">
      <c r="A19" s="233" t="s">
        <v>2643</v>
      </c>
      <c r="B19" s="233" t="n">
        <v>1</v>
      </c>
      <c r="C19" s="233" t="n">
        <v>0.9</v>
      </c>
      <c r="D19" s="233" t="n">
        <v>1</v>
      </c>
      <c r="E19" s="233" t="n">
        <v>1</v>
      </c>
      <c r="F19" s="234" t="n">
        <v>1.1</v>
      </c>
      <c r="H19" s="51" t="s">
        <v>832</v>
      </c>
      <c r="I19" s="51" t="s">
        <v>2644</v>
      </c>
    </row>
    <row r="20" customFormat="false" ht="15" hidden="false" customHeight="false" outlineLevel="0" collapsed="false">
      <c r="A20" s="231" t="s">
        <v>2645</v>
      </c>
      <c r="B20" s="231" t="n">
        <v>1</v>
      </c>
      <c r="C20" s="231" t="n">
        <v>1</v>
      </c>
      <c r="D20" s="231" t="n">
        <v>0.9</v>
      </c>
      <c r="E20" s="231" t="n">
        <v>1</v>
      </c>
      <c r="F20" s="232" t="n">
        <v>1.1</v>
      </c>
      <c r="H20" s="52" t="s">
        <v>833</v>
      </c>
      <c r="I20" s="52" t="s">
        <v>2646</v>
      </c>
    </row>
    <row r="21" customFormat="false" ht="15" hidden="false" customHeight="false" outlineLevel="0" collapsed="false">
      <c r="A21" s="233" t="s">
        <v>2647</v>
      </c>
      <c r="B21" s="233" t="n">
        <v>1</v>
      </c>
      <c r="C21" s="233" t="n">
        <v>1</v>
      </c>
      <c r="D21" s="233" t="n">
        <v>1</v>
      </c>
      <c r="E21" s="233" t="n">
        <v>0.9</v>
      </c>
      <c r="F21" s="234" t="n">
        <v>1.1</v>
      </c>
      <c r="H21" s="51" t="s">
        <v>651</v>
      </c>
      <c r="I21" s="51" t="s">
        <v>2648</v>
      </c>
    </row>
    <row r="22" customFormat="false" ht="15" hidden="false" customHeight="false" outlineLevel="0" collapsed="false">
      <c r="A22" s="231" t="s">
        <v>2649</v>
      </c>
      <c r="B22" s="231" t="n">
        <v>1</v>
      </c>
      <c r="C22" s="231" t="n">
        <v>1</v>
      </c>
      <c r="D22" s="231" t="n">
        <v>1</v>
      </c>
      <c r="E22" s="231" t="n">
        <v>1</v>
      </c>
      <c r="F22" s="232" t="n">
        <v>1</v>
      </c>
      <c r="H22" s="52" t="s">
        <v>696</v>
      </c>
      <c r="I22" s="52" t="s">
        <v>2650</v>
      </c>
    </row>
    <row r="23" customFormat="false" ht="15" hidden="false" customHeight="false" outlineLevel="0" collapsed="false">
      <c r="A23" s="233" t="s">
        <v>2651</v>
      </c>
      <c r="B23" s="233" t="n">
        <v>1</v>
      </c>
      <c r="C23" s="233" t="n">
        <v>1</v>
      </c>
      <c r="D23" s="233" t="n">
        <v>1</v>
      </c>
      <c r="E23" s="233" t="n">
        <v>1</v>
      </c>
      <c r="F23" s="234" t="n">
        <v>1</v>
      </c>
      <c r="H23" s="51" t="s">
        <v>650</v>
      </c>
      <c r="I23" s="51" t="s">
        <v>2652</v>
      </c>
    </row>
    <row r="24" customFormat="false" ht="15" hidden="false" customHeight="false" outlineLevel="0" collapsed="false">
      <c r="A24" s="231" t="s">
        <v>2653</v>
      </c>
      <c r="B24" s="231" t="n">
        <v>1</v>
      </c>
      <c r="C24" s="231" t="n">
        <v>1</v>
      </c>
      <c r="D24" s="231" t="n">
        <v>1</v>
      </c>
      <c r="E24" s="231" t="n">
        <v>1</v>
      </c>
      <c r="F24" s="232" t="n">
        <v>1</v>
      </c>
      <c r="H24" s="52" t="s">
        <v>731</v>
      </c>
      <c r="I24" s="52" t="s">
        <v>2654</v>
      </c>
    </row>
    <row r="25" customFormat="false" ht="15" hidden="false" customHeight="false" outlineLevel="0" collapsed="false">
      <c r="A25" s="233" t="s">
        <v>2655</v>
      </c>
      <c r="B25" s="233" t="n">
        <v>1</v>
      </c>
      <c r="C25" s="233" t="n">
        <v>1</v>
      </c>
      <c r="D25" s="233" t="n">
        <v>1</v>
      </c>
      <c r="E25" s="233" t="n">
        <v>1</v>
      </c>
      <c r="F25" s="234" t="n">
        <v>1</v>
      </c>
      <c r="H25" s="51" t="s">
        <v>734</v>
      </c>
      <c r="I25" s="51" t="s">
        <v>2656</v>
      </c>
    </row>
    <row r="26" customFormat="false" ht="15" hidden="false" customHeight="false" outlineLevel="0" collapsed="false">
      <c r="A26" s="235" t="s">
        <v>2657</v>
      </c>
      <c r="B26" s="235" t="n">
        <v>1</v>
      </c>
      <c r="C26" s="235" t="n">
        <v>1</v>
      </c>
      <c r="D26" s="235" t="n">
        <v>1</v>
      </c>
      <c r="E26" s="235" t="n">
        <v>1</v>
      </c>
      <c r="F26" s="236" t="n">
        <v>1</v>
      </c>
      <c r="H26" s="52" t="s">
        <v>641</v>
      </c>
      <c r="I26" s="52" t="s">
        <v>2658</v>
      </c>
    </row>
    <row r="27" customFormat="false" ht="15" hidden="false" customHeight="false" outlineLevel="0" collapsed="false">
      <c r="H27" s="51" t="s">
        <v>847</v>
      </c>
      <c r="I27" s="51" t="s">
        <v>2659</v>
      </c>
    </row>
    <row r="28" customFormat="false" ht="15" hidden="false" customHeight="false" outlineLevel="0" collapsed="false">
      <c r="H28" s="52" t="s">
        <v>819</v>
      </c>
      <c r="I28" s="52" t="s">
        <v>2660</v>
      </c>
    </row>
    <row r="29" customFormat="false" ht="15" hidden="false" customHeight="false" outlineLevel="0" collapsed="false">
      <c r="H29" s="51" t="s">
        <v>710</v>
      </c>
      <c r="I29" s="51" t="s">
        <v>2661</v>
      </c>
    </row>
    <row r="30" customFormat="false" ht="15" hidden="false" customHeight="false" outlineLevel="0" collapsed="false">
      <c r="H30" s="52" t="s">
        <v>783</v>
      </c>
      <c r="I30" s="52" t="s">
        <v>2662</v>
      </c>
    </row>
    <row r="31" customFormat="false" ht="15" hidden="false" customHeight="false" outlineLevel="0" collapsed="false">
      <c r="H31" s="51" t="s">
        <v>774</v>
      </c>
      <c r="I31" s="51" t="s">
        <v>2663</v>
      </c>
    </row>
    <row r="32" customFormat="false" ht="15" hidden="false" customHeight="false" outlineLevel="0" collapsed="false">
      <c r="H32" s="52" t="s">
        <v>620</v>
      </c>
      <c r="I32" s="52" t="s">
        <v>2664</v>
      </c>
    </row>
    <row r="33" customFormat="false" ht="15" hidden="false" customHeight="false" outlineLevel="0" collapsed="false">
      <c r="H33" s="51" t="s">
        <v>854</v>
      </c>
      <c r="I33" s="51" t="s">
        <v>2665</v>
      </c>
    </row>
    <row r="34" customFormat="false" ht="15" hidden="false" customHeight="false" outlineLevel="0" collapsed="false">
      <c r="H34" s="52" t="s">
        <v>845</v>
      </c>
      <c r="I34" s="52" t="s">
        <v>2666</v>
      </c>
    </row>
    <row r="35" customFormat="false" ht="15" hidden="false" customHeight="false" outlineLevel="0" collapsed="false">
      <c r="H35" s="51" t="s">
        <v>761</v>
      </c>
      <c r="I35" s="51" t="s">
        <v>2667</v>
      </c>
    </row>
    <row r="36" customFormat="false" ht="15" hidden="false" customHeight="false" outlineLevel="0" collapsed="false">
      <c r="H36" s="52" t="s">
        <v>757</v>
      </c>
      <c r="I36" s="52" t="s">
        <v>2668</v>
      </c>
    </row>
    <row r="37" customFormat="false" ht="15" hidden="false" customHeight="false" outlineLevel="0" collapsed="false">
      <c r="H37" s="51" t="s">
        <v>698</v>
      </c>
      <c r="I37" s="51" t="s">
        <v>2669</v>
      </c>
    </row>
    <row r="38" customFormat="false" ht="15" hidden="false" customHeight="false" outlineLevel="0" collapsed="false">
      <c r="H38" s="52" t="s">
        <v>711</v>
      </c>
      <c r="I38" s="52" t="s">
        <v>2670</v>
      </c>
    </row>
    <row r="39" customFormat="false" ht="15" hidden="false" customHeight="false" outlineLevel="0" collapsed="false">
      <c r="H39" s="51" t="s">
        <v>822</v>
      </c>
      <c r="I39" s="51" t="s">
        <v>2671</v>
      </c>
    </row>
    <row r="40" customFormat="false" ht="15" hidden="false" customHeight="false" outlineLevel="0" collapsed="false">
      <c r="H40" s="52" t="s">
        <v>730</v>
      </c>
      <c r="I40" s="52" t="s">
        <v>2672</v>
      </c>
    </row>
    <row r="41" customFormat="false" ht="15" hidden="false" customHeight="false" outlineLevel="0" collapsed="false">
      <c r="H41" s="51" t="s">
        <v>748</v>
      </c>
      <c r="I41" s="51" t="s">
        <v>2673</v>
      </c>
    </row>
    <row r="42" customFormat="false" ht="15" hidden="false" customHeight="false" outlineLevel="0" collapsed="false">
      <c r="H42" s="52" t="s">
        <v>644</v>
      </c>
      <c r="I42" s="52" t="s">
        <v>2674</v>
      </c>
    </row>
    <row r="43" customFormat="false" ht="15" hidden="false" customHeight="false" outlineLevel="0" collapsed="false">
      <c r="H43" s="51" t="s">
        <v>709</v>
      </c>
      <c r="I43" s="51" t="s">
        <v>2675</v>
      </c>
    </row>
    <row r="44" customFormat="false" ht="15" hidden="false" customHeight="false" outlineLevel="0" collapsed="false">
      <c r="H44" s="52" t="s">
        <v>623</v>
      </c>
      <c r="I44" s="52" t="s">
        <v>2676</v>
      </c>
    </row>
    <row r="45" customFormat="false" ht="15" hidden="false" customHeight="false" outlineLevel="0" collapsed="false">
      <c r="H45" s="51" t="s">
        <v>715</v>
      </c>
      <c r="I45" s="51" t="s">
        <v>2677</v>
      </c>
    </row>
    <row r="46" customFormat="false" ht="15" hidden="false" customHeight="false" outlineLevel="0" collapsed="false">
      <c r="H46" s="52" t="s">
        <v>614</v>
      </c>
      <c r="I46" s="52" t="s">
        <v>2678</v>
      </c>
    </row>
    <row r="47" customFormat="false" ht="15" hidden="false" customHeight="false" outlineLevel="0" collapsed="false">
      <c r="H47" s="51" t="s">
        <v>851</v>
      </c>
      <c r="I47" s="51" t="s">
        <v>2679</v>
      </c>
    </row>
    <row r="48" customFormat="false" ht="15" hidden="false" customHeight="false" outlineLevel="0" collapsed="false">
      <c r="H48" s="52" t="s">
        <v>722</v>
      </c>
      <c r="I48" s="52" t="s">
        <v>2680</v>
      </c>
    </row>
    <row r="49" customFormat="false" ht="15" hidden="false" customHeight="false" outlineLevel="0" collapsed="false">
      <c r="H49" s="51" t="s">
        <v>707</v>
      </c>
      <c r="I49" s="51" t="s">
        <v>2681</v>
      </c>
    </row>
    <row r="50" customFormat="false" ht="15" hidden="false" customHeight="false" outlineLevel="0" collapsed="false">
      <c r="H50" s="52" t="s">
        <v>713</v>
      </c>
      <c r="I50" s="52" t="s">
        <v>2682</v>
      </c>
    </row>
    <row r="51" customFormat="false" ht="15" hidden="false" customHeight="false" outlineLevel="0" collapsed="false">
      <c r="H51" s="51" t="s">
        <v>663</v>
      </c>
      <c r="I51" s="51" t="s">
        <v>2683</v>
      </c>
    </row>
    <row r="52" customFormat="false" ht="15" hidden="false" customHeight="false" outlineLevel="0" collapsed="false">
      <c r="H52" s="52" t="s">
        <v>682</v>
      </c>
      <c r="I52" s="52" t="s">
        <v>2684</v>
      </c>
    </row>
    <row r="53" customFormat="false" ht="15" hidden="false" customHeight="false" outlineLevel="0" collapsed="false">
      <c r="H53" s="51" t="s">
        <v>639</v>
      </c>
      <c r="I53" s="51" t="s">
        <v>2685</v>
      </c>
    </row>
    <row r="54" customFormat="false" ht="15" hidden="false" customHeight="false" outlineLevel="0" collapsed="false">
      <c r="H54" s="52" t="s">
        <v>776</v>
      </c>
      <c r="I54" s="52" t="s">
        <v>2686</v>
      </c>
    </row>
    <row r="55" customFormat="false" ht="15" hidden="false" customHeight="false" outlineLevel="0" collapsed="false">
      <c r="H55" s="51" t="s">
        <v>693</v>
      </c>
      <c r="I55" s="51" t="s">
        <v>2687</v>
      </c>
    </row>
    <row r="56" customFormat="false" ht="15" hidden="false" customHeight="false" outlineLevel="0" collapsed="false">
      <c r="H56" s="52" t="s">
        <v>818</v>
      </c>
      <c r="I56" s="52" t="s">
        <v>2688</v>
      </c>
    </row>
    <row r="57" customFormat="false" ht="15" hidden="false" customHeight="false" outlineLevel="0" collapsed="false">
      <c r="H57" s="51" t="s">
        <v>807</v>
      </c>
      <c r="I57" s="51" t="s">
        <v>2689</v>
      </c>
    </row>
    <row r="58" customFormat="false" ht="15" hidden="false" customHeight="false" outlineLevel="0" collapsed="false">
      <c r="H58" s="52" t="s">
        <v>736</v>
      </c>
      <c r="I58" s="52" t="s">
        <v>2690</v>
      </c>
    </row>
    <row r="59" customFormat="false" ht="15" hidden="false" customHeight="false" outlineLevel="0" collapsed="false">
      <c r="H59" s="51" t="s">
        <v>861</v>
      </c>
      <c r="I59" s="51" t="s">
        <v>2691</v>
      </c>
    </row>
    <row r="60" customFormat="false" ht="15" hidden="false" customHeight="false" outlineLevel="0" collapsed="false">
      <c r="H60" s="52" t="s">
        <v>865</v>
      </c>
      <c r="I60" s="52" t="s">
        <v>2692</v>
      </c>
    </row>
    <row r="61" customFormat="false" ht="15" hidden="false" customHeight="false" outlineLevel="0" collapsed="false">
      <c r="H61" s="51" t="s">
        <v>720</v>
      </c>
      <c r="I61" s="51" t="s">
        <v>2693</v>
      </c>
    </row>
    <row r="62" customFormat="false" ht="15" hidden="false" customHeight="false" outlineLevel="0" collapsed="false">
      <c r="H62" s="52" t="s">
        <v>678</v>
      </c>
      <c r="I62" s="52" t="s">
        <v>2694</v>
      </c>
    </row>
    <row r="63" customFormat="false" ht="15" hidden="false" customHeight="false" outlineLevel="0" collapsed="false">
      <c r="H63" s="51" t="s">
        <v>802</v>
      </c>
      <c r="I63" s="51" t="s">
        <v>2695</v>
      </c>
    </row>
    <row r="64" customFormat="false" ht="15" hidden="false" customHeight="false" outlineLevel="0" collapsed="false">
      <c r="H64" s="52" t="s">
        <v>689</v>
      </c>
      <c r="I64" s="52" t="s">
        <v>2696</v>
      </c>
    </row>
    <row r="65" customFormat="false" ht="15" hidden="false" customHeight="false" outlineLevel="0" collapsed="false">
      <c r="H65" s="51" t="s">
        <v>586</v>
      </c>
      <c r="I65" s="51" t="s">
        <v>2697</v>
      </c>
    </row>
    <row r="66" customFormat="false" ht="15" hidden="false" customHeight="false" outlineLevel="0" collapsed="false">
      <c r="H66" s="52" t="s">
        <v>690</v>
      </c>
      <c r="I66" s="52" t="s">
        <v>2698</v>
      </c>
    </row>
    <row r="67" customFormat="false" ht="15" hidden="false" customHeight="false" outlineLevel="0" collapsed="false">
      <c r="H67" s="51" t="s">
        <v>660</v>
      </c>
      <c r="I67" s="51" t="s">
        <v>2699</v>
      </c>
    </row>
    <row r="68" customFormat="false" ht="15" hidden="false" customHeight="false" outlineLevel="0" collapsed="false">
      <c r="H68" s="52" t="s">
        <v>806</v>
      </c>
      <c r="I68" s="52" t="s">
        <v>2700</v>
      </c>
    </row>
    <row r="69" customFormat="false" ht="15" hidden="false" customHeight="false" outlineLevel="0" collapsed="false">
      <c r="H69" s="51" t="s">
        <v>796</v>
      </c>
      <c r="I69" s="51" t="s">
        <v>2701</v>
      </c>
    </row>
    <row r="70" customFormat="false" ht="15" hidden="false" customHeight="false" outlineLevel="0" collapsed="false">
      <c r="H70" s="52" t="s">
        <v>630</v>
      </c>
      <c r="I70" s="52" t="s">
        <v>2702</v>
      </c>
    </row>
    <row r="71" customFormat="false" ht="15" hidden="false" customHeight="false" outlineLevel="0" collapsed="false">
      <c r="H71" s="51" t="s">
        <v>747</v>
      </c>
      <c r="I71" s="51" t="s">
        <v>2703</v>
      </c>
    </row>
    <row r="72" customFormat="false" ht="15" hidden="false" customHeight="false" outlineLevel="0" collapsed="false">
      <c r="H72" s="52" t="s">
        <v>805</v>
      </c>
      <c r="I72" s="52" t="s">
        <v>2667</v>
      </c>
    </row>
    <row r="73" customFormat="false" ht="15" hidden="false" customHeight="false" outlineLevel="0" collapsed="false">
      <c r="H73" s="51" t="s">
        <v>773</v>
      </c>
      <c r="I73" s="51" t="s">
        <v>2704</v>
      </c>
    </row>
    <row r="74" customFormat="false" ht="15" hidden="false" customHeight="false" outlineLevel="0" collapsed="false">
      <c r="H74" s="52" t="s">
        <v>793</v>
      </c>
      <c r="I74" s="52" t="s">
        <v>2705</v>
      </c>
    </row>
    <row r="75" customFormat="false" ht="15" hidden="false" customHeight="false" outlineLevel="0" collapsed="false">
      <c r="H75" s="51" t="s">
        <v>714</v>
      </c>
      <c r="I75" s="51" t="s">
        <v>2706</v>
      </c>
    </row>
    <row r="76" customFormat="false" ht="15" hidden="false" customHeight="false" outlineLevel="0" collapsed="false">
      <c r="H76" s="52" t="s">
        <v>631</v>
      </c>
      <c r="I76" s="52" t="s">
        <v>2707</v>
      </c>
    </row>
    <row r="77" customFormat="false" ht="15" hidden="false" customHeight="false" outlineLevel="0" collapsed="false">
      <c r="H77" s="51" t="s">
        <v>685</v>
      </c>
      <c r="I77" s="51" t="s">
        <v>2708</v>
      </c>
    </row>
    <row r="78" customFormat="false" ht="15" hidden="false" customHeight="false" outlineLevel="0" collapsed="false">
      <c r="H78" s="52" t="s">
        <v>808</v>
      </c>
      <c r="I78" s="52" t="s">
        <v>2709</v>
      </c>
    </row>
    <row r="79" customFormat="false" ht="15" hidden="false" customHeight="false" outlineLevel="0" collapsed="false">
      <c r="H79" s="51" t="s">
        <v>619</v>
      </c>
      <c r="I79" s="51" t="s">
        <v>2710</v>
      </c>
    </row>
    <row r="80" customFormat="false" ht="15" hidden="false" customHeight="false" outlineLevel="0" collapsed="false">
      <c r="H80" s="52" t="s">
        <v>790</v>
      </c>
      <c r="I80" s="52" t="s">
        <v>2711</v>
      </c>
    </row>
    <row r="81" customFormat="false" ht="15" hidden="false" customHeight="false" outlineLevel="0" collapsed="false">
      <c r="H81" s="51" t="s">
        <v>629</v>
      </c>
      <c r="I81" s="51" t="s">
        <v>2712</v>
      </c>
    </row>
    <row r="82" customFormat="false" ht="15" hidden="false" customHeight="false" outlineLevel="0" collapsed="false">
      <c r="H82" s="52" t="s">
        <v>724</v>
      </c>
      <c r="I82" s="52" t="s">
        <v>2713</v>
      </c>
    </row>
    <row r="83" customFormat="false" ht="15" hidden="false" customHeight="false" outlineLevel="0" collapsed="false">
      <c r="H83" s="51" t="s">
        <v>721</v>
      </c>
      <c r="I83" s="51" t="s">
        <v>2714</v>
      </c>
    </row>
    <row r="84" customFormat="false" ht="15" hidden="false" customHeight="false" outlineLevel="0" collapsed="false">
      <c r="H84" s="52" t="s">
        <v>770</v>
      </c>
      <c r="I84" s="52" t="s">
        <v>2715</v>
      </c>
    </row>
    <row r="85" customFormat="false" ht="15" hidden="false" customHeight="false" outlineLevel="0" collapsed="false">
      <c r="H85" s="51" t="s">
        <v>608</v>
      </c>
      <c r="I85" s="51" t="s">
        <v>2716</v>
      </c>
    </row>
    <row r="86" customFormat="false" ht="15" hidden="false" customHeight="false" outlineLevel="0" collapsed="false">
      <c r="H86" s="52" t="s">
        <v>704</v>
      </c>
      <c r="I86" s="52" t="s">
        <v>2625</v>
      </c>
    </row>
    <row r="87" customFormat="false" ht="15" hidden="false" customHeight="false" outlineLevel="0" collapsed="false">
      <c r="H87" s="51" t="s">
        <v>604</v>
      </c>
      <c r="I87" s="51" t="s">
        <v>2717</v>
      </c>
    </row>
    <row r="88" customFormat="false" ht="15" hidden="false" customHeight="false" outlineLevel="0" collapsed="false">
      <c r="H88" s="52" t="s">
        <v>810</v>
      </c>
      <c r="I88" s="52" t="s">
        <v>2718</v>
      </c>
    </row>
    <row r="89" customFormat="false" ht="15" hidden="false" customHeight="false" outlineLevel="0" collapsed="false">
      <c r="H89" s="51" t="s">
        <v>705</v>
      </c>
      <c r="I89" s="51" t="s">
        <v>2719</v>
      </c>
    </row>
    <row r="90" customFormat="false" ht="15" hidden="false" customHeight="false" outlineLevel="0" collapsed="false">
      <c r="H90" s="52" t="s">
        <v>862</v>
      </c>
      <c r="I90" s="52" t="s">
        <v>2720</v>
      </c>
    </row>
    <row r="91" customFormat="false" ht="15" hidden="false" customHeight="false" outlineLevel="0" collapsed="false">
      <c r="H91" s="51" t="s">
        <v>726</v>
      </c>
      <c r="I91" s="51" t="s">
        <v>2721</v>
      </c>
    </row>
    <row r="92" customFormat="false" ht="15" hidden="false" customHeight="false" outlineLevel="0" collapsed="false">
      <c r="H92" s="52" t="s">
        <v>777</v>
      </c>
      <c r="I92" s="52" t="s">
        <v>2722</v>
      </c>
    </row>
    <row r="93" customFormat="false" ht="15" hidden="false" customHeight="false" outlineLevel="0" collapsed="false">
      <c r="H93" s="51" t="s">
        <v>860</v>
      </c>
      <c r="I93" s="51" t="s">
        <v>2723</v>
      </c>
    </row>
    <row r="94" customFormat="false" ht="15" hidden="false" customHeight="false" outlineLevel="0" collapsed="false">
      <c r="H94" s="52" t="s">
        <v>764</v>
      </c>
      <c r="I94" s="52" t="s">
        <v>2724</v>
      </c>
    </row>
    <row r="95" customFormat="false" ht="15" hidden="false" customHeight="false" outlineLevel="0" collapsed="false">
      <c r="H95" s="51" t="s">
        <v>811</v>
      </c>
      <c r="I95" s="51" t="s">
        <v>2654</v>
      </c>
    </row>
    <row r="96" customFormat="false" ht="15" hidden="false" customHeight="false" outlineLevel="0" collapsed="false">
      <c r="H96" s="52" t="s">
        <v>712</v>
      </c>
      <c r="I96" s="52" t="s">
        <v>2725</v>
      </c>
    </row>
    <row r="97" customFormat="false" ht="15" hidden="false" customHeight="false" outlineLevel="0" collapsed="false">
      <c r="H97" s="51" t="s">
        <v>765</v>
      </c>
      <c r="I97" s="51" t="s">
        <v>2726</v>
      </c>
    </row>
    <row r="98" customFormat="false" ht="15" hidden="false" customHeight="false" outlineLevel="0" collapsed="false">
      <c r="H98" s="52" t="s">
        <v>804</v>
      </c>
      <c r="I98" s="52" t="s">
        <v>2727</v>
      </c>
    </row>
    <row r="99" customFormat="false" ht="15" hidden="false" customHeight="false" outlineLevel="0" collapsed="false">
      <c r="H99" s="51" t="s">
        <v>627</v>
      </c>
      <c r="I99" s="51" t="s">
        <v>2728</v>
      </c>
    </row>
    <row r="100" customFormat="false" ht="15" hidden="false" customHeight="false" outlineLevel="0" collapsed="false">
      <c r="H100" s="52" t="s">
        <v>784</v>
      </c>
      <c r="I100" s="52" t="s">
        <v>2729</v>
      </c>
    </row>
    <row r="101" customFormat="false" ht="15" hidden="false" customHeight="false" outlineLevel="0" collapsed="false">
      <c r="H101" s="51" t="s">
        <v>700</v>
      </c>
      <c r="I101" s="51" t="s">
        <v>2730</v>
      </c>
    </row>
    <row r="102" customFormat="false" ht="15" hidden="false" customHeight="false" outlineLevel="0" collapsed="false">
      <c r="H102" s="52" t="s">
        <v>701</v>
      </c>
      <c r="I102" s="52" t="s">
        <v>2731</v>
      </c>
    </row>
    <row r="103" customFormat="false" ht="15" hidden="false" customHeight="false" outlineLevel="0" collapsed="false">
      <c r="H103" s="51" t="s">
        <v>848</v>
      </c>
      <c r="I103" s="51" t="s">
        <v>2732</v>
      </c>
    </row>
    <row r="104" customFormat="false" ht="15" hidden="false" customHeight="false" outlineLevel="0" collapsed="false">
      <c r="H104" s="52" t="s">
        <v>686</v>
      </c>
      <c r="I104" s="52" t="s">
        <v>2733</v>
      </c>
    </row>
    <row r="105" customFormat="false" ht="15" hidden="false" customHeight="false" outlineLevel="0" collapsed="false">
      <c r="H105" s="51" t="s">
        <v>778</v>
      </c>
      <c r="I105" s="51" t="s">
        <v>2734</v>
      </c>
    </row>
    <row r="106" customFormat="false" ht="15" hidden="false" customHeight="false" outlineLevel="0" collapsed="false">
      <c r="H106" s="52" t="s">
        <v>767</v>
      </c>
      <c r="I106" s="52" t="s">
        <v>2735</v>
      </c>
    </row>
    <row r="107" customFormat="false" ht="15" hidden="false" customHeight="false" outlineLevel="0" collapsed="false">
      <c r="H107" s="51" t="s">
        <v>612</v>
      </c>
      <c r="I107" s="51" t="s">
        <v>2736</v>
      </c>
    </row>
    <row r="108" customFormat="false" ht="15" hidden="false" customHeight="false" outlineLevel="0" collapsed="false">
      <c r="H108" s="52" t="s">
        <v>725</v>
      </c>
      <c r="I108" s="52" t="s">
        <v>2737</v>
      </c>
    </row>
    <row r="109" customFormat="false" ht="15" hidden="false" customHeight="false" outlineLevel="0" collapsed="false">
      <c r="H109" s="51" t="s">
        <v>676</v>
      </c>
      <c r="I109" s="51" t="s">
        <v>2738</v>
      </c>
    </row>
    <row r="110" customFormat="false" ht="15" hidden="false" customHeight="false" outlineLevel="0" collapsed="false">
      <c r="H110" s="52" t="s">
        <v>615</v>
      </c>
      <c r="I110" s="52" t="s">
        <v>2739</v>
      </c>
    </row>
    <row r="111" customFormat="false" ht="15" hidden="false" customHeight="false" outlineLevel="0" collapsed="false">
      <c r="H111" s="51" t="s">
        <v>661</v>
      </c>
      <c r="I111" s="51" t="s">
        <v>2740</v>
      </c>
    </row>
    <row r="112" customFormat="false" ht="15" hidden="false" customHeight="false" outlineLevel="0" collapsed="false">
      <c r="H112" s="52" t="s">
        <v>697</v>
      </c>
      <c r="I112" s="52" t="s">
        <v>2741</v>
      </c>
    </row>
    <row r="113" customFormat="false" ht="15" hidden="false" customHeight="false" outlineLevel="0" collapsed="false">
      <c r="H113" s="51" t="s">
        <v>654</v>
      </c>
      <c r="I113" s="51" t="s">
        <v>2742</v>
      </c>
    </row>
    <row r="114" customFormat="false" ht="15" hidden="false" customHeight="false" outlineLevel="0" collapsed="false">
      <c r="H114" s="52" t="s">
        <v>600</v>
      </c>
      <c r="I114" s="52" t="s">
        <v>2743</v>
      </c>
    </row>
    <row r="115" customFormat="false" ht="15" hidden="false" customHeight="false" outlineLevel="0" collapsed="false">
      <c r="H115" s="51" t="s">
        <v>742</v>
      </c>
      <c r="I115" s="51" t="s">
        <v>2744</v>
      </c>
    </row>
    <row r="116" customFormat="false" ht="15" hidden="false" customHeight="false" outlineLevel="0" collapsed="false">
      <c r="H116" s="52" t="s">
        <v>797</v>
      </c>
      <c r="I116" s="52" t="s">
        <v>2745</v>
      </c>
    </row>
    <row r="117" customFormat="false" ht="15" hidden="false" customHeight="false" outlineLevel="0" collapsed="false">
      <c r="H117" s="51" t="s">
        <v>838</v>
      </c>
      <c r="I117" s="51" t="s">
        <v>2746</v>
      </c>
    </row>
    <row r="118" customFormat="false" ht="15" hidden="false" customHeight="false" outlineLevel="0" collapsed="false">
      <c r="H118" s="52" t="s">
        <v>850</v>
      </c>
      <c r="I118" s="52" t="s">
        <v>2747</v>
      </c>
    </row>
    <row r="119" customFormat="false" ht="15" hidden="false" customHeight="false" outlineLevel="0" collapsed="false">
      <c r="H119" s="51" t="s">
        <v>668</v>
      </c>
      <c r="I119" s="51" t="s">
        <v>2748</v>
      </c>
    </row>
    <row r="120" customFormat="false" ht="15" hidden="false" customHeight="false" outlineLevel="0" collapsed="false">
      <c r="H120" s="52" t="s">
        <v>741</v>
      </c>
      <c r="I120" s="52" t="s">
        <v>2749</v>
      </c>
    </row>
    <row r="121" customFormat="false" ht="15" hidden="false" customHeight="false" outlineLevel="0" collapsed="false">
      <c r="H121" s="51" t="s">
        <v>671</v>
      </c>
      <c r="I121" s="51" t="s">
        <v>2750</v>
      </c>
    </row>
    <row r="122" customFormat="false" ht="15" hidden="false" customHeight="false" outlineLevel="0" collapsed="false">
      <c r="H122" s="52" t="s">
        <v>729</v>
      </c>
      <c r="I122" s="52" t="s">
        <v>2751</v>
      </c>
    </row>
    <row r="123" customFormat="false" ht="15" hidden="false" customHeight="false" outlineLevel="0" collapsed="false">
      <c r="H123" s="51" t="s">
        <v>812</v>
      </c>
      <c r="I123" s="51" t="s">
        <v>2752</v>
      </c>
    </row>
    <row r="124" customFormat="false" ht="15" hidden="false" customHeight="false" outlineLevel="0" collapsed="false">
      <c r="H124" s="52" t="s">
        <v>800</v>
      </c>
      <c r="I124" s="52" t="s">
        <v>2753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2007-08-30T21:31:57Z</dcterms:created>
  <dc:creator>Yu-Gi-Oh! Cards</dc:creator>
  <dc:description/>
  <dc:language>es-PE</dc:language>
  <cp:lastModifiedBy/>
  <cp:lastPrinted>2008-02-23T03:38:26Z</cp:lastPrinted>
  <dcterms:modified xsi:type="dcterms:W3CDTF">2017-06-15T20:14:36Z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