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4EE0B077-A9B1-9343-8B30-D9CA177CE0CB}" xr6:coauthVersionLast="47" xr6:coauthVersionMax="47" xr10:uidLastSave="{00000000-0000-0000-0000-000000000000}"/>
  <bookViews>
    <workbookView xWindow="0" yWindow="500" windowWidth="35840" windowHeight="203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dimension_Item_sets!$A$1:$AX$178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78" i="2" l="1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<sst xmlns="http://schemas.openxmlformats.org/spreadsheetml/2006/main" count="3998" uniqueCount="718">
  <si>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</si>
  <si>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</si>
  <si>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</si>
  <si>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</si>
  <si>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</si>
  <si>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</si>
  <si>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</si>
  <si>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</si>
  <si>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</si>
  <si>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</si>
  <si>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</si>
  <si>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</si>
  <si>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</si>
  <si>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</si>
  <si>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</si>
  <si>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</si>
  <si>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</si>
  <si>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</si>
  <si>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</si>
  <si>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</si>
  <si>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</si>
  <si>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</si>
  <si>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</si>
  <si>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</si>
  <si>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</si>
  <si>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</si>
  <si>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</si>
  <si>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</si>
  <si>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</si>
  <si>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</si>
  <si>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</si>
  <si>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</si>
  <si>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</si>
  <si>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</si>
  <si>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</si>
  <si>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</si>
  <si>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</si>
  <si>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</si>
  <si>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</si>
  <si>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</si>
  <si>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</si>
  <si>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</si>
  <si>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</si>
  <si>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</si>
  <si>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</si>
  <si>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</si>
  <si>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</si>
  <si>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</si>
  <si>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</si>
  <si>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</si>
  <si>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</si>
  <si>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</si>
  <si>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</si>
  <si>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</si>
  <si>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</si>
  <si>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</si>
  <si>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</si>
  <si>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</si>
  <si>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</si>
  <si>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</si>
  <si>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</si>
  <si>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</si>
  <si>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</si>
  <si>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</si>
  <si>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</si>
  <si>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</si>
  <si>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</si>
  <si>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</si>
  <si>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</si>
  <si>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</si>
  <si>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</si>
  <si>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</si>
  <si>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</si>
  <si>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</si>
  <si>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</si>
  <si>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</si>
  <si>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</si>
  <si>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</si>
  <si>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</si>
  <si>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</si>
  <si>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</si>
  <si>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</si>
  <si>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</si>
  <si>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</si>
  <si>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</si>
  <si>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</si>
  <si>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</si>
  <si>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</si>
  <si>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</si>
  <si>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</si>
  <si>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</si>
  <si>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</si>
  <si>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</si>
  <si>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</si>
  <si>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</si>
  <si>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</si>
  <si>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</si>
  <si>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</si>
  <si>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</si>
  <si>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</si>
  <si>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</si>
  <si>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</si>
  <si>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</si>
  <si>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</si>
  <si>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</si>
  <si>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</si>
  <si>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</si>
  <si>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</si>
  <si>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</si>
  <si>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</si>
  <si>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</si>
  <si>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</si>
  <si>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</si>
  <si>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</si>
  <si>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</si>
  <si>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</si>
  <si>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</si>
  <si>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</si>
  <si>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</si>
  <si>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</si>
  <si>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</si>
  <si>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</si>
  <si>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</si>
  <si>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</si>
  <si>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</si>
  <si>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</si>
  <si>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</si>
  <si>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</si>
  <si>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</si>
  <si>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</si>
  <si>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</si>
  <si>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</si>
  <si>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</si>
  <si>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</si>
  <si>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</si>
  <si>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</si>
  <si>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</si>
  <si>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</si>
  <si>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</si>
  <si>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</si>
  <si>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</si>
  <si>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</si>
  <si>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</si>
  <si>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</si>
  <si>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</si>
  <si>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</si>
  <si>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</si>
  <si>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</si>
  <si>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</si>
  <si>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</si>
  <si>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</si>
  <si>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</si>
  <si>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</si>
  <si>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</si>
  <si>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</si>
  <si>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</si>
  <si>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</si>
  <si>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</si>
  <si>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</si>
  <si>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</si>
  <si>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</si>
  <si>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</si>
  <si>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</si>
  <si>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</si>
  <si>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</si>
  <si>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</si>
  <si>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</si>
  <si>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</si>
  <si>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</si>
  <si>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</si>
  <si>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</si>
  <si>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</si>
  <si>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</si>
  <si>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</si>
  <si>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</si>
  <si>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</si>
  <si>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</si>
  <si>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</si>
  <si>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</si>
  <si>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</si>
  <si>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</si>
  <si>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</si>
  <si>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</si>
  <si>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</si>
  <si>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</si>
  <si>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</si>
  <si>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</si>
  <si>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</si>
  <si>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</si>
  <si>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</si>
  <si>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</si>
  <si>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</si>
  <si>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</si>
  <si>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</si>
  <si>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</si>
  <si>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</si>
  <si>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</si>
  <si>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</si>
  <si>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</si>
  <si>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</si>
  <si>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</si>
  <si>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</si>
  <si>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</si>
  <si>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</si>
  <si>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</si>
  <si>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</si>
  <si>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</si>
  <si>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</si>
  <si>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</si>
  <si>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</si>
  <si>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</si>
  <si>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</si>
  <si>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</si>
  <si>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</si>
  <si>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</si>
  <si>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</si>
  <si>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</si>
  <si>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</si>
  <si>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</si>
  <si>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</si>
  <si>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</si>
  <si>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</si>
  <si>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</si>
  <si>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</si>
  <si>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</si>
  <si>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</si>
  <si>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</si>
  <si>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</si>
  <si>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</si>
  <si>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</si>
  <si>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</si>
  <si>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</si>
  <si>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</si>
  <si>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</si>
  <si>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</si>
  <si>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</si>
  <si>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</si>
  <si>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</si>
  <si>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</si>
  <si>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</si>
  <si>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</si>
  <si>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</si>
  <si>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</si>
  <si>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</si>
  <si>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</si>
  <si>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</si>
  <si>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</si>
  <si>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</si>
  <si>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</si>
  <si>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</si>
  <si>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</si>
  <si>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</si>
  <si>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</si>
  <si>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</si>
  <si>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</si>
  <si>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</si>
  <si>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</si>
  <si>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</si>
  <si>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</si>
  <si>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</si>
  <si>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</si>
  <si>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</si>
  <si>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</si>
  <si>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</si>
  <si>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</si>
  <si>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</si>
  <si>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</si>
  <si>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</si>
  <si>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</si>
  <si>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</si>
  <si>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</si>
  <si>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</si>
  <si>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</si>
  <si>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</si>
  <si>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</si>
  <si>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</si>
  <si>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</si>
  <si>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</si>
  <si>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</si>
  <si>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</si>
  <si>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</si>
  <si>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</si>
  <si>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</si>
  <si>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</si>
  <si>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</si>
  <si>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</si>
  <si>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</si>
  <si>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</si>
  <si>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</si>
  <si>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</si>
  <si>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</si>
  <si>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</si>
  <si>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</si>
  <si>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</si>
  <si>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</si>
  <si>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</si>
  <si>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</si>
  <si>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</si>
  <si>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</si>
  <si>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</si>
  <si>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</si>
  <si>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</si>
  <si>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</si>
  <si>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</si>
  <si>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</si>
  <si>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</si>
  <si>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</si>
  <si>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</si>
  <si>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</si>
  <si>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</si>
  <si>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</si>
  <si>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</si>
  <si>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</si>
  <si>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</si>
  <si>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</si>
  <si>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</si>
  <si>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</si>
  <si>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</si>
  <si>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</si>
  <si>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</si>
  <si>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</si>
  <si>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</si>
  <si>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</si>
  <si>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</si>
  <si>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</si>
  <si>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</si>
  <si>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</si>
  <si>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</si>
  <si>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</si>
  <si>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</si>
  <si>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</si>
  <si>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</si>
  <si>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</si>
  <si>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</si>
  <si>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</si>
  <si>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</si>
  <si>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</si>
  <si>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</si>
  <si>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</si>
  <si>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</si>
  <si>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</si>
  <si>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</si>
  <si>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</si>
  <si>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</si>
  <si>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</si>
  <si>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</si>
  <si>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</si>
  <si>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</si>
  <si>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</si>
  <si>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</si>
  <si>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</si>
  <si>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</si>
  <si>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</si>
  <si>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</si>
  <si>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</si>
  <si>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</si>
  <si>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</si>
  <si>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</si>
  <si>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</si>
  <si>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</si>
  <si>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</si>
  <si>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</si>
  <si>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</si>
  <si>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</si>
  <si>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</si>
  <si>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</si>
  <si>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</si>
  <si>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</si>
  <si>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</si>
  <si>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</si>
  <si>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</si>
  <si>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</si>
  <si>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</si>
  <si>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</si>
  <si>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</si>
  <si>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</si>
  <si>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</si>
  <si>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</si>
  <si>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</si>
  <si>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</si>
  <si>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</si>
  <si>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</si>
  <si>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</si>
  <si>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</si>
  <si>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</si>
  <si>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</si>
  <si>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</si>
  <si>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</si>
  <si>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</si>
  <si>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</si>
  <si>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</si>
  <si>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</si>
  <si>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</si>
  <si>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</si>
  <si>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</si>
  <si>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</si>
  <si>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</si>
  <si>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</si>
  <si>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</si>
  <si>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</si>
  <si>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</si>
  <si>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</si>
  <si>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</si>
  <si>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</si>
  <si>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</si>
  <si>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</si>
  <si>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</si>
  <si>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</si>
  <si>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</si>
  <si>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</si>
  <si>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</si>
  <si>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</si>
  <si>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</si>
  <si>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</si>
  <si>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</si>
  <si>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</si>
  <si>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</si>
  <si>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</si>
  <si>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</si>
  <si>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</si>
  <si>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</si>
  <si>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</si>
  <si>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</si>
  <si>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</si>
  <si>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</si>
  <si>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</si>
  <si>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</si>
  <si>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</si>
  <si>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</si>
  <si>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</si>
  <si>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</si>
  <si>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</si>
  <si>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</si>
  <si>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</si>
  <si>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</si>
  <si>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</si>
  <si>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</si>
  <si>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</si>
  <si>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</si>
  <si>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</si>
  <si>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</si>
  <si>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</si>
  <si>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</si>
  <si>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</si>
  <si>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</si>
  <si>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</si>
  <si>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</si>
  <si>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</si>
  <si>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</si>
  <si>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</si>
  <si>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</si>
  <si>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</si>
  <si>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</si>
  <si>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</si>
  <si>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</si>
  <si>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</si>
  <si>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</si>
  <si>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</si>
  <si>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</si>
  <si>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</si>
  <si>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</si>
  <si>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</si>
  <si>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</si>
  <si>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</si>
  <si>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</si>
  <si>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</si>
  <si>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</si>
  <si>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</si>
  <si>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</si>
  <si>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</si>
  <si>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</si>
  <si>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</si>
  <si>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</si>
  <si>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</si>
  <si>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</si>
  <si>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</si>
  <si>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</si>
  <si>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</si>
  <si>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</si>
  <si>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</si>
  <si>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</si>
  <si>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</si>
  <si>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</si>
  <si>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</si>
  <si>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</si>
  <si>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</si>
  <si>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</si>
  <si>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</si>
  <si>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</si>
  <si>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</si>
  <si>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</si>
  <si>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</si>
  <si>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</si>
  <si>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</si>
  <si>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</si>
  <si>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</si>
  <si>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</si>
  <si>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</si>
  <si>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</si>
  <si>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</si>
  <si>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</si>
  <si>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</si>
  <si>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</si>
  <si>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</si>
  <si>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</si>
  <si>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</si>
  <si>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</si>
  <si>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</si>
  <si>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</si>
  <si>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</si>
  <si>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</si>
  <si>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</si>
  <si>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</si>
  <si>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</si>
  <si>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</si>
  <si>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</si>
  <si>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</si>
  <si>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</si>
  <si>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</si>
  <si>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</si>
  <si>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</si>
  <si>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</si>
  <si>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</si>
  <si>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</si>
  <si>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</si>
  <si>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</si>
  <si>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</si>
  <si>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</si>
  <si>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</si>
  <si>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</si>
  <si>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</si>
  <si>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</si>
  <si>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</si>
  <si>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</si>
  <si>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</si>
  <si>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</si>
  <si>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</si>
  <si>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</si>
  <si>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</si>
  <si>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</si>
  <si>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</si>
  <si>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</si>
  <si>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</si>
  <si>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</si>
  <si>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</si>
  <si>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</si>
  <si>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</si>
  <si>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</si>
  <si>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</si>
  <si>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</si>
  <si>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</si>
  <si>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</si>
  <si>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</si>
  <si>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</si>
  <si>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</si>
  <si>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</si>
  <si>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</si>
  <si>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</si>
  <si>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</si>
  <si>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</si>
  <si>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</si>
  <si>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</si>
  <si>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</si>
  <si>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</si>
  <si>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</si>
  <si>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</si>
  <si>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</si>
  <si>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</si>
  <si>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</si>
  <si>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</si>
  <si>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</si>
  <si>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</si>
  <si>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</si>
  <si>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</si>
  <si>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</si>
  <si>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</si>
  <si>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</si>
  <si>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</si>
  <si>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</si>
  <si>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</si>
  <si>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</si>
  <si>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</si>
  <si>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</si>
  <si>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</si>
  <si>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</si>
  <si>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</si>
  <si>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</si>
  <si>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</si>
  <si>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</si>
  <si>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</si>
  <si>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</si>
  <si>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</si>
  <si>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</si>
  <si>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</si>
  <si>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</si>
  <si>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</si>
  <si>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</si>
  <si>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</si>
  <si>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</si>
  <si>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</si>
  <si>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</si>
  <si>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</si>
  <si>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</si>
  <si>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</si>
  <si>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</si>
  <si>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</si>
  <si>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</si>
  <si>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</si>
  <si>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</si>
  <si>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</si>
  <si>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</si>
  <si>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</si>
  <si>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</si>
  <si>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</si>
  <si>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</si>
  <si>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</si>
  <si>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</si>
  <si>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</si>
  <si>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</si>
  <si>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</si>
  <si>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</si>
  <si>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</si>
  <si>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</si>
  <si>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</si>
  <si>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</si>
  <si>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</si>
  <si>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</si>
  <si>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</si>
  <si>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</si>
  <si>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</si>
  <si>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</si>
  <si>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</si>
  <si>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</si>
  <si>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</si>
  <si>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</si>
  <si>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</si>
  <si>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</si>
  <si>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</si>
  <si>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</si>
  <si>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</si>
  <si>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</si>
  <si>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</si>
  <si>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</si>
  <si>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</si>
  <si>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</si>
  <si>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</si>
  <si>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</si>
  <si>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</si>
  <si>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</si>
  <si>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</si>
  <si>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</si>
  <si>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</si>
  <si>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</si>
  <si>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</si>
  <si>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</si>
  <si>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</si>
  <si>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</si>
  <si>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</si>
  <si>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</si>
  <si>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</si>
  <si>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</si>
  <si>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</si>
  <si>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</si>
  <si>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</si>
  <si>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</si>
  <si>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</si>
  <si>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</si>
  <si>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</si>
  <si>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</si>
  <si>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</si>
  <si>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</si>
  <si>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</si>
  <si>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</si>
  <si>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</si>
  <si>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</si>
  <si>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</si>
  <si>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</si>
  <si>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</si>
  <si>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</si>
  <si>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</si>
  <si>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</si>
  <si>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</si>
  <si>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</si>
  <si>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</si>
  <si>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</si>
  <si>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</si>
  <si>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</si>
  <si>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</si>
  <si>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</si>
  <si>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</si>
  <si>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</si>
  <si>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</si>
  <si>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</si>
  <si>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</si>
  <si>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</si>
  <si>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</si>
  <si>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</si>
  <si>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</si>
  <si>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</si>
  <si>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</si>
  <si>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</si>
  <si>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</si>
  <si>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</si>
  <si>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</si>
  <si>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</si>
  <si>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</si>
  <si>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</si>
  <si>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</si>
  <si>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</si>
  <si>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</si>
  <si>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</si>
  <si>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</si>
  <si>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</si>
  <si>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</si>
  <si>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</si>
  <si>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HTS_TST.KP.Pos.Yield.T</t>
  </si>
  <si>
    <t>COP22 Analytic Indicators: HTS_TST Yield KP</t>
  </si>
  <si>
    <t>kPrO9EFr1Oh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</si>
</sst>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rgb="FF000000"/>
      <name val="Calibri"/>
      <family val="2"/>
      <charset val="1"/>
    </font>
    <font>
      <sz val="14"/>
      <color rgb="FF172B4D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"/>
  <sheetViews>
    <sheetView tabSelected="1" zoomScaleNormal="100" workbookViewId="0">
      <pane xSplit="2" ySplit="1" topLeftCell="I30" activePane="bottomRight" state="frozen"/>
      <selection pane="topRight" activeCell="I1" sqref="I1"/>
      <selection pane="bottomLeft" activeCell="A2" sqref="A2"/>
      <selection pane="bottomRight" activeCell="J59" sqref="J59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5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176</v>
      </c>
      <c r="B64" s="11" t="s">
        <v>715</v>
      </c>
      <c r="C64" t="s">
        <v>64</v>
      </c>
      <c r="D64" s="11" t="s">
        <v>715</v>
      </c>
      <c r="E64" t="s">
        <v>66</v>
      </c>
      <c r="F64" s="11" t="s">
        <v>42</v>
      </c>
      <c r="G64" t="s">
        <v>42</v>
      </c>
      <c r="H64" s="11" t="s">
        <v>67</v>
      </c>
      <c r="I64" s="1" t="s">
        <v>716</v>
      </c>
      <c r="J64" t="s">
        <v>717</v>
      </c>
      <c r="K64" t="s">
        <v>61</v>
      </c>
      <c r="L64" t="s">
        <v>42</v>
      </c>
      <c r="M64" t="s">
        <v>42</v>
      </c>
      <c r="N64" t="s">
        <v>185</v>
      </c>
      <c r="O64" t="s">
        <v>42</v>
      </c>
      <c r="P64" s="1" t="s">
        <v>42</v>
      </c>
      <c r="Q64" s="1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78"/>
  <sheetViews>
    <sheetView zoomScale="110" zoomScaleNormal="110" workbookViewId="0">
      <pane ySplit="1" topLeftCell="A78" activePane="bottomLeft" state="frozen"/>
      <selection activeCell="H1" sqref="H1"/>
      <selection pane="bottomLeft" activeCell="A96" sqref="A96:XFD101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19.83203125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29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x14ac:dyDescent="0.2">
      <c r="A102" t="s">
        <v>524</v>
      </c>
      <c r="B102" t="s">
        <v>525</v>
      </c>
      <c r="C102" t="s">
        <v>526</v>
      </c>
      <c r="D102" t="s">
        <v>325</v>
      </c>
      <c r="E102" t="s">
        <v>527</v>
      </c>
      <c r="F102" t="s">
        <v>527</v>
      </c>
      <c r="G102" t="s">
        <v>526</v>
      </c>
      <c r="H102">
        <v>300</v>
      </c>
      <c r="I102" s="6">
        <v>1</v>
      </c>
      <c r="J102" t="str">
        <f t="shared" si="3"/>
        <v>kp1</v>
      </c>
      <c r="AH102" t="s">
        <v>185</v>
      </c>
    </row>
    <row r="103" spans="1:46" x14ac:dyDescent="0.2">
      <c r="A103" t="s">
        <v>524</v>
      </c>
      <c r="B103" t="s">
        <v>525</v>
      </c>
      <c r="C103" t="s">
        <v>528</v>
      </c>
      <c r="D103" t="s">
        <v>325</v>
      </c>
      <c r="E103" t="s">
        <v>529</v>
      </c>
      <c r="F103" t="s">
        <v>529</v>
      </c>
      <c r="G103" t="s">
        <v>528</v>
      </c>
      <c r="H103">
        <v>310</v>
      </c>
      <c r="I103" s="6">
        <v>1</v>
      </c>
      <c r="J103" t="str">
        <f t="shared" si="3"/>
        <v>kp1</v>
      </c>
      <c r="AH103" t="s">
        <v>185</v>
      </c>
    </row>
    <row r="104" spans="1:46" x14ac:dyDescent="0.2">
      <c r="A104" t="s">
        <v>524</v>
      </c>
      <c r="B104" t="s">
        <v>525</v>
      </c>
      <c r="C104" t="s">
        <v>530</v>
      </c>
      <c r="D104" t="s">
        <v>325</v>
      </c>
      <c r="E104" t="s">
        <v>531</v>
      </c>
      <c r="F104" t="s">
        <v>531</v>
      </c>
      <c r="G104" t="s">
        <v>530</v>
      </c>
      <c r="H104">
        <v>320</v>
      </c>
      <c r="I104" s="6">
        <v>1</v>
      </c>
      <c r="J104" t="str">
        <f t="shared" si="3"/>
        <v>kp1</v>
      </c>
      <c r="AH104" t="s">
        <v>185</v>
      </c>
    </row>
    <row r="105" spans="1:46" x14ac:dyDescent="0.2">
      <c r="A105" t="s">
        <v>524</v>
      </c>
      <c r="B105" t="s">
        <v>525</v>
      </c>
      <c r="C105" t="s">
        <v>532</v>
      </c>
      <c r="D105" t="s">
        <v>325</v>
      </c>
      <c r="E105" t="s">
        <v>533</v>
      </c>
      <c r="F105" t="s">
        <v>533</v>
      </c>
      <c r="G105" t="s">
        <v>532</v>
      </c>
      <c r="H105">
        <v>330</v>
      </c>
      <c r="I105" s="6">
        <v>1</v>
      </c>
      <c r="J105" t="str">
        <f t="shared" si="3"/>
        <v>kp1</v>
      </c>
      <c r="AH105" t="s">
        <v>185</v>
      </c>
    </row>
    <row r="106" spans="1:46" x14ac:dyDescent="0.2">
      <c r="A106" t="s">
        <v>524</v>
      </c>
      <c r="B106" t="s">
        <v>525</v>
      </c>
      <c r="C106" t="s">
        <v>534</v>
      </c>
      <c r="D106" t="s">
        <v>325</v>
      </c>
      <c r="E106" t="s">
        <v>535</v>
      </c>
      <c r="F106" t="s">
        <v>535</v>
      </c>
      <c r="G106" t="s">
        <v>534</v>
      </c>
      <c r="H106">
        <v>340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536</v>
      </c>
      <c r="B107" t="s">
        <v>537</v>
      </c>
      <c r="C107" t="s">
        <v>538</v>
      </c>
      <c r="D107" t="s">
        <v>325</v>
      </c>
      <c r="E107" t="s">
        <v>539</v>
      </c>
      <c r="F107" t="s">
        <v>533</v>
      </c>
      <c r="G107" t="s">
        <v>532</v>
      </c>
      <c r="H107">
        <v>400</v>
      </c>
      <c r="I107" s="6">
        <v>1</v>
      </c>
      <c r="J107" t="str">
        <f t="shared" si="3"/>
        <v>kp2</v>
      </c>
      <c r="AH107" t="s">
        <v>540</v>
      </c>
    </row>
    <row r="108" spans="1:46" x14ac:dyDescent="0.2">
      <c r="A108" t="s">
        <v>536</v>
      </c>
      <c r="B108" t="s">
        <v>537</v>
      </c>
      <c r="C108" t="s">
        <v>541</v>
      </c>
      <c r="D108" t="s">
        <v>325</v>
      </c>
      <c r="E108" t="s">
        <v>542</v>
      </c>
      <c r="F108" t="s">
        <v>527</v>
      </c>
      <c r="G108" t="s">
        <v>526</v>
      </c>
      <c r="H108">
        <v>410</v>
      </c>
      <c r="I108" s="6">
        <v>1</v>
      </c>
      <c r="J108" t="str">
        <f t="shared" si="3"/>
        <v>kp2</v>
      </c>
      <c r="AH108" t="s">
        <v>540</v>
      </c>
    </row>
    <row r="109" spans="1:46" x14ac:dyDescent="0.2">
      <c r="A109" t="s">
        <v>536</v>
      </c>
      <c r="B109" t="s">
        <v>537</v>
      </c>
      <c r="C109" t="s">
        <v>543</v>
      </c>
      <c r="D109" t="s">
        <v>325</v>
      </c>
      <c r="E109" t="s">
        <v>544</v>
      </c>
      <c r="F109" t="s">
        <v>529</v>
      </c>
      <c r="G109" t="s">
        <v>528</v>
      </c>
      <c r="H109">
        <v>420</v>
      </c>
      <c r="I109" s="6">
        <v>1</v>
      </c>
      <c r="J109" t="str">
        <f t="shared" si="3"/>
        <v>kp2</v>
      </c>
      <c r="AH109" t="s">
        <v>540</v>
      </c>
    </row>
    <row r="110" spans="1:46" x14ac:dyDescent="0.2">
      <c r="A110" t="s">
        <v>536</v>
      </c>
      <c r="B110" t="s">
        <v>537</v>
      </c>
      <c r="C110" t="s">
        <v>545</v>
      </c>
      <c r="D110" t="s">
        <v>325</v>
      </c>
      <c r="E110" t="s">
        <v>546</v>
      </c>
      <c r="F110" t="s">
        <v>529</v>
      </c>
      <c r="G110" t="s">
        <v>528</v>
      </c>
      <c r="H110">
        <v>430</v>
      </c>
      <c r="I110" s="6">
        <v>1</v>
      </c>
      <c r="J110" t="str">
        <f t="shared" si="3"/>
        <v>kp2</v>
      </c>
      <c r="AH110" t="s">
        <v>540</v>
      </c>
    </row>
    <row r="111" spans="1:46" x14ac:dyDescent="0.2">
      <c r="A111" t="s">
        <v>536</v>
      </c>
      <c r="B111" t="s">
        <v>537</v>
      </c>
      <c r="C111" t="s">
        <v>547</v>
      </c>
      <c r="D111" t="s">
        <v>325</v>
      </c>
      <c r="E111" t="s">
        <v>548</v>
      </c>
      <c r="F111" t="s">
        <v>527</v>
      </c>
      <c r="G111" t="s">
        <v>526</v>
      </c>
      <c r="H111">
        <v>440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549</v>
      </c>
      <c r="D112" t="s">
        <v>325</v>
      </c>
      <c r="E112" t="s">
        <v>550</v>
      </c>
      <c r="F112" t="s">
        <v>535</v>
      </c>
      <c r="G112" t="s">
        <v>534</v>
      </c>
      <c r="H112">
        <v>450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551</v>
      </c>
      <c r="D113" t="s">
        <v>325</v>
      </c>
      <c r="E113" t="s">
        <v>552</v>
      </c>
      <c r="F113" t="s">
        <v>531</v>
      </c>
      <c r="G113" t="s">
        <v>530</v>
      </c>
      <c r="H113">
        <v>460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553</v>
      </c>
      <c r="D114" t="s">
        <v>325</v>
      </c>
      <c r="E114" t="s">
        <v>554</v>
      </c>
      <c r="F114" t="s">
        <v>531</v>
      </c>
      <c r="G114" t="s">
        <v>530</v>
      </c>
      <c r="H114">
        <v>470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463</v>
      </c>
      <c r="B115" t="s">
        <v>464</v>
      </c>
      <c r="C115" t="s">
        <v>555</v>
      </c>
      <c r="D115" t="s">
        <v>324</v>
      </c>
      <c r="E115" t="s">
        <v>556</v>
      </c>
      <c r="F115" t="s">
        <v>557</v>
      </c>
      <c r="G115" t="s">
        <v>558</v>
      </c>
      <c r="H115">
        <v>202</v>
      </c>
      <c r="I115" s="6">
        <v>1</v>
      </c>
      <c r="J115" t="str">
        <f t="shared" si="3"/>
        <v>M;F/M</v>
      </c>
      <c r="AF115" t="s">
        <v>104</v>
      </c>
      <c r="AG115" t="s">
        <v>90</v>
      </c>
    </row>
    <row r="116" spans="1:50" x14ac:dyDescent="0.2">
      <c r="A116" t="s">
        <v>42</v>
      </c>
      <c r="B116" t="s">
        <v>42</v>
      </c>
      <c r="C116" t="s">
        <v>42</v>
      </c>
      <c r="D116" t="s">
        <v>324</v>
      </c>
      <c r="E116" t="s">
        <v>42</v>
      </c>
      <c r="F116" t="s">
        <v>467</v>
      </c>
      <c r="G116" t="s">
        <v>468</v>
      </c>
      <c r="H116">
        <v>201</v>
      </c>
      <c r="I116" s="6">
        <v>0.5</v>
      </c>
      <c r="J116" t="str">
        <f t="shared" si="3"/>
        <v>missing_sex_1</v>
      </c>
      <c r="X116" t="s">
        <v>301</v>
      </c>
    </row>
    <row r="117" spans="1:50" x14ac:dyDescent="0.2">
      <c r="A117" t="s">
        <v>42</v>
      </c>
      <c r="B117" t="s">
        <v>42</v>
      </c>
      <c r="C117" t="s">
        <v>42</v>
      </c>
      <c r="D117" t="s">
        <v>324</v>
      </c>
      <c r="E117" t="s">
        <v>42</v>
      </c>
      <c r="F117" t="s">
        <v>557</v>
      </c>
      <c r="G117" t="s">
        <v>558</v>
      </c>
      <c r="H117">
        <v>202</v>
      </c>
      <c r="I117" s="6">
        <v>0.5</v>
      </c>
      <c r="J117" t="str">
        <f t="shared" si="3"/>
        <v>missing_sex_1</v>
      </c>
      <c r="X117" t="s">
        <v>301</v>
      </c>
    </row>
    <row r="118" spans="1:50" x14ac:dyDescent="0.2">
      <c r="A118" t="s">
        <v>559</v>
      </c>
      <c r="B118" t="s">
        <v>560</v>
      </c>
      <c r="C118" t="s">
        <v>561</v>
      </c>
      <c r="D118" t="s">
        <v>437</v>
      </c>
      <c r="E118" t="s">
        <v>562</v>
      </c>
      <c r="F118" t="s">
        <v>42</v>
      </c>
      <c r="G118" t="s">
        <v>42</v>
      </c>
      <c r="I118" s="6">
        <v>1</v>
      </c>
      <c r="J118" t="str">
        <f t="shared" si="3"/>
        <v>num.r</v>
      </c>
      <c r="AW118" t="s">
        <v>308</v>
      </c>
    </row>
    <row r="119" spans="1:50" x14ac:dyDescent="0.2">
      <c r="A119" t="s">
        <v>563</v>
      </c>
      <c r="B119" t="s">
        <v>564</v>
      </c>
      <c r="C119" t="s">
        <v>565</v>
      </c>
      <c r="D119" t="s">
        <v>437</v>
      </c>
      <c r="E119" t="s">
        <v>566</v>
      </c>
      <c r="F119" t="s">
        <v>42</v>
      </c>
      <c r="G119" t="s">
        <v>42</v>
      </c>
      <c r="I119" s="6">
        <v>1</v>
      </c>
      <c r="J119" t="str">
        <f t="shared" si="3"/>
        <v>num.r</v>
      </c>
      <c r="AW119" t="s">
        <v>308</v>
      </c>
    </row>
    <row r="120" spans="1:50" x14ac:dyDescent="0.2">
      <c r="A120" t="s">
        <v>567</v>
      </c>
      <c r="B120" t="s">
        <v>568</v>
      </c>
      <c r="C120" t="s">
        <v>569</v>
      </c>
      <c r="D120" t="s">
        <v>437</v>
      </c>
      <c r="E120" t="s">
        <v>570</v>
      </c>
      <c r="F120" t="s">
        <v>42</v>
      </c>
      <c r="G120" t="s">
        <v>42</v>
      </c>
      <c r="I120" s="6">
        <v>1</v>
      </c>
      <c r="J120" t="str">
        <f t="shared" si="3"/>
        <v>ovc_serv</v>
      </c>
      <c r="AX120" t="s">
        <v>163</v>
      </c>
    </row>
    <row r="121" spans="1:50" x14ac:dyDescent="0.2">
      <c r="A121" t="s">
        <v>536</v>
      </c>
      <c r="B121" t="s">
        <v>537</v>
      </c>
      <c r="C121" t="s">
        <v>571</v>
      </c>
      <c r="D121" t="s">
        <v>437</v>
      </c>
      <c r="E121" t="s">
        <v>572</v>
      </c>
      <c r="F121" t="s">
        <v>42</v>
      </c>
      <c r="G121" t="s">
        <v>42</v>
      </c>
      <c r="I121" s="6">
        <v>1</v>
      </c>
      <c r="J121" t="str">
        <f t="shared" si="3"/>
        <v>tb_n_art_a</v>
      </c>
      <c r="AS121" t="s">
        <v>573</v>
      </c>
    </row>
    <row r="122" spans="1:50" x14ac:dyDescent="0.2">
      <c r="A122" t="s">
        <v>536</v>
      </c>
      <c r="B122" t="s">
        <v>537</v>
      </c>
      <c r="C122" t="s">
        <v>574</v>
      </c>
      <c r="D122" t="s">
        <v>437</v>
      </c>
      <c r="E122" t="s">
        <v>575</v>
      </c>
      <c r="F122" t="s">
        <v>42</v>
      </c>
      <c r="G122" t="s">
        <v>42</v>
      </c>
      <c r="I122" s="6">
        <v>1</v>
      </c>
      <c r="J122" t="str">
        <f t="shared" si="3"/>
        <v>tb_n_art_a</v>
      </c>
      <c r="AS122" t="s">
        <v>573</v>
      </c>
    </row>
    <row r="123" spans="1:50" x14ac:dyDescent="0.2">
      <c r="A123" t="s">
        <v>536</v>
      </c>
      <c r="B123" t="s">
        <v>537</v>
      </c>
      <c r="C123" t="s">
        <v>576</v>
      </c>
      <c r="D123" t="s">
        <v>437</v>
      </c>
      <c r="E123" t="s">
        <v>577</v>
      </c>
      <c r="F123" t="s">
        <v>42</v>
      </c>
      <c r="G123" t="s">
        <v>42</v>
      </c>
      <c r="I123" s="6">
        <v>1</v>
      </c>
      <c r="J123" t="str">
        <f t="shared" si="3"/>
        <v>tb_n_art_a</v>
      </c>
      <c r="AS123" t="s">
        <v>573</v>
      </c>
    </row>
    <row r="124" spans="1:50" x14ac:dyDescent="0.2">
      <c r="A124" t="s">
        <v>536</v>
      </c>
      <c r="B124" t="s">
        <v>537</v>
      </c>
      <c r="C124" t="s">
        <v>578</v>
      </c>
      <c r="D124" t="s">
        <v>437</v>
      </c>
      <c r="E124" t="s">
        <v>579</v>
      </c>
      <c r="F124" t="s">
        <v>42</v>
      </c>
      <c r="G124" t="s">
        <v>42</v>
      </c>
      <c r="I124" s="6">
        <v>1</v>
      </c>
      <c r="J124" t="str">
        <f t="shared" si="3"/>
        <v>tb_n_art_a</v>
      </c>
      <c r="AS124" t="s">
        <v>573</v>
      </c>
    </row>
    <row r="125" spans="1:50" x14ac:dyDescent="0.2">
      <c r="A125" t="s">
        <v>536</v>
      </c>
      <c r="B125" t="s">
        <v>537</v>
      </c>
      <c r="C125" t="s">
        <v>580</v>
      </c>
      <c r="D125" t="s">
        <v>437</v>
      </c>
      <c r="E125" t="s">
        <v>581</v>
      </c>
      <c r="F125" t="s">
        <v>42</v>
      </c>
      <c r="G125" t="s">
        <v>42</v>
      </c>
      <c r="I125" s="6">
        <v>1</v>
      </c>
      <c r="J125" t="str">
        <f t="shared" si="3"/>
        <v>tb_n_art_n</v>
      </c>
      <c r="AS125" t="s">
        <v>582</v>
      </c>
    </row>
    <row r="126" spans="1:50" x14ac:dyDescent="0.2">
      <c r="A126" t="s">
        <v>536</v>
      </c>
      <c r="B126" t="s">
        <v>537</v>
      </c>
      <c r="C126" t="s">
        <v>583</v>
      </c>
      <c r="D126" t="s">
        <v>437</v>
      </c>
      <c r="E126" t="s">
        <v>584</v>
      </c>
      <c r="F126" t="s">
        <v>42</v>
      </c>
      <c r="G126" t="s">
        <v>42</v>
      </c>
      <c r="I126" s="6">
        <v>1</v>
      </c>
      <c r="J126" t="str">
        <f t="shared" si="3"/>
        <v>tb_n_art_n</v>
      </c>
      <c r="AS126" t="s">
        <v>582</v>
      </c>
    </row>
    <row r="127" spans="1:50" x14ac:dyDescent="0.2">
      <c r="A127" t="s">
        <v>536</v>
      </c>
      <c r="B127" t="s">
        <v>537</v>
      </c>
      <c r="C127" t="s">
        <v>585</v>
      </c>
      <c r="D127" t="s">
        <v>437</v>
      </c>
      <c r="E127" t="s">
        <v>586</v>
      </c>
      <c r="F127" t="s">
        <v>42</v>
      </c>
      <c r="G127" t="s">
        <v>42</v>
      </c>
      <c r="I127" s="6">
        <v>1</v>
      </c>
      <c r="J127" t="str">
        <f t="shared" si="3"/>
        <v>tb_n_art_n</v>
      </c>
      <c r="AS127" t="s">
        <v>582</v>
      </c>
    </row>
    <row r="128" spans="1:50" x14ac:dyDescent="0.2">
      <c r="A128" t="s">
        <v>536</v>
      </c>
      <c r="B128" t="s">
        <v>537</v>
      </c>
      <c r="C128" t="s">
        <v>587</v>
      </c>
      <c r="D128" t="s">
        <v>437</v>
      </c>
      <c r="E128" t="s">
        <v>588</v>
      </c>
      <c r="F128" t="s">
        <v>42</v>
      </c>
      <c r="G128" t="s">
        <v>42</v>
      </c>
      <c r="I128" s="6">
        <v>1</v>
      </c>
      <c r="J128" t="str">
        <f t="shared" si="3"/>
        <v>tb_n_art_n</v>
      </c>
      <c r="AS128" t="s">
        <v>582</v>
      </c>
    </row>
    <row r="129" spans="1:45" x14ac:dyDescent="0.2">
      <c r="A129" t="s">
        <v>536</v>
      </c>
      <c r="B129" t="s">
        <v>537</v>
      </c>
      <c r="C129" t="s">
        <v>589</v>
      </c>
      <c r="D129" t="s">
        <v>437</v>
      </c>
      <c r="E129" t="s">
        <v>590</v>
      </c>
      <c r="F129" t="s">
        <v>42</v>
      </c>
      <c r="G129" t="s">
        <v>42</v>
      </c>
      <c r="I129" s="6">
        <v>1</v>
      </c>
      <c r="J129" t="str">
        <f t="shared" si="3"/>
        <v>tb_p_art_a</v>
      </c>
      <c r="AS129" t="s">
        <v>591</v>
      </c>
    </row>
    <row r="130" spans="1:45" x14ac:dyDescent="0.2">
      <c r="A130" t="s">
        <v>536</v>
      </c>
      <c r="B130" t="s">
        <v>537</v>
      </c>
      <c r="C130" t="s">
        <v>592</v>
      </c>
      <c r="D130" t="s">
        <v>437</v>
      </c>
      <c r="E130" t="s">
        <v>593</v>
      </c>
      <c r="F130" t="s">
        <v>42</v>
      </c>
      <c r="G130" t="s">
        <v>42</v>
      </c>
      <c r="I130" s="6">
        <v>1</v>
      </c>
      <c r="J130" t="str">
        <f t="shared" ref="J130:J161" si="4">_xlfn.TEXTJOIN(";",1,K130:AAN130)</f>
        <v>tb_p_art_a</v>
      </c>
      <c r="AS130" t="s">
        <v>591</v>
      </c>
    </row>
    <row r="131" spans="1:45" x14ac:dyDescent="0.2">
      <c r="A131" t="s">
        <v>536</v>
      </c>
      <c r="B131" t="s">
        <v>537</v>
      </c>
      <c r="C131" t="s">
        <v>594</v>
      </c>
      <c r="D131" t="s">
        <v>437</v>
      </c>
      <c r="E131" t="s">
        <v>595</v>
      </c>
      <c r="F131" t="s">
        <v>42</v>
      </c>
      <c r="G131" t="s">
        <v>42</v>
      </c>
      <c r="I131" s="6">
        <v>1</v>
      </c>
      <c r="J131" t="str">
        <f t="shared" si="4"/>
        <v>tb_p_art_a</v>
      </c>
      <c r="AS131" t="s">
        <v>591</v>
      </c>
    </row>
    <row r="132" spans="1:45" x14ac:dyDescent="0.2">
      <c r="A132" t="s">
        <v>536</v>
      </c>
      <c r="B132" t="s">
        <v>537</v>
      </c>
      <c r="C132" t="s">
        <v>596</v>
      </c>
      <c r="D132" t="s">
        <v>437</v>
      </c>
      <c r="E132" t="s">
        <v>597</v>
      </c>
      <c r="F132" t="s">
        <v>42</v>
      </c>
      <c r="G132" t="s">
        <v>42</v>
      </c>
      <c r="I132" s="6">
        <v>1</v>
      </c>
      <c r="J132" t="str">
        <f t="shared" si="4"/>
        <v>tb_p_art_a</v>
      </c>
      <c r="AS132" t="s">
        <v>591</v>
      </c>
    </row>
    <row r="133" spans="1:45" x14ac:dyDescent="0.2">
      <c r="A133" t="s">
        <v>536</v>
      </c>
      <c r="B133" t="s">
        <v>537</v>
      </c>
      <c r="C133" t="s">
        <v>598</v>
      </c>
      <c r="D133" t="s">
        <v>437</v>
      </c>
      <c r="E133" t="s">
        <v>599</v>
      </c>
      <c r="F133" t="s">
        <v>42</v>
      </c>
      <c r="G133" t="s">
        <v>42</v>
      </c>
      <c r="I133" s="6">
        <v>1</v>
      </c>
      <c r="J133" t="str">
        <f t="shared" si="4"/>
        <v>tb_p_art_n</v>
      </c>
      <c r="AS133" t="s">
        <v>600</v>
      </c>
    </row>
    <row r="134" spans="1:45" x14ac:dyDescent="0.2">
      <c r="A134" t="s">
        <v>536</v>
      </c>
      <c r="B134" t="s">
        <v>537</v>
      </c>
      <c r="C134" t="s">
        <v>601</v>
      </c>
      <c r="D134" t="s">
        <v>437</v>
      </c>
      <c r="E134" t="s">
        <v>602</v>
      </c>
      <c r="F134" t="s">
        <v>42</v>
      </c>
      <c r="G134" t="s">
        <v>42</v>
      </c>
      <c r="I134" s="6">
        <v>1</v>
      </c>
      <c r="J134" t="str">
        <f t="shared" si="4"/>
        <v>tb_p_art_n</v>
      </c>
      <c r="AS134" t="s">
        <v>600</v>
      </c>
    </row>
    <row r="135" spans="1:45" x14ac:dyDescent="0.2">
      <c r="A135" t="s">
        <v>536</v>
      </c>
      <c r="B135" t="s">
        <v>537</v>
      </c>
      <c r="C135" t="s">
        <v>603</v>
      </c>
      <c r="D135" t="s">
        <v>437</v>
      </c>
      <c r="E135" t="s">
        <v>604</v>
      </c>
      <c r="F135" t="s">
        <v>42</v>
      </c>
      <c r="G135" t="s">
        <v>42</v>
      </c>
      <c r="I135" s="6">
        <v>1</v>
      </c>
      <c r="J135" t="str">
        <f t="shared" si="4"/>
        <v>tb_p_art_n</v>
      </c>
      <c r="AS135" t="s">
        <v>600</v>
      </c>
    </row>
    <row r="136" spans="1:45" x14ac:dyDescent="0.2">
      <c r="A136" t="s">
        <v>536</v>
      </c>
      <c r="B136" t="s">
        <v>537</v>
      </c>
      <c r="C136" t="s">
        <v>605</v>
      </c>
      <c r="D136" t="s">
        <v>437</v>
      </c>
      <c r="E136" t="s">
        <v>606</v>
      </c>
      <c r="F136" t="s">
        <v>42</v>
      </c>
      <c r="G136" t="s">
        <v>42</v>
      </c>
      <c r="I136" s="6">
        <v>1</v>
      </c>
      <c r="J136" t="str">
        <f t="shared" si="4"/>
        <v>tb_p_art_n</v>
      </c>
      <c r="AS136" t="s">
        <v>600</v>
      </c>
    </row>
    <row r="137" spans="1:45" x14ac:dyDescent="0.2">
      <c r="A137" t="s">
        <v>536</v>
      </c>
      <c r="B137" t="s">
        <v>537</v>
      </c>
      <c r="C137" t="s">
        <v>607</v>
      </c>
      <c r="D137" t="s">
        <v>437</v>
      </c>
      <c r="E137" t="s">
        <v>608</v>
      </c>
      <c r="F137" t="s">
        <v>609</v>
      </c>
      <c r="G137" t="s">
        <v>610</v>
      </c>
      <c r="H137">
        <v>770</v>
      </c>
      <c r="I137" s="6">
        <v>1</v>
      </c>
      <c r="J137" t="str">
        <f t="shared" si="4"/>
        <v>ti_routine</v>
      </c>
      <c r="AQ137" t="s">
        <v>611</v>
      </c>
    </row>
    <row r="138" spans="1:45" x14ac:dyDescent="0.2">
      <c r="A138" t="s">
        <v>536</v>
      </c>
      <c r="B138" t="s">
        <v>537</v>
      </c>
      <c r="C138" t="s">
        <v>612</v>
      </c>
      <c r="D138" t="s">
        <v>437</v>
      </c>
      <c r="E138" t="s">
        <v>613</v>
      </c>
      <c r="F138" t="s">
        <v>609</v>
      </c>
      <c r="G138" t="s">
        <v>610</v>
      </c>
      <c r="H138">
        <v>780</v>
      </c>
      <c r="I138" s="6">
        <v>1</v>
      </c>
      <c r="J138" t="str">
        <f t="shared" si="4"/>
        <v>ti_routine</v>
      </c>
      <c r="AQ138" t="s">
        <v>611</v>
      </c>
    </row>
    <row r="139" spans="1:45" x14ac:dyDescent="0.2">
      <c r="A139" t="s">
        <v>536</v>
      </c>
      <c r="B139" t="s">
        <v>537</v>
      </c>
      <c r="C139" t="s">
        <v>614</v>
      </c>
      <c r="D139" t="s">
        <v>437</v>
      </c>
      <c r="E139" t="s">
        <v>615</v>
      </c>
      <c r="F139" t="s">
        <v>609</v>
      </c>
      <c r="G139" t="s">
        <v>610</v>
      </c>
      <c r="H139">
        <v>790</v>
      </c>
      <c r="I139" s="6">
        <v>1</v>
      </c>
      <c r="J139" t="str">
        <f t="shared" si="4"/>
        <v>ti_routine</v>
      </c>
      <c r="AQ139" t="s">
        <v>611</v>
      </c>
    </row>
    <row r="140" spans="1:45" x14ac:dyDescent="0.2">
      <c r="A140" t="s">
        <v>536</v>
      </c>
      <c r="B140" t="s">
        <v>537</v>
      </c>
      <c r="C140" t="s">
        <v>616</v>
      </c>
      <c r="D140" t="s">
        <v>437</v>
      </c>
      <c r="E140" t="s">
        <v>617</v>
      </c>
      <c r="F140" t="s">
        <v>609</v>
      </c>
      <c r="G140" t="s">
        <v>610</v>
      </c>
      <c r="H140">
        <v>800</v>
      </c>
      <c r="I140" s="6">
        <v>1</v>
      </c>
      <c r="J140" t="str">
        <f t="shared" si="4"/>
        <v>ti_routine</v>
      </c>
      <c r="AQ140" t="s">
        <v>611</v>
      </c>
    </row>
    <row r="141" spans="1:45" x14ac:dyDescent="0.2">
      <c r="A141" t="s">
        <v>536</v>
      </c>
      <c r="B141" t="s">
        <v>537</v>
      </c>
      <c r="C141" t="s">
        <v>618</v>
      </c>
      <c r="D141" t="s">
        <v>437</v>
      </c>
      <c r="E141" t="s">
        <v>619</v>
      </c>
      <c r="F141" t="s">
        <v>609</v>
      </c>
      <c r="G141" t="s">
        <v>610</v>
      </c>
      <c r="H141">
        <v>710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620</v>
      </c>
      <c r="D142" t="s">
        <v>437</v>
      </c>
      <c r="E142" t="s">
        <v>621</v>
      </c>
      <c r="F142" t="s">
        <v>609</v>
      </c>
      <c r="G142" t="s">
        <v>610</v>
      </c>
      <c r="H142">
        <v>720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622</v>
      </c>
      <c r="D143" t="s">
        <v>437</v>
      </c>
      <c r="E143" t="s">
        <v>623</v>
      </c>
      <c r="F143" t="s">
        <v>609</v>
      </c>
      <c r="G143" t="s">
        <v>610</v>
      </c>
      <c r="H143">
        <v>730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624</v>
      </c>
      <c r="D144" t="s">
        <v>437</v>
      </c>
      <c r="E144" t="s">
        <v>625</v>
      </c>
      <c r="F144" t="s">
        <v>609</v>
      </c>
      <c r="G144" t="s">
        <v>610</v>
      </c>
      <c r="H144">
        <v>740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626</v>
      </c>
      <c r="D145" t="s">
        <v>437</v>
      </c>
      <c r="E145" t="s">
        <v>627</v>
      </c>
      <c r="F145" t="s">
        <v>609</v>
      </c>
      <c r="G145" t="s">
        <v>610</v>
      </c>
      <c r="H145">
        <v>750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628</v>
      </c>
      <c r="D146" t="s">
        <v>437</v>
      </c>
      <c r="E146" t="s">
        <v>629</v>
      </c>
      <c r="F146" t="s">
        <v>609</v>
      </c>
      <c r="G146" t="s">
        <v>610</v>
      </c>
      <c r="H146">
        <v>760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630</v>
      </c>
      <c r="D147" t="s">
        <v>437</v>
      </c>
      <c r="E147" t="s">
        <v>631</v>
      </c>
      <c r="F147" t="s">
        <v>609</v>
      </c>
      <c r="G147" t="s">
        <v>610</v>
      </c>
      <c r="H147">
        <v>810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632</v>
      </c>
      <c r="D148" t="s">
        <v>437</v>
      </c>
      <c r="E148" t="s">
        <v>633</v>
      </c>
      <c r="F148" t="s">
        <v>609</v>
      </c>
      <c r="G148" t="s">
        <v>610</v>
      </c>
      <c r="H148">
        <v>820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634</v>
      </c>
      <c r="D149" t="s">
        <v>437</v>
      </c>
      <c r="E149" t="s">
        <v>635</v>
      </c>
      <c r="F149" t="s">
        <v>609</v>
      </c>
      <c r="G149" t="s">
        <v>610</v>
      </c>
      <c r="H149">
        <v>830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636</v>
      </c>
      <c r="D150" t="s">
        <v>437</v>
      </c>
      <c r="E150" t="s">
        <v>637</v>
      </c>
      <c r="F150" t="s">
        <v>609</v>
      </c>
      <c r="G150" t="s">
        <v>610</v>
      </c>
      <c r="H150">
        <v>840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638</v>
      </c>
      <c r="D151" t="s">
        <v>437</v>
      </c>
      <c r="E151" t="s">
        <v>639</v>
      </c>
      <c r="F151" t="s">
        <v>609</v>
      </c>
      <c r="G151" t="s">
        <v>610</v>
      </c>
      <c r="H151">
        <v>850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640</v>
      </c>
      <c r="D152" t="s">
        <v>437</v>
      </c>
      <c r="E152" t="s">
        <v>641</v>
      </c>
      <c r="F152" t="s">
        <v>609</v>
      </c>
      <c r="G152" t="s">
        <v>610</v>
      </c>
      <c r="H152">
        <v>860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642</v>
      </c>
      <c r="D153" t="s">
        <v>437</v>
      </c>
      <c r="E153" t="s">
        <v>643</v>
      </c>
      <c r="F153" t="s">
        <v>609</v>
      </c>
      <c r="G153" t="s">
        <v>610</v>
      </c>
      <c r="H153">
        <v>870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644</v>
      </c>
      <c r="D154" t="s">
        <v>437</v>
      </c>
      <c r="E154" t="s">
        <v>645</v>
      </c>
      <c r="F154" t="s">
        <v>609</v>
      </c>
      <c r="G154" t="s">
        <v>610</v>
      </c>
      <c r="H154">
        <v>880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646</v>
      </c>
      <c r="D155" t="s">
        <v>437</v>
      </c>
      <c r="E155" t="s">
        <v>647</v>
      </c>
      <c r="F155" t="s">
        <v>609</v>
      </c>
      <c r="G155" t="s">
        <v>610</v>
      </c>
      <c r="H155">
        <v>890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648</v>
      </c>
      <c r="D156" t="s">
        <v>437</v>
      </c>
      <c r="E156" t="s">
        <v>649</v>
      </c>
      <c r="F156" t="s">
        <v>609</v>
      </c>
      <c r="G156" t="s">
        <v>610</v>
      </c>
      <c r="H156">
        <v>900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650</v>
      </c>
      <c r="D157" t="s">
        <v>437</v>
      </c>
      <c r="E157" t="s">
        <v>651</v>
      </c>
      <c r="F157" t="s">
        <v>609</v>
      </c>
      <c r="G157" t="s">
        <v>610</v>
      </c>
      <c r="H157">
        <v>910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652</v>
      </c>
      <c r="D158" t="s">
        <v>437</v>
      </c>
      <c r="E158" t="s">
        <v>653</v>
      </c>
      <c r="F158" t="s">
        <v>609</v>
      </c>
      <c r="G158" t="s">
        <v>610</v>
      </c>
      <c r="H158">
        <v>920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654</v>
      </c>
      <c r="D159" t="s">
        <v>437</v>
      </c>
      <c r="E159" t="s">
        <v>655</v>
      </c>
      <c r="F159" t="s">
        <v>609</v>
      </c>
      <c r="G159" t="s">
        <v>610</v>
      </c>
      <c r="H159">
        <v>930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656</v>
      </c>
      <c r="D160" t="s">
        <v>437</v>
      </c>
      <c r="E160" t="s">
        <v>657</v>
      </c>
      <c r="F160" t="s">
        <v>609</v>
      </c>
      <c r="G160" t="s">
        <v>610</v>
      </c>
      <c r="H160">
        <v>940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658</v>
      </c>
      <c r="D161" t="s">
        <v>437</v>
      </c>
      <c r="E161" t="s">
        <v>659</v>
      </c>
      <c r="F161" t="s">
        <v>609</v>
      </c>
      <c r="G161" t="s">
        <v>610</v>
      </c>
      <c r="H161">
        <v>950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660</v>
      </c>
      <c r="D162" t="s">
        <v>437</v>
      </c>
      <c r="E162" t="s">
        <v>661</v>
      </c>
      <c r="F162" t="s">
        <v>609</v>
      </c>
      <c r="G162" t="s">
        <v>610</v>
      </c>
      <c r="H162">
        <v>960</v>
      </c>
      <c r="I162" s="6">
        <v>1</v>
      </c>
      <c r="J162" t="str">
        <f t="shared" ref="J162:J178" si="5">_xlfn.TEXTJOIN(";",1,K162:AAN162)</f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662</v>
      </c>
      <c r="D163" t="s">
        <v>437</v>
      </c>
      <c r="E163" t="s">
        <v>663</v>
      </c>
      <c r="F163" t="s">
        <v>609</v>
      </c>
      <c r="G163" t="s">
        <v>610</v>
      </c>
      <c r="H163">
        <v>970</v>
      </c>
      <c r="I163" s="6">
        <v>1</v>
      </c>
      <c r="J163" t="str">
        <f t="shared" si="5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664</v>
      </c>
      <c r="D164" t="s">
        <v>437</v>
      </c>
      <c r="E164" t="s">
        <v>665</v>
      </c>
      <c r="F164" t="s">
        <v>609</v>
      </c>
      <c r="G164" t="s">
        <v>610</v>
      </c>
      <c r="H164">
        <v>980</v>
      </c>
      <c r="I164" s="6">
        <v>1</v>
      </c>
      <c r="J164" t="str">
        <f t="shared" si="5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666</v>
      </c>
      <c r="D165" t="s">
        <v>437</v>
      </c>
      <c r="E165" t="s">
        <v>667</v>
      </c>
      <c r="F165" t="s">
        <v>609</v>
      </c>
      <c r="G165" t="s">
        <v>610</v>
      </c>
      <c r="H165">
        <v>990</v>
      </c>
      <c r="I165" s="6">
        <v>1</v>
      </c>
      <c r="J165" t="str">
        <f t="shared" si="5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668</v>
      </c>
      <c r="D166" t="s">
        <v>437</v>
      </c>
      <c r="E166" t="s">
        <v>669</v>
      </c>
      <c r="F166" t="s">
        <v>609</v>
      </c>
      <c r="G166" t="s">
        <v>610</v>
      </c>
      <c r="H166">
        <v>1000</v>
      </c>
      <c r="I166" s="6">
        <v>1</v>
      </c>
      <c r="J166" t="str">
        <f t="shared" si="5"/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670</v>
      </c>
      <c r="D167" t="s">
        <v>437</v>
      </c>
      <c r="E167" t="s">
        <v>671</v>
      </c>
      <c r="F167" t="s">
        <v>609</v>
      </c>
      <c r="G167" t="s">
        <v>610</v>
      </c>
      <c r="H167">
        <v>1010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672</v>
      </c>
      <c r="D168" t="s">
        <v>437</v>
      </c>
      <c r="E168" t="s">
        <v>673</v>
      </c>
      <c r="F168" t="s">
        <v>609</v>
      </c>
      <c r="G168" t="s">
        <v>610</v>
      </c>
      <c r="H168">
        <v>1020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674</v>
      </c>
      <c r="B169" t="s">
        <v>675</v>
      </c>
      <c r="C169" t="s">
        <v>676</v>
      </c>
      <c r="D169" t="s">
        <v>437</v>
      </c>
      <c r="E169" t="s">
        <v>677</v>
      </c>
      <c r="F169" t="s">
        <v>677</v>
      </c>
      <c r="G169" t="s">
        <v>676</v>
      </c>
      <c r="H169">
        <v>20</v>
      </c>
      <c r="I169" s="6">
        <v>1</v>
      </c>
      <c r="J169" t="str">
        <f t="shared" si="5"/>
        <v>tr_neg</v>
      </c>
      <c r="AI169" t="s">
        <v>189</v>
      </c>
    </row>
    <row r="170" spans="1:43" x14ac:dyDescent="0.2">
      <c r="A170" t="s">
        <v>674</v>
      </c>
      <c r="B170" t="s">
        <v>675</v>
      </c>
      <c r="C170" t="s">
        <v>678</v>
      </c>
      <c r="D170" t="s">
        <v>437</v>
      </c>
      <c r="E170" t="s">
        <v>679</v>
      </c>
      <c r="F170" t="s">
        <v>679</v>
      </c>
      <c r="G170" t="s">
        <v>678</v>
      </c>
      <c r="H170">
        <v>10</v>
      </c>
      <c r="I170" s="6">
        <v>1</v>
      </c>
      <c r="J170" t="str">
        <f t="shared" si="5"/>
        <v>tr_pos</v>
      </c>
      <c r="AI170" t="s">
        <v>186</v>
      </c>
    </row>
    <row r="171" spans="1:43" x14ac:dyDescent="0.2">
      <c r="A171" t="s">
        <v>680</v>
      </c>
      <c r="B171" t="s">
        <v>681</v>
      </c>
      <c r="C171" t="s">
        <v>682</v>
      </c>
      <c r="D171" t="s">
        <v>437</v>
      </c>
      <c r="E171" t="s">
        <v>683</v>
      </c>
      <c r="F171" t="s">
        <v>684</v>
      </c>
      <c r="G171" t="s">
        <v>685</v>
      </c>
      <c r="H171">
        <v>20</v>
      </c>
      <c r="I171" s="6">
        <v>1</v>
      </c>
      <c r="J171" t="str">
        <f t="shared" si="5"/>
        <v>tss_KnowPos</v>
      </c>
      <c r="AM171" t="s">
        <v>686</v>
      </c>
    </row>
    <row r="172" spans="1:43" x14ac:dyDescent="0.2">
      <c r="A172" t="s">
        <v>680</v>
      </c>
      <c r="B172" t="s">
        <v>681</v>
      </c>
      <c r="C172" t="s">
        <v>687</v>
      </c>
      <c r="D172" t="s">
        <v>437</v>
      </c>
      <c r="E172" t="s">
        <v>688</v>
      </c>
      <c r="F172" t="s">
        <v>677</v>
      </c>
      <c r="G172" t="s">
        <v>676</v>
      </c>
      <c r="H172">
        <v>50</v>
      </c>
      <c r="I172" s="6">
        <v>1</v>
      </c>
      <c r="J172" t="str">
        <f t="shared" si="5"/>
        <v>tss_Neg</v>
      </c>
      <c r="AM172" t="s">
        <v>689</v>
      </c>
    </row>
    <row r="173" spans="1:43" x14ac:dyDescent="0.2">
      <c r="A173" t="s">
        <v>680</v>
      </c>
      <c r="B173" t="s">
        <v>681</v>
      </c>
      <c r="C173" t="s">
        <v>690</v>
      </c>
      <c r="D173" t="s">
        <v>437</v>
      </c>
      <c r="E173" t="s">
        <v>691</v>
      </c>
      <c r="F173" t="s">
        <v>692</v>
      </c>
      <c r="G173" t="s">
        <v>693</v>
      </c>
      <c r="H173">
        <v>30</v>
      </c>
      <c r="I173" s="6">
        <v>1</v>
      </c>
      <c r="J173" t="str">
        <f t="shared" si="5"/>
        <v>tss_NewNeg</v>
      </c>
      <c r="AM173" t="s">
        <v>694</v>
      </c>
    </row>
    <row r="174" spans="1:43" x14ac:dyDescent="0.2">
      <c r="A174" t="s">
        <v>680</v>
      </c>
      <c r="B174" t="s">
        <v>681</v>
      </c>
      <c r="C174" t="s">
        <v>695</v>
      </c>
      <c r="D174" t="s">
        <v>437</v>
      </c>
      <c r="E174" t="s">
        <v>696</v>
      </c>
      <c r="F174" t="s">
        <v>697</v>
      </c>
      <c r="G174" t="s">
        <v>698</v>
      </c>
      <c r="H174">
        <v>10</v>
      </c>
      <c r="I174" s="6">
        <v>1</v>
      </c>
      <c r="J174" t="str">
        <f t="shared" si="5"/>
        <v>tss_NewPos</v>
      </c>
      <c r="AM174" t="s">
        <v>268</v>
      </c>
    </row>
    <row r="175" spans="1:43" x14ac:dyDescent="0.2">
      <c r="A175" t="s">
        <v>680</v>
      </c>
      <c r="B175" t="s">
        <v>681</v>
      </c>
      <c r="C175" t="s">
        <v>699</v>
      </c>
      <c r="D175" t="s">
        <v>437</v>
      </c>
      <c r="E175" t="s">
        <v>700</v>
      </c>
      <c r="F175" t="s">
        <v>679</v>
      </c>
      <c r="G175" t="s">
        <v>678</v>
      </c>
      <c r="H175">
        <v>40</v>
      </c>
      <c r="I175" s="6">
        <v>1</v>
      </c>
      <c r="J175" t="str">
        <f t="shared" si="5"/>
        <v>tss_Pos</v>
      </c>
      <c r="AM175" t="s">
        <v>701</v>
      </c>
    </row>
    <row r="176" spans="1:43" x14ac:dyDescent="0.2">
      <c r="A176" t="s">
        <v>680</v>
      </c>
      <c r="B176" t="s">
        <v>681</v>
      </c>
      <c r="C176" t="s">
        <v>702</v>
      </c>
      <c r="D176" t="s">
        <v>437</v>
      </c>
      <c r="E176" t="s">
        <v>703</v>
      </c>
      <c r="F176" t="s">
        <v>704</v>
      </c>
      <c r="G176" t="s">
        <v>705</v>
      </c>
      <c r="H176">
        <v>60</v>
      </c>
      <c r="I176" s="6">
        <v>1</v>
      </c>
      <c r="J176" t="str">
        <f t="shared" si="5"/>
        <v>tss_Unknown</v>
      </c>
      <c r="AM176" t="s">
        <v>706</v>
      </c>
    </row>
    <row r="177" spans="1:40" x14ac:dyDescent="0.2">
      <c r="A177" t="s">
        <v>536</v>
      </c>
      <c r="B177" t="s">
        <v>537</v>
      </c>
      <c r="C177" t="s">
        <v>707</v>
      </c>
      <c r="D177" t="s">
        <v>437</v>
      </c>
      <c r="E177" t="s">
        <v>708</v>
      </c>
      <c r="F177" t="s">
        <v>708</v>
      </c>
      <c r="G177" t="s">
        <v>709</v>
      </c>
      <c r="H177">
        <v>2</v>
      </c>
      <c r="I177" s="6">
        <v>1</v>
      </c>
      <c r="J177" t="str">
        <f t="shared" si="5"/>
        <v>vt_pe</v>
      </c>
      <c r="AN177" t="s">
        <v>710</v>
      </c>
    </row>
    <row r="178" spans="1:40" x14ac:dyDescent="0.2">
      <c r="A178" t="s">
        <v>536</v>
      </c>
      <c r="B178" t="s">
        <v>537</v>
      </c>
      <c r="C178" t="s">
        <v>711</v>
      </c>
      <c r="D178" t="s">
        <v>437</v>
      </c>
      <c r="E178" t="s">
        <v>712</v>
      </c>
      <c r="F178" t="s">
        <v>712</v>
      </c>
      <c r="G178" t="s">
        <v>713</v>
      </c>
      <c r="H178">
        <v>1</v>
      </c>
      <c r="I178" s="6">
        <v>1</v>
      </c>
      <c r="J178" t="str">
        <f t="shared" si="5"/>
        <v>vt_sv</v>
      </c>
      <c r="AN178" t="s">
        <v>714</v>
      </c>
    </row>
  </sheetData>
  <autoFilter ref="A1:AX178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2022-11-22T17:36:46Z</dcterms:modified>
  <dc:language>en-US</dc:language>
</cp:coreProperties>
</file>