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F40C7990-95E6-B646-8C54-176E7F9C6466}" xr6:coauthVersionLast="45" xr6:coauthVersionMax="45" xr10:uidLastSave="{00000000-0000-0000-0000-000000000000}"/>
  <bookViews>
    <workbookView xWindow="0" yWindow="460" windowWidth="33600" windowHeight="2054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data_required!$A$1:$AK$60</definedName>
    <definedName name="_xlnm._FilterDatabase" localSheetId="1" hidden="1">dimension_Item_sets!$A$1:$AH$155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7" i="2" l="1"/>
  <c r="J155" i="2" l="1"/>
  <c r="J154" i="2"/>
  <c r="J153" i="2"/>
  <c r="J152" i="2"/>
  <c r="J151" i="2"/>
  <c r="J150" i="2"/>
  <c r="J149" i="2"/>
  <c r="J148" i="2"/>
  <c r="J146" i="2"/>
  <c r="J145" i="2"/>
  <c r="J144" i="2"/>
  <c r="J2" i="2" l="1"/>
  <c r="J141" i="2" l="1"/>
  <c r="J143" i="2" l="1"/>
  <c r="J142" i="2"/>
  <c r="J140" i="2" l="1"/>
  <c r="J139" i="2" l="1"/>
  <c r="J138" i="2"/>
  <c r="J48" i="2" l="1"/>
  <c r="J43" i="2"/>
  <c r="J25" i="2"/>
  <c r="J11" i="2" l="1"/>
  <c r="J7" i="2"/>
  <c r="J126" i="2" l="1"/>
  <c r="J127" i="2"/>
  <c r="J128" i="2"/>
  <c r="J129" i="2"/>
  <c r="J130" i="2"/>
  <c r="J131" i="2"/>
  <c r="J132" i="2"/>
  <c r="J133" i="2"/>
  <c r="J134" i="2"/>
  <c r="J135" i="2"/>
  <c r="J136" i="2"/>
  <c r="J137" i="2"/>
  <c r="J23" i="2" l="1"/>
  <c r="J124" i="2" l="1"/>
  <c r="J125" i="2"/>
  <c r="J123" i="2" l="1"/>
  <c r="J122" i="2"/>
  <c r="J121" i="2"/>
  <c r="J120" i="2"/>
  <c r="J119" i="2" l="1"/>
  <c r="J118" i="2"/>
  <c r="J117" i="2"/>
  <c r="J116" i="2"/>
  <c r="J115" i="2" l="1"/>
  <c r="J114" i="2"/>
  <c r="J113" i="2" l="1"/>
  <c r="J112" i="2"/>
  <c r="J111" i="2"/>
  <c r="J110" i="2"/>
  <c r="J109" i="2"/>
  <c r="J108" i="2"/>
  <c r="J107" i="2"/>
  <c r="J106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89" i="2" l="1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4" i="2"/>
  <c r="J73" i="2" l="1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<sst xmlns="http://schemas.openxmlformats.org/spreadsheetml/2006/main" count="4057" uniqueCount="688">
  <si>
    <t>PMTCT_STAT_ART</t>
  </si>
  <si>
    <t>PMTCT_STAT.D.Age/Sex.19T</t>
  </si>
  <si>
    <t>Numeric</t>
  </si>
  <si>
    <t>export</t>
  </si>
  <si>
    <t>PMTCT_STAT.N.knownPosRate</t>
  </si>
  <si>
    <t>Percent</t>
  </si>
  <si>
    <t>model</t>
  </si>
  <si>
    <t>PMTCT_STAT.N.newYield</t>
  </si>
  <si>
    <t>PMTCT_EID</t>
  </si>
  <si>
    <t>PMTCT_HEI_POS.N.2moYield</t>
  </si>
  <si>
    <t>PMTCT_HEI_POS.N.2to12moYield</t>
  </si>
  <si>
    <t>TB_STAT_ART</t>
  </si>
  <si>
    <t>TB_STAT.D.Age/Sex.19T</t>
  </si>
  <si>
    <t>TB_STAT.D.incidenceChange</t>
  </si>
  <si>
    <t>TB_STAT.N.knownStatusRate</t>
  </si>
  <si>
    <t>TB_STAT.N.newYield</t>
  </si>
  <si>
    <t>VMMC</t>
  </si>
  <si>
    <t>VMMC_CIRC.N.yield</t>
  </si>
  <si>
    <t>VMMC_CIRC.N.indeterminateRate</t>
  </si>
  <si>
    <t>TX</t>
  </si>
  <si>
    <t>TX_CURR.N.Age/Sex/HIVStatus.19T</t>
  </si>
  <si>
    <t>HTS</t>
  </si>
  <si>
    <t>HTS_TST.N.mobileModShare</t>
  </si>
  <si>
    <t>HTS_TST.N.vctModShare</t>
  </si>
  <si>
    <t>HTS_TST.N.otherModShare</t>
  </si>
  <si>
    <t>HTS_TST.N.emergencyShare</t>
  </si>
  <si>
    <t>HTS_TST.N.inpatientShare</t>
  </si>
  <si>
    <t>HTS_TST.N.malnutritionShare</t>
  </si>
  <si>
    <t>HTS_TST.N.pediatricShare</t>
  </si>
  <si>
    <t>HTS_TST.N.stiClinicShare</t>
  </si>
  <si>
    <t>HTS_TST.N.vctShare</t>
  </si>
  <si>
    <t>HTS_TST.N.otherShare</t>
  </si>
  <si>
    <t>HTS_TST_MobileMod.N.yield</t>
  </si>
  <si>
    <t>HTS_TST_VCTMod.N.yield</t>
  </si>
  <si>
    <t>HTS_TST_OtherMod.N.yield</t>
  </si>
  <si>
    <t>HTS_TST_EmergencyWard.N.yield</t>
  </si>
  <si>
    <t>HTS_TST_Inpat.N.yield</t>
  </si>
  <si>
    <t>HTS_TST_Malnutrition.N.yield</t>
  </si>
  <si>
    <t>HTS_TST_Pediatric.N.yield</t>
  </si>
  <si>
    <t>HTS_TST_STIClinic.N.yield</t>
  </si>
  <si>
    <t>HTS_TST_VCT.N.yield</t>
  </si>
  <si>
    <t>HTS_TST_OtherPITC.N.yield</t>
  </si>
  <si>
    <t>HTS_SELF.N.growth</t>
  </si>
  <si>
    <t>TB_TX_PREV</t>
  </si>
  <si>
    <t>TX_TB.D.newTBYield</t>
  </si>
  <si>
    <t>TX_TB.D.alreadyTBYield</t>
  </si>
  <si>
    <t>OVC</t>
  </si>
  <si>
    <t>OVC_SERV.N.growth</t>
  </si>
  <si>
    <t>KP</t>
  </si>
  <si>
    <t>KP_MAT.N.Sex.19T</t>
  </si>
  <si>
    <t>TX_NEW.N.KeyPop/HIVStatus.19T</t>
  </si>
  <si>
    <t>PrEP_NEW.N.KeyPopAbr.19T</t>
  </si>
  <si>
    <t>PP</t>
  </si>
  <si>
    <t>PP_PREV.N.Age/Sex.19T</t>
  </si>
  <si>
    <t>PP_PREV.N.growth</t>
  </si>
  <si>
    <t>PrEP</t>
  </si>
  <si>
    <t>PrEP_NEW.N.Age/Sex.19T</t>
  </si>
  <si>
    <t>GEND</t>
  </si>
  <si>
    <t>GEND_GBV.N.growth</t>
  </si>
  <si>
    <t>type</t>
  </si>
  <si>
    <t>full_formula</t>
  </si>
  <si>
    <t>S28D0BSZqwR</t>
  </si>
  <si>
    <t>iUHHsl342Nj</t>
  </si>
  <si>
    <t>BPY1iEUsPeW</t>
  </si>
  <si>
    <t>XQ9WrrPeUkI</t>
  </si>
  <si>
    <t>lK4k7AFMgjU</t>
  </si>
  <si>
    <t>TB_STAT.D.Age/Sex.18R</t>
  </si>
  <si>
    <t>iAab8gAxxuv</t>
  </si>
  <si>
    <t>Mmg7PNEjTWA</t>
  </si>
  <si>
    <t>XC0nrb9ZbQR</t>
  </si>
  <si>
    <t>IxtGttsMpJp</t>
  </si>
  <si>
    <t>HTS_TST.N.KeyPop/Result.19T</t>
  </si>
  <si>
    <t>nanxWNuqNeX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</si>
  <si>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</si>
  <si>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</si>
  <si>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</si>
  <si>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</si>
  <si>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</si>
  <si>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</si>
  <si>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</si>
  <si>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</si>
  <si>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</si>
  <si>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</si>
  <si>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</si>
  <si>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</si>
  <si>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</si>
  <si>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</si>
  <si>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</si>
  <si>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</si>
  <si>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</si>
  <si>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</si>
  <si>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</si>
  <si>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</si>
  <si>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</si>
  <si>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</si>
  <si>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</si>
  <si>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</si>
  <si>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</si>
  <si>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</si>
  <si>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</si>
  <si>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</si>
  <si>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</si>
  <si>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</si>
  <si>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</si>
  <si>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</si>
  <si>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</si>
  <si>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</si>
  <si>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</si>
  <si>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</si>
  <si>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</si>
  <si>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</si>
  <si>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</si>
  <si>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</si>
  <si>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</si>
  <si>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</si>
  <si>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</si>
  <si>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</si>
  <si>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</si>
  <si>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</si>
  <si>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</si>
  <si>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</si>
  <si>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</si>
  <si>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</si>
  <si>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</si>
  <si>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</si>
  <si>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</si>
  <si>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</si>
  <si>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</si>
  <si>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</si>
  <si>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</si>
  <si>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</si>
  <si>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</si>
  <si>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</si>
  <si>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</si>
  <si>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</si>
  <si>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</si>
  <si>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</si>
  <si>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</si>
  <si>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</si>
  <si>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2018Oct</t>
  </si>
  <si>
    <t>10-50+</t>
  </si>
  <si>
    <t>F</t>
  </si>
  <si>
    <t>distribute</t>
  </si>
  <si>
    <t>NA</t>
  </si>
  <si>
    <t>replicate</t>
  </si>
  <si>
    <t>F/M</t>
  </si>
  <si>
    <t>calculation</t>
  </si>
  <si>
    <t>(A-B)/B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</si>
  <si>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</si>
  <si>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</si>
  <si>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</si>
  <si>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</si>
  <si>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</si>
  <si>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</si>
  <si>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</si>
  <si>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</si>
  <si>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</si>
  <si>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</si>
  <si>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</si>
  <si>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</si>
  <si>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</si>
  <si>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</si>
  <si>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</si>
  <si>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</si>
  <si>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</si>
  <si>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</si>
  <si>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</si>
  <si>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</si>
  <si>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</si>
  <si>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</si>
  <si>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</si>
  <si>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</si>
  <si>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</si>
  <si>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</si>
  <si>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</si>
  <si>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</si>
  <si>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</si>
  <si>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NIsIlYMtPwE</t>
  </si>
  <si>
    <t>HTS_SELF.N.Age/Sex/HIVSelfTest.19T</t>
  </si>
  <si>
    <t>lhkxWkPBesU</t>
  </si>
  <si>
    <t>HTS_SELF.N.Age/Sex/HIVSelfTest.18R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</si>
  <si>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</si>
  <si>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</si>
  <si>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</si>
  <si>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</si>
  <si>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</si>
  <si>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</si>
  <si>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</si>
  <si>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</si>
  <si>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</si>
  <si>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</si>
  <si>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</si>
  <si>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</si>
  <si>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</si>
  <si>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</si>
  <si>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</si>
  <si>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</si>
  <si>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</si>
  <si>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</si>
  <si>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</si>
  <si>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</si>
  <si>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</si>
  <si>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</si>
  <si>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</si>
  <si>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</si>
  <si>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</si>
  <si>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</si>
  <si>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</si>
  <si>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</si>
  <si>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</si>
  <si>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</si>
  <si>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</si>
  <si>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</si>
  <si>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</si>
  <si>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</si>
  <si>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</si>
  <si>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</si>
  <si>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</si>
  <si>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</si>
  <si>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</si>
  <si>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</si>
  <si>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</si>
  <si>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</si>
  <si>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</si>
  <si>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</si>
  <si>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</si>
  <si>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</si>
  <si>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</si>
  <si>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</si>
  <si>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</si>
  <si>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</si>
  <si>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</si>
  <si>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</si>
  <si>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</si>
  <si>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HTS_INDEX.N.newYield.Com</t>
  </si>
  <si>
    <t>HTS_INDEX.N.newYield.Fac</t>
  </si>
  <si>
    <t>HTS_INDEX.comPosShare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</si>
  <si>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</si>
  <si>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</si>
  <si>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</si>
  <si>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</si>
  <si>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</si>
  <si>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</si>
  <si>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</si>
  <si>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</si>
  <si>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</si>
  <si>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</si>
  <si>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</si>
  <si>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</si>
  <si>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</si>
  <si>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</si>
  <si>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</si>
  <si>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</si>
  <si>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</si>
  <si>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</si>
  <si>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</si>
  <si>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</si>
  <si>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</si>
  <si>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</si>
  <si>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</si>
  <si>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</si>
  <si>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</si>
  <si>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</si>
  <si>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</si>
  <si>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</si>
  <si>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</si>
  <si>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</si>
  <si>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</si>
  <si>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</si>
  <si>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</si>
  <si>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</si>
  <si>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</si>
  <si>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</si>
  <si>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</si>
  <si>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</si>
  <si>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</si>
  <si>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</si>
  <si>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</si>
  <si>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</si>
  <si>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</si>
  <si>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</si>
  <si>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</si>
  <si>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</si>
  <si>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</si>
  <si>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</si>
  <si>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</si>
  <si>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</si>
  <si>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</si>
  <si>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</si>
  <si>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</si>
  <si>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</si>
  <si>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</si>
  <si>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</si>
  <si>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</si>
  <si>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</si>
  <si>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</si>
  <si>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</si>
  <si>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</si>
  <si>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</si>
  <si>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</si>
  <si>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</si>
  <si>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</si>
  <si>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</si>
  <si>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</si>
  <si>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</si>
  <si>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</si>
  <si>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</si>
  <si>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</si>
  <si>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</si>
  <si>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</si>
  <si>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</si>
  <si>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</si>
  <si>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</si>
  <si>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</si>
  <si>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</si>
  <si>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</si>
  <si>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</si>
  <si>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</si>
  <si>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</si>
  <si>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</si>
  <si>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</si>
  <si>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</si>
  <si>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</si>
  <si>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</si>
  <si>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</si>
  <si>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</si>
  <si>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</si>
  <si>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</si>
  <si>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</si>
  <si>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</si>
  <si>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</si>
  <si>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</si>
  <si>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</si>
  <si>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</si>
  <si>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</si>
  <si>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</si>
  <si>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</si>
  <si>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</si>
  <si>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</si>
  <si>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</si>
  <si>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</si>
  <si>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</si>
  <si>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</si>
  <si>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</si>
  <si>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</si>
  <si>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</si>
  <si>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</si>
  <si>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</si>
  <si>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</si>
  <si>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</si>
  <si>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</si>
  <si>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</si>
  <si>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</si>
  <si>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</si>
  <si>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</si>
  <si>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</si>
  <si>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</si>
  <si>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</si>
  <si>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</si>
  <si>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</si>
  <si>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</si>
  <si>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</si>
  <si>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</si>
  <si>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</si>
  <si>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</si>
  <si>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</si>
  <si>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</si>
  <si>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</si>
  <si>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</si>
  <si>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</si>
  <si>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</si>
  <si>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</si>
  <si>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</si>
  <si>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</si>
  <si>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</si>
  <si>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</si>
  <si>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</si>
  <si>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</si>
  <si>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</si>
  <si>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</si>
  <si>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</si>
  <si>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</si>
  <si>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</si>
  <si>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</si>
  <si>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</si>
  <si>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</si>
  <si>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</si>
  <si>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</si>
  <si>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</si>
  <si>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</si>
  <si>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</si>
  <si>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</si>
  <si>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</si>
  <si>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</si>
  <si>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</si>
  <si>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</si>
  <si>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</si>
  <si>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</si>
  <si>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</si>
  <si>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</si>
  <si>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</si>
  <si>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</si>
  <si>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</si>
  <si>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</si>
  <si>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</si>
  <si>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</si>
  <si>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</si>
  <si>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</si>
  <si>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</si>
  <si>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</si>
  <si>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</si>
  <si>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</si>
  <si>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</si>
  <si>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</si>
  <si>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</si>
  <si>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</si>
  <si>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</si>
  <si>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</si>
  <si>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</si>
  <si>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</si>
  <si>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</si>
  <si>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</si>
  <si>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</si>
  <si>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</si>
  <si>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</si>
  <si>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</si>
  <si>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</si>
  <si>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</si>
  <si>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</si>
  <si>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</si>
  <si>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</si>
  <si>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</si>
  <si>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</si>
  <si>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</si>
  <si>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</si>
  <si>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</si>
  <si>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</si>
  <si>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</si>
  <si>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</si>
  <si>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</si>
  <si>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</si>
  <si>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</si>
  <si>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</si>
  <si>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</si>
  <si>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</si>
  <si>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</si>
  <si>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</si>
  <si>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</si>
  <si>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</si>
  <si>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</si>
  <si>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</si>
  <si>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</si>
  <si>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</si>
  <si>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</si>
  <si>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</si>
  <si>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</si>
  <si>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</si>
  <si>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2019Oct</t>
  </si>
  <si>
    <t>IQJhBffoYIJ</t>
  </si>
  <si>
    <t>joBC2hxzpGN</t>
  </si>
  <si>
    <t>VMMC_CIRC.N.indeterminateRate.19R</t>
  </si>
  <si>
    <t>XmLFyQIck8l</t>
  </si>
  <si>
    <t>OVC_SERV.N.Age/Sex/ProgramStatus.19R</t>
  </si>
  <si>
    <t>ZMUKJYscWHX</t>
  </si>
  <si>
    <t>OVC_SERV.N.Age/Sex/ProgramStatus.20T</t>
  </si>
  <si>
    <t>Qx1Fuqgr7Oy</t>
  </si>
  <si>
    <t>pn2ZUhVKAzU</t>
  </si>
  <si>
    <t>cYuGzgrKGpa</t>
  </si>
  <si>
    <t>TX_TB.D.newTBYield.19R</t>
  </si>
  <si>
    <t>TX_TB.D.alreadyTBYield.19R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</si>
  <si>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</si>
  <si>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</si>
  <si>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</si>
  <si>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</si>
  <si>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</si>
  <si>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</si>
  <si>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</si>
  <si>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</si>
  <si>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</si>
  <si>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</si>
  <si>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</si>
  <si>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FVCb4OUYkiG</t>
  </si>
  <si>
    <t>Community - Index FY19R/FY20T</t>
  </si>
  <si>
    <t>H6bOQCcwrBV</t>
  </si>
  <si>
    <t>Facility - Index FY19R/FY20T</t>
  </si>
  <si>
    <t>NcerbGnPdIc</t>
  </si>
  <si>
    <t>Community - Mobile FY19R/FY20T</t>
  </si>
  <si>
    <t>xmYVJTekCtl</t>
  </si>
  <si>
    <t>Community - VCT FY19R/FY20T</t>
  </si>
  <si>
    <t>oQmZ3urcBbP</t>
  </si>
  <si>
    <t>Community - Other Services FY19R/FY20T</t>
  </si>
  <si>
    <t>NwSG4Qshiu1</t>
  </si>
  <si>
    <t>Facility - Emergency Ward FY19R/FY20T</t>
  </si>
  <si>
    <t>INrbTYREjOX</t>
  </si>
  <si>
    <t>Facility - Inpatient FY19R/FY20T</t>
  </si>
  <si>
    <t>d7vYERohPfS</t>
  </si>
  <si>
    <t>Facility - Malnutrition FY19R/FY20T</t>
  </si>
  <si>
    <t>OAwcN9zCmLM</t>
  </si>
  <si>
    <t>Facility - Pediatric FY19R/FY20T</t>
  </si>
  <si>
    <t>t7WRCjHNaEU</t>
  </si>
  <si>
    <t>Facility - STI Clinic FY19R/FY20T</t>
  </si>
  <si>
    <t>ML7FROoRi6r</t>
  </si>
  <si>
    <t>Facility - VCT FY19R/FY20T</t>
  </si>
  <si>
    <t>lRAOEGldPtj</t>
  </si>
  <si>
    <t>Facility - Other PITC FY19R/FY20T</t>
  </si>
  <si>
    <t>v5AuS5Aw9Ks</t>
  </si>
  <si>
    <t>Facility - VMMC FY19R/FY20T</t>
  </si>
  <si>
    <t>sZWARAOoyvZ</t>
  </si>
  <si>
    <t>Facility - PMTCT ANC1 Only FY19R/FY20T</t>
  </si>
  <si>
    <t>Jm6OwL9IqEa</t>
  </si>
  <si>
    <t>HTS Modality (USE ONLY for FY19 Results/FY20 Targets)</t>
  </si>
  <si>
    <t>hts_mod_fac_vmmc</t>
  </si>
  <si>
    <t>hts_mod_fac_anc_1</t>
  </si>
  <si>
    <t>Facility - TB Clinic FY19R/FY20T</t>
  </si>
  <si>
    <t>K4CBGfivWfg</t>
  </si>
  <si>
    <t>hts_mod_fac_tb</t>
  </si>
  <si>
    <t>ADVwZkCgNgj</t>
  </si>
  <si>
    <t>r61HIpFU8iU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</si>
  <si>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</si>
  <si>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</si>
  <si>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</si>
  <si>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</si>
  <si>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</si>
  <si>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</si>
  <si>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</si>
  <si>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VMMC_CIRC.N.Age/Sex/HIVStatus.T</t>
  </si>
  <si>
    <t>DvmJZSv0zxL</t>
  </si>
  <si>
    <t>A.dx_name</t>
  </si>
  <si>
    <t>PMTCT_STAT (D, DSD+TA, Age/Sex) TARGET</t>
  </si>
  <si>
    <t>PMTCT_STAT Percentage at Entry Known Positive (DSD+TA, Age/Sex/Known)</t>
  </si>
  <si>
    <t>FY19 Results Analytic Indicators: HTS_TST Yeild (HTS_TST_POS/HTS_TST)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</si>
  <si>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</si>
  <si>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</si>
  <si>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</si>
  <si>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</si>
  <si>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</si>
  <si>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</si>
  <si>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</si>
  <si>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FY19 Results Analytic Indicators: HTS_TST_POS (Age/Sex)</t>
  </si>
  <si>
    <t>COP19 Targets HTS_SELF Directly Assisted</t>
  </si>
  <si>
    <t>COP19 Targets HTS_SELF Unassisted</t>
  </si>
  <si>
    <t>HTS_SELF (N, DSD+TA, Age/Sex/HIVSelfTest)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</si>
  <si>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</si>
  <si>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</si>
  <si>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</si>
  <si>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</si>
  <si>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</si>
  <si>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</si>
  <si>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</si>
  <si>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</si>
  <si>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</si>
  <si>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</si>
  <si>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COP19 Targets GEND_GBV</t>
  </si>
  <si>
    <t>PrEP_NEW (DSD+TA, KeyPopAbr) TARGET</t>
  </si>
  <si>
    <t>B.dx_name</t>
  </si>
  <si>
    <t>TB_STAT (D, DSD+TA, , Age Aggregated/Sex)</t>
  </si>
  <si>
    <t>HTS_SELF (N, DSD+TA, Age/Sex/HIVSelfTest)</t>
  </si>
  <si>
    <t>OVC_SERV (DSD+TA, Age/Sex/ProgramStatus)</t>
  </si>
  <si>
    <t>PP_PREV (DSD+TA, Age/Sex)</t>
  </si>
  <si>
    <t>GEND_GBV (DSD+TA, Age/Sex/ViolenceType)</t>
  </si>
  <si>
    <t>2019Q4</t>
  </si>
  <si>
    <t>KP_MAT.N.Sex.T_1</t>
  </si>
  <si>
    <t>GEND_GBV.N.ViolenceServiceType.T_1.physEmot</t>
  </si>
  <si>
    <t>PrEP_NEW.N.KeyPopAbr.T_1</t>
  </si>
  <si>
    <t>KP_PREV.N.KeyPop.T_1</t>
  </si>
  <si>
    <t>IMPATT.PRIORITY_SNU.T_1</t>
  </si>
  <si>
    <t>HTS_SELF.N.directlyAssistedGrowth</t>
  </si>
  <si>
    <t>FY19 Results HTS_SELF (N, Age/Sex/HIVSelfTest): Directly Assisted</t>
  </si>
  <si>
    <t>knpE6ztsXFH</t>
  </si>
  <si>
    <t>HTS_TST_PMTCTPostANC1.N.yield</t>
  </si>
  <si>
    <t>Facility - PMTCT Post ANC1 FY19R/FY20T</t>
  </si>
  <si>
    <t>hts_mod_fac_post_anc_1</t>
  </si>
  <si>
    <t>qdFQQc5dCbH</t>
  </si>
  <si>
    <t>PrEP_CURR.N.Age/Sex.T</t>
  </si>
  <si>
    <t>PrEP_CURR (DSD+TA, Age/Sex) TARGET</t>
  </si>
  <si>
    <t>LsYnSkDbiy4</t>
  </si>
  <si>
    <t>PrEP_CURR (DSD+TA, KeyPopAbr) TARGET</t>
  </si>
  <si>
    <t>PrEP_CURR.N.KeyPop.T_1</t>
  </si>
  <si>
    <t>PrEP_CURR.N.KeyPopAbr.T</t>
  </si>
  <si>
    <t>oNlGsqtlLhO</t>
  </si>
  <si>
    <t>HTS_SELF.N.Age/Sex/HIVSelfTest.R</t>
  </si>
  <si>
    <t>GEND_GBV.N.ViolenceServiceType.T_1.Sexual</t>
  </si>
  <si>
    <t>PMTCT_STAT.D.Age_Sex.T_1</t>
  </si>
  <si>
    <t>TB_STAT.D.Age_Sex.T_1</t>
  </si>
  <si>
    <t>VMMC_CIRC.N.Age_Sex.T_1</t>
  </si>
  <si>
    <t>TX_CURR.N.Age_Sex_HIVStatus.T_1</t>
  </si>
  <si>
    <t>HTS_SELF.N.Age_Sex_HIVSelfTest.T_1.Directly_Assisted</t>
  </si>
  <si>
    <t>HTS_SELF.N.Age_Sex_HIVSelfTest.T_1.Unassisted</t>
  </si>
  <si>
    <t>OVC_SERV.N.Age_Sex.T_1</t>
  </si>
  <si>
    <t>HTS_TST.N.KeyPop_Result.T_1.Positive</t>
  </si>
  <si>
    <t>HTS_TST.N.KeyPop_Result.T_1.Negative</t>
  </si>
  <si>
    <t>TX_NEW.N.KeyPop_HIVStatus.T_1</t>
  </si>
  <si>
    <t>PP_PREV.N.Age_Sex.T_1</t>
  </si>
  <si>
    <t>PrEP_NEW.N.Age_Sex.T_1</t>
  </si>
  <si>
    <t>PrEP_CURR.N.Age_Sex.T_1</t>
  </si>
  <si>
    <t>HTS_SELF.N.Age_Sex_HIVSelfTest.R</t>
  </si>
  <si>
    <t>[PrEP_CURR.N.Age/Sex.T_1]</t>
  </si>
  <si>
    <t>[TB_STAT.D.Age/Sex.T_1]</t>
  </si>
  <si>
    <t>[VMMC_CIRC.N.Age/Sex.T_1]</t>
  </si>
  <si>
    <t>[TX_CURR.N.Age/Sex/HIVStatus.T_1]</t>
  </si>
  <si>
    <t>[HTS_SELF.N.Age/Sex/HIVSelfTest.T_1.Directly_Assisted]</t>
  </si>
  <si>
    <t>[HTS_SELF.N.Age/Sex/HIVSelfTest.T_1.Unassisted]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</si>
  <si>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</si>
  <si>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</si>
  <si>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</si>
  <si>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</si>
  <si>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</si>
  <si>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</si>
  <si>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</si>
  <si>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</si>
  <si>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</si>
  <si>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([TB_STAT.D.Age/Sex.T_1]-[TB_STAT.D.Age/Sex.R])%/%[TB_STAT.D.Age/Sex.R]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</si>
  <si>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</si>
  <si>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</si>
  <si>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</si>
  <si>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</si>
  <si>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</si>
  <si>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</si>
  <si>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[HTS_TST.N.VCTMod/Age/Sex/Result.R.Positive]%/%[HTS_TST_POS.N.???.R]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</si>
  <si>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</si>
  <si>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</si>
  <si>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</si>
  <si>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</si>
  <si>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</si>
  <si>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</si>
  <si>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</si>
  <si>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</si>
  <si>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</si>
  <si>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[HTS_TST.N.VCTMod/Age/Sex/Result.R.Positive]%/%([HTS_TST.N.VCTMod/Age/Sex/Result.R.Positive]+[HTS_TST.N.VCTMod/Age/Sex/Result.R.Negative])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</si>
  <si>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</si>
  <si>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</si>
  <si>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</si>
  <si>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</si>
  <si>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</si>
  <si>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</si>
  <si>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</si>
  <si>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</si>
  <si>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</si>
  <si>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([HTS_SELF.N.Age/Sex/HIVSelfTest.T_1]-[HTS_SELF.N.Age/Sex/HIVSelfTest.R])%/%[HTS_SELF.N.Age/Sex/HIVSelfTest.R]</t>
  </si>
  <si>
    <t>([PP_PREV.N.Age/Sex.T_1]-[PP_PREV.N.Age/Sex.R])%/%[PP_PREV.N.Age/Sex.R]</t>
  </si>
  <si>
    <t>([GEND_GBV.N.Age/Sex/ViolenceType.T_1]-[GEND_GBV.N.Age/Sex/ViolenceType.R])%/%[GEND_GBV.N.Age/Sex/ViolenceType.R]</t>
  </si>
  <si>
    <t>[VMMC_CIRC.N.Age/Sex/HIVStatus.R.Unknown]%/%[VMMC_CIRC.N.Age/Sex/HIVStatus.R]</t>
  </si>
  <si>
    <t>([OVC_SERV.N.Age/Sex/ProgramStatus.T_1]-[OVC_SERV.N.Age/Sex/ProgramStatus.R])%/%[OVC_SERV.N.Age/Sex/ProgramStatus.R]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</si>
  <si>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</si>
  <si>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</si>
  <si>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</si>
  <si>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</si>
  <si>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[PMTCT_STAT.N.Age/Sex/KnownNewResult.R.Known_at_Entry_Positive]%/%[PMTCT_STAT.N.Age/Sex/KnownNewResult.R]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</si>
  <si>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</si>
  <si>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</si>
  <si>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</si>
  <si>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</si>
  <si>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</si>
  <si>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([HTS_SELF (N, Age/Sex/HIVSelfTest).T_1] - [HTS_SELF (N, Age/Sex/HIVSelfTest).R]) / [HTS_SELF (N, Age/Sex/HIVSelfTest).R]</t>
  </si>
  <si>
    <t>TX_CURR.N.Age_Sex_HIVStatus.R</t>
  </si>
  <si>
    <t>VqlLJRUf0BK</t>
  </si>
  <si>
    <t>TX_CURR (DSD+TA, Age/Sex/HIVStatus)</t>
  </si>
  <si>
    <t>2019Q3</t>
  </si>
  <si>
    <t>&lt;1-50+.&lt;15/&gt;15.d.u</t>
  </si>
  <si>
    <t>TX_NEW.N.Age_Sex_HIVStatus.R</t>
  </si>
  <si>
    <t>TX_NEW (DSD+TA, Age/Sex/HIV Status)</t>
  </si>
  <si>
    <t>sPLZOoumW9X</t>
  </si>
  <si>
    <t>TX_NEW.N.Age_Sex_HIVStatus.T_1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</si>
  <si>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</si>
  <si>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</si>
  <si>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</si>
  <si>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</si>
  <si>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</si>
  <si>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TX_NEW.N.TBRate</t>
  </si>
  <si>
    <r>
      <t>[</t>
    </r>
    <r>
      <rPr>
        <sz val="12"/>
        <color rgb="FF24292E"/>
        <rFont val="Consolas"/>
        <family val="2"/>
      </rPr>
      <t>TB_ART,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</si>
  <si>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TB_ART (N, DSD+TA, Age/Sex/NewExistingArt/HIVStatus)</t>
  </si>
  <si>
    <t>TJjb1v6zbUH</t>
  </si>
  <si>
    <t>TX_NEW.N.PMTCTRate</t>
  </si>
  <si>
    <t>TX_NEW.N.PostANC1Rate</t>
  </si>
  <si>
    <r>
      <t>[</t>
    </r>
    <r>
      <rPr>
        <sz val="12"/>
        <color rgb="FF24292E"/>
        <rFont val="Consolas"/>
        <family val="2"/>
      </rPr>
      <t>PMTCT_ART, Numerator, New on ART,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</si>
  <si>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r>
      <t>[</t>
    </r>
    <r>
      <rPr>
        <sz val="12"/>
        <color rgb="FF24292E"/>
        <rFont val="Consolas"/>
        <family val="2"/>
      </rPr>
      <t>HTS_TST (PMTCT Post ANC1),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</si>
  <si>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TX_NEW.N.VMMCRate</t>
  </si>
  <si>
    <r>
      <t>[</t>
    </r>
    <r>
      <rPr>
        <sz val="12"/>
        <color rgb="FF24292E"/>
        <rFont val="Consolas"/>
        <family val="2"/>
      </rPr>
      <t>VMMC_CIRC, Positives, finer age/sex, FY19 Results</t>
    </r>
    <r>
      <rPr>
        <sz val="14"/>
        <color rgb="FF24292E"/>
        <rFont val="Helvetica"/>
        <family val="2"/>
      </rPr>
      <t>] / [</t>
    </r>
    <r>
      <rPr>
        <sz val="12"/>
        <color rgb="FF24292E"/>
        <rFont val="Consolas"/>
        <family val="2"/>
      </rPr>
      <t>TX_NEW, finer age/sex, FY19 Results</t>
    </r>
    <r>
      <rPr>
        <sz val="14"/>
        <color rgb="FF24292E"/>
        <rFont val="Helvetica"/>
        <family val="2"/>
      </rPr>
      <t>]</t>
    </r>
  </si>
  <si>
    <t>vWBWKmRWFAC</t>
  </si>
  <si>
    <t>FY19 Results Analytic Indicators: PMTCT_ART (NewExistingART)</t>
  </si>
  <si>
    <t>bQhs5uRiSni</t>
  </si>
  <si>
    <t>TB_PREV (N, DSD+TA, Age/TherapyType/NewExistingArt/HIVStatus) TARGET</t>
  </si>
  <si>
    <t>TB_PREV.N.Age_NewExistingArt_HIVStatus.T_1.New</t>
  </si>
  <si>
    <t>TB_PREV.N.Age_NewExistingArt_HIVStatus.T_1.Already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</si>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</sst>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1"/>
      <color rgb="FF000000"/>
      <name val="Helvetica Neue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2"/>
  <sheetViews>
    <sheetView zoomScale="120" zoomScaleNormal="120" workbookViewId="0">
      <pane xSplit="2" ySplit="1" topLeftCell="C57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baseColWidth="10" defaultRowHeight="16" x14ac:dyDescent="0.2"/>
  <cols>
    <col min="1" max="1" width="16.5" bestFit="1" customWidth="1"/>
    <col min="2" max="2" width="61" bestFit="1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8" width="68.33203125" customWidth="1"/>
    <col min="9" max="9" width="22.83203125" customWidth="1"/>
    <col min="10" max="20" width="17.33203125" customWidth="1"/>
    <col min="21" max="21" width="46.83203125" bestFit="1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157</v>
      </c>
      <c r="B1" t="s">
        <v>156</v>
      </c>
      <c r="C1" t="s">
        <v>59</v>
      </c>
      <c r="D1" t="s">
        <v>60</v>
      </c>
      <c r="E1" t="s">
        <v>158</v>
      </c>
      <c r="F1" t="s">
        <v>225</v>
      </c>
      <c r="G1" t="s">
        <v>420</v>
      </c>
      <c r="H1" t="s">
        <v>527</v>
      </c>
      <c r="I1" t="s">
        <v>223</v>
      </c>
      <c r="J1" t="s">
        <v>163</v>
      </c>
      <c r="K1" t="s">
        <v>164</v>
      </c>
      <c r="L1" t="s">
        <v>165</v>
      </c>
      <c r="M1" t="s">
        <v>166</v>
      </c>
      <c r="N1" t="s">
        <v>434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162</v>
      </c>
      <c r="V1" t="s">
        <v>554</v>
      </c>
      <c r="W1" t="s">
        <v>224</v>
      </c>
      <c r="X1" t="s">
        <v>159</v>
      </c>
      <c r="Y1" t="s">
        <v>160</v>
      </c>
      <c r="Z1" t="s">
        <v>161</v>
      </c>
      <c r="AA1" t="s">
        <v>421</v>
      </c>
      <c r="AB1" t="s">
        <v>435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146</v>
      </c>
      <c r="AJ1" t="s">
        <v>455</v>
      </c>
      <c r="AK1" t="s">
        <v>456</v>
      </c>
    </row>
    <row r="2" spans="1:37" x14ac:dyDescent="0.2">
      <c r="A2" t="s">
        <v>0</v>
      </c>
      <c r="B2" t="s">
        <v>582</v>
      </c>
      <c r="C2" t="s">
        <v>2</v>
      </c>
      <c r="D2" t="s">
        <v>646</v>
      </c>
      <c r="E2" t="s">
        <v>3</v>
      </c>
      <c r="F2" t="s">
        <v>142</v>
      </c>
      <c r="G2" t="s">
        <v>1</v>
      </c>
      <c r="H2" t="s">
        <v>528</v>
      </c>
      <c r="I2" t="s">
        <v>61</v>
      </c>
      <c r="J2" t="s">
        <v>457</v>
      </c>
      <c r="K2" t="s">
        <v>140</v>
      </c>
      <c r="L2" t="s">
        <v>141</v>
      </c>
      <c r="M2" t="s">
        <v>143</v>
      </c>
      <c r="N2" t="s">
        <v>143</v>
      </c>
      <c r="O2" t="s">
        <v>143</v>
      </c>
      <c r="P2" t="s">
        <v>143</v>
      </c>
      <c r="Q2" t="s">
        <v>143</v>
      </c>
      <c r="R2" t="s">
        <v>143</v>
      </c>
      <c r="S2" t="s">
        <v>143</v>
      </c>
      <c r="T2" t="s">
        <v>143</v>
      </c>
      <c r="U2" t="s">
        <v>143</v>
      </c>
      <c r="V2" t="s">
        <v>143</v>
      </c>
      <c r="W2" t="s">
        <v>143</v>
      </c>
      <c r="X2" t="s">
        <v>143</v>
      </c>
      <c r="Y2" t="s">
        <v>143</v>
      </c>
      <c r="Z2" t="s">
        <v>143</v>
      </c>
      <c r="AA2" t="s">
        <v>143</v>
      </c>
      <c r="AB2" t="s">
        <v>143</v>
      </c>
      <c r="AC2" t="s">
        <v>143</v>
      </c>
      <c r="AD2" t="s">
        <v>143</v>
      </c>
      <c r="AE2" t="s">
        <v>143</v>
      </c>
      <c r="AF2" t="s">
        <v>143</v>
      </c>
      <c r="AG2" t="s">
        <v>143</v>
      </c>
      <c r="AH2" t="s">
        <v>143</v>
      </c>
      <c r="AI2" t="s">
        <v>143</v>
      </c>
      <c r="AJ2" t="s">
        <v>143</v>
      </c>
      <c r="AK2" t="s">
        <v>143</v>
      </c>
    </row>
    <row r="3" spans="1:37" x14ac:dyDescent="0.2">
      <c r="A3" t="s">
        <v>0</v>
      </c>
      <c r="B3" t="s">
        <v>4</v>
      </c>
      <c r="C3" t="s">
        <v>5</v>
      </c>
      <c r="D3" t="s">
        <v>647</v>
      </c>
      <c r="E3" t="s">
        <v>6</v>
      </c>
      <c r="F3" t="s">
        <v>144</v>
      </c>
      <c r="G3" t="s">
        <v>4</v>
      </c>
      <c r="H3" t="s">
        <v>529</v>
      </c>
      <c r="I3" t="s">
        <v>62</v>
      </c>
      <c r="J3" t="s">
        <v>139</v>
      </c>
      <c r="K3" t="s">
        <v>140</v>
      </c>
      <c r="L3" t="s">
        <v>141</v>
      </c>
      <c r="M3" t="s">
        <v>143</v>
      </c>
      <c r="N3" t="s">
        <v>143</v>
      </c>
      <c r="O3" t="s">
        <v>143</v>
      </c>
      <c r="P3" t="s">
        <v>143</v>
      </c>
      <c r="Q3" t="s">
        <v>143</v>
      </c>
      <c r="R3" t="s">
        <v>143</v>
      </c>
      <c r="S3" t="s">
        <v>143</v>
      </c>
      <c r="T3" t="s">
        <v>143</v>
      </c>
      <c r="U3" t="s">
        <v>143</v>
      </c>
      <c r="V3" t="s">
        <v>143</v>
      </c>
      <c r="W3" t="s">
        <v>143</v>
      </c>
      <c r="X3" t="s">
        <v>143</v>
      </c>
      <c r="Y3" t="s">
        <v>143</v>
      </c>
      <c r="Z3" t="s">
        <v>143</v>
      </c>
      <c r="AA3" t="s">
        <v>143</v>
      </c>
      <c r="AB3" t="s">
        <v>143</v>
      </c>
      <c r="AC3" t="s">
        <v>143</v>
      </c>
      <c r="AD3" t="s">
        <v>143</v>
      </c>
      <c r="AE3" t="s">
        <v>143</v>
      </c>
      <c r="AF3" t="s">
        <v>143</v>
      </c>
      <c r="AG3" t="s">
        <v>143</v>
      </c>
      <c r="AH3" t="s">
        <v>143</v>
      </c>
      <c r="AI3" t="s">
        <v>143</v>
      </c>
      <c r="AJ3" t="s">
        <v>143</v>
      </c>
      <c r="AK3" t="s">
        <v>143</v>
      </c>
    </row>
    <row r="4" spans="1:37" ht="18" x14ac:dyDescent="0.2">
      <c r="A4" t="s">
        <v>0</v>
      </c>
      <c r="B4" t="s">
        <v>7</v>
      </c>
      <c r="C4" t="s">
        <v>5</v>
      </c>
      <c r="D4" t="s">
        <v>648</v>
      </c>
      <c r="E4" t="s">
        <v>6</v>
      </c>
      <c r="F4" t="s">
        <v>144</v>
      </c>
      <c r="G4" t="s">
        <v>143</v>
      </c>
      <c r="H4" t="s">
        <v>530</v>
      </c>
      <c r="I4" s="1" t="s">
        <v>458</v>
      </c>
      <c r="J4" t="s">
        <v>139</v>
      </c>
      <c r="K4" t="s">
        <v>140</v>
      </c>
      <c r="L4" t="s">
        <v>141</v>
      </c>
      <c r="M4" t="s">
        <v>143</v>
      </c>
      <c r="N4" t="s">
        <v>512</v>
      </c>
      <c r="O4" t="s">
        <v>143</v>
      </c>
      <c r="P4" t="s">
        <v>143</v>
      </c>
      <c r="Q4" t="s">
        <v>143</v>
      </c>
      <c r="R4" t="s">
        <v>143</v>
      </c>
      <c r="S4" t="s">
        <v>143</v>
      </c>
      <c r="T4" t="s">
        <v>143</v>
      </c>
      <c r="U4" t="s">
        <v>143</v>
      </c>
      <c r="V4" t="s">
        <v>143</v>
      </c>
      <c r="W4" t="s">
        <v>143</v>
      </c>
      <c r="X4" t="s">
        <v>143</v>
      </c>
      <c r="Y4" t="s">
        <v>143</v>
      </c>
      <c r="Z4" t="s">
        <v>143</v>
      </c>
      <c r="AA4" t="s">
        <v>143</v>
      </c>
      <c r="AB4" t="s">
        <v>143</v>
      </c>
      <c r="AC4" t="s">
        <v>143</v>
      </c>
      <c r="AD4" t="s">
        <v>143</v>
      </c>
      <c r="AE4" t="s">
        <v>143</v>
      </c>
      <c r="AF4" t="s">
        <v>143</v>
      </c>
      <c r="AG4" t="s">
        <v>143</v>
      </c>
      <c r="AH4" t="s">
        <v>143</v>
      </c>
      <c r="AI4" t="s">
        <v>143</v>
      </c>
      <c r="AJ4" t="s">
        <v>143</v>
      </c>
      <c r="AK4" t="s">
        <v>143</v>
      </c>
    </row>
    <row r="5" spans="1:37" x14ac:dyDescent="0.2">
      <c r="A5" t="s">
        <v>8</v>
      </c>
      <c r="B5" t="s">
        <v>9</v>
      </c>
      <c r="C5" t="s">
        <v>5</v>
      </c>
      <c r="D5" t="s">
        <v>609</v>
      </c>
      <c r="E5" t="s">
        <v>6</v>
      </c>
      <c r="F5" t="s">
        <v>143</v>
      </c>
      <c r="G5" t="s">
        <v>9</v>
      </c>
      <c r="H5" t="s">
        <v>531</v>
      </c>
      <c r="I5" t="s">
        <v>63</v>
      </c>
      <c r="J5" t="s">
        <v>139</v>
      </c>
      <c r="K5" t="s">
        <v>143</v>
      </c>
      <c r="L5" t="s">
        <v>143</v>
      </c>
      <c r="M5" t="s">
        <v>143</v>
      </c>
      <c r="N5" t="s">
        <v>143</v>
      </c>
      <c r="O5" t="s">
        <v>143</v>
      </c>
      <c r="P5" t="s">
        <v>143</v>
      </c>
      <c r="Q5" t="s">
        <v>143</v>
      </c>
      <c r="R5" t="s">
        <v>143</v>
      </c>
      <c r="S5" t="s">
        <v>143</v>
      </c>
      <c r="T5" t="s">
        <v>143</v>
      </c>
      <c r="U5" t="s">
        <v>143</v>
      </c>
      <c r="V5" t="s">
        <v>143</v>
      </c>
      <c r="W5" t="s">
        <v>143</v>
      </c>
      <c r="X5" t="s">
        <v>143</v>
      </c>
      <c r="Y5" t="s">
        <v>143</v>
      </c>
      <c r="Z5" t="s">
        <v>143</v>
      </c>
      <c r="AA5" t="s">
        <v>143</v>
      </c>
      <c r="AB5" t="s">
        <v>143</v>
      </c>
      <c r="AC5" t="s">
        <v>143</v>
      </c>
      <c r="AD5" t="s">
        <v>143</v>
      </c>
      <c r="AE5" t="s">
        <v>143</v>
      </c>
      <c r="AF5" t="s">
        <v>143</v>
      </c>
      <c r="AG5" t="s">
        <v>143</v>
      </c>
      <c r="AH5" t="s">
        <v>143</v>
      </c>
      <c r="AI5" t="s">
        <v>143</v>
      </c>
      <c r="AJ5" t="s">
        <v>143</v>
      </c>
      <c r="AK5" t="s">
        <v>143</v>
      </c>
    </row>
    <row r="6" spans="1:37" x14ac:dyDescent="0.2">
      <c r="A6" t="s">
        <v>8</v>
      </c>
      <c r="B6" t="s">
        <v>10</v>
      </c>
      <c r="C6" t="s">
        <v>5</v>
      </c>
      <c r="D6" t="s">
        <v>610</v>
      </c>
      <c r="E6" t="s">
        <v>6</v>
      </c>
      <c r="F6" t="s">
        <v>143</v>
      </c>
      <c r="G6" t="s">
        <v>10</v>
      </c>
      <c r="H6" t="s">
        <v>532</v>
      </c>
      <c r="I6" t="s">
        <v>64</v>
      </c>
      <c r="J6" t="s">
        <v>139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143</v>
      </c>
      <c r="AA6" t="s">
        <v>143</v>
      </c>
      <c r="AB6" t="s">
        <v>143</v>
      </c>
      <c r="AC6" t="s">
        <v>143</v>
      </c>
      <c r="AD6" t="s">
        <v>143</v>
      </c>
      <c r="AE6" t="s">
        <v>143</v>
      </c>
      <c r="AF6" t="s">
        <v>143</v>
      </c>
      <c r="AG6" t="s">
        <v>143</v>
      </c>
      <c r="AH6" t="s">
        <v>143</v>
      </c>
      <c r="AI6" t="s">
        <v>143</v>
      </c>
      <c r="AJ6" t="s">
        <v>143</v>
      </c>
      <c r="AK6" t="s">
        <v>143</v>
      </c>
    </row>
    <row r="7" spans="1:37" x14ac:dyDescent="0.2">
      <c r="A7" t="s">
        <v>11</v>
      </c>
      <c r="B7" t="s">
        <v>583</v>
      </c>
      <c r="C7" t="s">
        <v>2</v>
      </c>
      <c r="D7" t="s">
        <v>597</v>
      </c>
      <c r="E7" t="s">
        <v>3</v>
      </c>
      <c r="F7" t="s">
        <v>142</v>
      </c>
      <c r="G7" t="s">
        <v>12</v>
      </c>
      <c r="H7" t="s">
        <v>533</v>
      </c>
      <c r="I7" t="s">
        <v>65</v>
      </c>
      <c r="J7" t="s">
        <v>457</v>
      </c>
      <c r="K7" t="s">
        <v>149</v>
      </c>
      <c r="L7" t="s">
        <v>145</v>
      </c>
      <c r="M7" t="s">
        <v>143</v>
      </c>
      <c r="N7" t="s">
        <v>143</v>
      </c>
      <c r="O7" t="s">
        <v>143</v>
      </c>
      <c r="P7" t="s">
        <v>143</v>
      </c>
      <c r="Q7" t="s">
        <v>143</v>
      </c>
      <c r="R7" t="s">
        <v>143</v>
      </c>
      <c r="S7" t="s">
        <v>143</v>
      </c>
      <c r="T7" t="s">
        <v>143</v>
      </c>
      <c r="U7" t="s">
        <v>143</v>
      </c>
      <c r="V7" t="s">
        <v>143</v>
      </c>
      <c r="W7" t="s">
        <v>143</v>
      </c>
      <c r="X7" t="s">
        <v>143</v>
      </c>
      <c r="Y7" t="s">
        <v>143</v>
      </c>
      <c r="Z7" t="s">
        <v>143</v>
      </c>
      <c r="AA7" t="s">
        <v>143</v>
      </c>
      <c r="AB7" t="s">
        <v>143</v>
      </c>
      <c r="AC7" t="s">
        <v>143</v>
      </c>
      <c r="AD7" t="s">
        <v>143</v>
      </c>
      <c r="AE7" t="s">
        <v>143</v>
      </c>
      <c r="AF7" t="s">
        <v>143</v>
      </c>
      <c r="AG7" t="s">
        <v>143</v>
      </c>
      <c r="AH7" t="s">
        <v>143</v>
      </c>
      <c r="AI7" t="s">
        <v>143</v>
      </c>
      <c r="AJ7" t="s">
        <v>143</v>
      </c>
      <c r="AK7" t="s">
        <v>143</v>
      </c>
    </row>
    <row r="8" spans="1:37" x14ac:dyDescent="0.2">
      <c r="A8" t="s">
        <v>11</v>
      </c>
      <c r="B8" t="s">
        <v>13</v>
      </c>
      <c r="C8" t="s">
        <v>5</v>
      </c>
      <c r="D8" t="s">
        <v>611</v>
      </c>
      <c r="E8" t="s">
        <v>6</v>
      </c>
      <c r="F8" t="s">
        <v>142</v>
      </c>
      <c r="G8" t="s">
        <v>12</v>
      </c>
      <c r="H8" t="s">
        <v>533</v>
      </c>
      <c r="I8" t="s">
        <v>65</v>
      </c>
      <c r="J8" t="s">
        <v>457</v>
      </c>
      <c r="K8" t="s">
        <v>149</v>
      </c>
      <c r="L8" t="s">
        <v>145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66</v>
      </c>
      <c r="V8" t="s">
        <v>555</v>
      </c>
      <c r="W8" t="s">
        <v>67</v>
      </c>
      <c r="X8" t="s">
        <v>139</v>
      </c>
      <c r="Y8" t="s">
        <v>149</v>
      </c>
      <c r="Z8" t="s">
        <v>145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 t="s">
        <v>143</v>
      </c>
      <c r="AH8" t="s">
        <v>143</v>
      </c>
      <c r="AI8" t="s">
        <v>147</v>
      </c>
      <c r="AJ8" t="s">
        <v>143</v>
      </c>
      <c r="AK8" t="s">
        <v>143</v>
      </c>
    </row>
    <row r="9" spans="1:37" x14ac:dyDescent="0.2">
      <c r="A9" t="s">
        <v>11</v>
      </c>
      <c r="B9" t="s">
        <v>14</v>
      </c>
      <c r="C9" t="s">
        <v>5</v>
      </c>
      <c r="D9" t="s">
        <v>612</v>
      </c>
      <c r="E9" t="s">
        <v>6</v>
      </c>
      <c r="F9" t="s">
        <v>144</v>
      </c>
      <c r="G9" t="s">
        <v>14</v>
      </c>
      <c r="H9" t="s">
        <v>534</v>
      </c>
      <c r="I9" t="s">
        <v>68</v>
      </c>
      <c r="J9" t="s">
        <v>139</v>
      </c>
      <c r="K9" t="s">
        <v>149</v>
      </c>
      <c r="L9" t="s">
        <v>145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 t="s">
        <v>143</v>
      </c>
      <c r="AD9" t="s">
        <v>143</v>
      </c>
      <c r="AE9" t="s">
        <v>143</v>
      </c>
      <c r="AF9" t="s">
        <v>143</v>
      </c>
      <c r="AG9" t="s">
        <v>143</v>
      </c>
      <c r="AH9" t="s">
        <v>143</v>
      </c>
      <c r="AI9" t="s">
        <v>143</v>
      </c>
      <c r="AJ9" t="s">
        <v>143</v>
      </c>
      <c r="AK9" t="s">
        <v>143</v>
      </c>
    </row>
    <row r="10" spans="1:37" ht="18" x14ac:dyDescent="0.2">
      <c r="A10" t="s">
        <v>11</v>
      </c>
      <c r="B10" t="s">
        <v>15</v>
      </c>
      <c r="C10" t="s">
        <v>5</v>
      </c>
      <c r="D10" t="s">
        <v>613</v>
      </c>
      <c r="E10" t="s">
        <v>6</v>
      </c>
      <c r="F10" t="s">
        <v>144</v>
      </c>
      <c r="G10" t="s">
        <v>143</v>
      </c>
      <c r="H10" t="s">
        <v>530</v>
      </c>
      <c r="I10" s="1" t="s">
        <v>458</v>
      </c>
      <c r="J10" t="s">
        <v>139</v>
      </c>
      <c r="K10" t="s">
        <v>149</v>
      </c>
      <c r="L10" t="s">
        <v>145</v>
      </c>
      <c r="M10" t="s">
        <v>143</v>
      </c>
      <c r="N10" t="s">
        <v>515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 t="s">
        <v>143</v>
      </c>
      <c r="AH10" t="s">
        <v>143</v>
      </c>
      <c r="AI10" t="s">
        <v>143</v>
      </c>
      <c r="AJ10" t="s">
        <v>143</v>
      </c>
      <c r="AK10" t="s">
        <v>143</v>
      </c>
    </row>
    <row r="11" spans="1:37" x14ac:dyDescent="0.2">
      <c r="A11" t="s">
        <v>16</v>
      </c>
      <c r="B11" t="s">
        <v>584</v>
      </c>
      <c r="C11" t="s">
        <v>2</v>
      </c>
      <c r="D11" t="s">
        <v>598</v>
      </c>
      <c r="E11" t="s">
        <v>3</v>
      </c>
      <c r="F11" t="s">
        <v>142</v>
      </c>
      <c r="G11" t="s">
        <v>525</v>
      </c>
      <c r="H11" t="s">
        <v>535</v>
      </c>
      <c r="I11" t="s">
        <v>526</v>
      </c>
      <c r="J11" t="s">
        <v>457</v>
      </c>
      <c r="K11" t="s">
        <v>140</v>
      </c>
      <c r="L11" t="s">
        <v>148</v>
      </c>
      <c r="M11" t="s">
        <v>143</v>
      </c>
      <c r="N11" t="s">
        <v>143</v>
      </c>
      <c r="O11" t="s">
        <v>143</v>
      </c>
      <c r="P11" t="s">
        <v>143</v>
      </c>
      <c r="Q11" t="s">
        <v>143</v>
      </c>
      <c r="R11" t="s">
        <v>143</v>
      </c>
      <c r="S11" t="s">
        <v>143</v>
      </c>
      <c r="T11" t="s">
        <v>143</v>
      </c>
      <c r="U11" t="s">
        <v>143</v>
      </c>
      <c r="V11" t="s">
        <v>143</v>
      </c>
      <c r="W11" t="s">
        <v>143</v>
      </c>
      <c r="X11" t="s">
        <v>143</v>
      </c>
      <c r="Y11" t="s">
        <v>143</v>
      </c>
      <c r="Z11" t="s">
        <v>143</v>
      </c>
      <c r="AA11" t="s">
        <v>143</v>
      </c>
      <c r="AB11" t="s">
        <v>143</v>
      </c>
      <c r="AC11" t="s">
        <v>143</v>
      </c>
      <c r="AD11" t="s">
        <v>143</v>
      </c>
      <c r="AE11" t="s">
        <v>143</v>
      </c>
      <c r="AF11" t="s">
        <v>143</v>
      </c>
      <c r="AG11" t="s">
        <v>143</v>
      </c>
      <c r="AH11" t="s">
        <v>143</v>
      </c>
      <c r="AI11" t="s">
        <v>143</v>
      </c>
      <c r="AJ11" t="s">
        <v>143</v>
      </c>
      <c r="AK11" t="s">
        <v>143</v>
      </c>
    </row>
    <row r="12" spans="1:37" ht="18" x14ac:dyDescent="0.2">
      <c r="A12" t="s">
        <v>16</v>
      </c>
      <c r="B12" t="s">
        <v>17</v>
      </c>
      <c r="C12" t="s">
        <v>5</v>
      </c>
      <c r="D12" t="s">
        <v>614</v>
      </c>
      <c r="E12" t="s">
        <v>6</v>
      </c>
      <c r="F12" t="s">
        <v>144</v>
      </c>
      <c r="G12" t="s">
        <v>143</v>
      </c>
      <c r="H12" t="s">
        <v>530</v>
      </c>
      <c r="I12" s="1" t="s">
        <v>458</v>
      </c>
      <c r="J12" t="s">
        <v>139</v>
      </c>
      <c r="K12" t="s">
        <v>140</v>
      </c>
      <c r="L12" t="s">
        <v>148</v>
      </c>
      <c r="M12" t="s">
        <v>143</v>
      </c>
      <c r="N12" t="s">
        <v>511</v>
      </c>
      <c r="O12" t="s">
        <v>143</v>
      </c>
      <c r="P12" t="s">
        <v>143</v>
      </c>
      <c r="Q12" t="s">
        <v>143</v>
      </c>
      <c r="R12" t="s">
        <v>143</v>
      </c>
      <c r="S12" t="s">
        <v>143</v>
      </c>
      <c r="T12" t="s">
        <v>143</v>
      </c>
      <c r="U12" t="s">
        <v>143</v>
      </c>
      <c r="V12" t="s">
        <v>143</v>
      </c>
      <c r="W12" t="s">
        <v>143</v>
      </c>
      <c r="X12" t="s">
        <v>143</v>
      </c>
      <c r="Y12" t="s">
        <v>143</v>
      </c>
      <c r="Z12" t="s">
        <v>143</v>
      </c>
      <c r="AA12" t="s">
        <v>143</v>
      </c>
      <c r="AB12" t="s">
        <v>143</v>
      </c>
      <c r="AC12" t="s">
        <v>143</v>
      </c>
      <c r="AD12" t="s">
        <v>143</v>
      </c>
      <c r="AE12" t="s">
        <v>143</v>
      </c>
      <c r="AF12" t="s">
        <v>143</v>
      </c>
      <c r="AG12" t="s">
        <v>143</v>
      </c>
      <c r="AH12" t="s">
        <v>143</v>
      </c>
      <c r="AI12" t="s">
        <v>143</v>
      </c>
      <c r="AJ12" t="s">
        <v>143</v>
      </c>
      <c r="AK12" t="s">
        <v>143</v>
      </c>
    </row>
    <row r="13" spans="1:37" x14ac:dyDescent="0.2">
      <c r="A13" t="s">
        <v>16</v>
      </c>
      <c r="B13" t="s">
        <v>18</v>
      </c>
      <c r="C13" t="s">
        <v>5</v>
      </c>
      <c r="D13" t="s">
        <v>641</v>
      </c>
      <c r="E13" t="s">
        <v>6</v>
      </c>
      <c r="F13" t="s">
        <v>144</v>
      </c>
      <c r="G13" t="s">
        <v>460</v>
      </c>
      <c r="H13" t="s">
        <v>536</v>
      </c>
      <c r="I13" t="s">
        <v>461</v>
      </c>
      <c r="J13" t="s">
        <v>139</v>
      </c>
      <c r="K13" t="s">
        <v>140</v>
      </c>
      <c r="L13" t="s">
        <v>148</v>
      </c>
      <c r="M13" t="s">
        <v>143</v>
      </c>
      <c r="N13" t="s">
        <v>143</v>
      </c>
      <c r="O13" t="s">
        <v>143</v>
      </c>
      <c r="P13" t="s">
        <v>143</v>
      </c>
      <c r="Q13" t="s">
        <v>143</v>
      </c>
      <c r="R13" t="s">
        <v>143</v>
      </c>
      <c r="S13" t="s">
        <v>143</v>
      </c>
      <c r="T13" t="s">
        <v>143</v>
      </c>
      <c r="U13" t="s">
        <v>143</v>
      </c>
      <c r="V13" t="s">
        <v>143</v>
      </c>
      <c r="W13" t="s">
        <v>143</v>
      </c>
      <c r="X13" t="s">
        <v>143</v>
      </c>
      <c r="Y13" t="s">
        <v>143</v>
      </c>
      <c r="Z13" t="s">
        <v>143</v>
      </c>
      <c r="AA13" t="s">
        <v>143</v>
      </c>
      <c r="AB13" t="s">
        <v>143</v>
      </c>
      <c r="AC13" t="s">
        <v>143</v>
      </c>
      <c r="AD13" t="s">
        <v>143</v>
      </c>
      <c r="AE13" t="s">
        <v>143</v>
      </c>
      <c r="AF13" t="s">
        <v>143</v>
      </c>
      <c r="AG13" t="s">
        <v>143</v>
      </c>
      <c r="AH13" t="s">
        <v>143</v>
      </c>
      <c r="AI13" t="s">
        <v>143</v>
      </c>
      <c r="AJ13" t="s">
        <v>143</v>
      </c>
      <c r="AK13" t="s">
        <v>143</v>
      </c>
    </row>
    <row r="14" spans="1:37" x14ac:dyDescent="0.2">
      <c r="A14" t="s">
        <v>19</v>
      </c>
      <c r="B14" t="s">
        <v>585</v>
      </c>
      <c r="C14" t="s">
        <v>2</v>
      </c>
      <c r="D14" t="s">
        <v>599</v>
      </c>
      <c r="E14" t="s">
        <v>3</v>
      </c>
      <c r="F14" t="s">
        <v>142</v>
      </c>
      <c r="G14" t="s">
        <v>20</v>
      </c>
      <c r="H14" t="s">
        <v>537</v>
      </c>
      <c r="I14" t="s">
        <v>69</v>
      </c>
      <c r="J14" t="s">
        <v>457</v>
      </c>
      <c r="K14" t="s">
        <v>149</v>
      </c>
      <c r="L14" t="s">
        <v>145</v>
      </c>
      <c r="M14" t="s">
        <v>143</v>
      </c>
      <c r="N14" t="s">
        <v>143</v>
      </c>
      <c r="O14" t="s">
        <v>143</v>
      </c>
      <c r="P14" t="s">
        <v>143</v>
      </c>
      <c r="Q14" t="s">
        <v>143</v>
      </c>
      <c r="R14" t="s">
        <v>143</v>
      </c>
      <c r="S14" t="s">
        <v>143</v>
      </c>
      <c r="T14" t="s">
        <v>143</v>
      </c>
      <c r="U14" t="s">
        <v>143</v>
      </c>
      <c r="V14" t="s">
        <v>143</v>
      </c>
      <c r="W14" t="s">
        <v>143</v>
      </c>
      <c r="X14" t="s">
        <v>143</v>
      </c>
      <c r="Y14" t="s">
        <v>143</v>
      </c>
      <c r="Z14" t="s">
        <v>143</v>
      </c>
      <c r="AA14" t="s">
        <v>143</v>
      </c>
      <c r="AB14" t="s">
        <v>143</v>
      </c>
      <c r="AC14" t="s">
        <v>143</v>
      </c>
      <c r="AD14" t="s">
        <v>143</v>
      </c>
      <c r="AE14" t="s">
        <v>143</v>
      </c>
      <c r="AF14" t="s">
        <v>143</v>
      </c>
      <c r="AG14" t="s">
        <v>143</v>
      </c>
      <c r="AH14" t="s">
        <v>143</v>
      </c>
      <c r="AI14" t="s">
        <v>143</v>
      </c>
      <c r="AJ14" t="s">
        <v>143</v>
      </c>
      <c r="AK14" t="s">
        <v>143</v>
      </c>
    </row>
    <row r="15" spans="1:37" ht="18" x14ac:dyDescent="0.2">
      <c r="A15" t="s">
        <v>21</v>
      </c>
      <c r="B15" t="s">
        <v>234</v>
      </c>
      <c r="C15" t="s">
        <v>5</v>
      </c>
      <c r="D15" t="s">
        <v>615</v>
      </c>
      <c r="E15" t="s">
        <v>6</v>
      </c>
      <c r="F15" t="s">
        <v>144</v>
      </c>
      <c r="G15" t="s">
        <v>143</v>
      </c>
      <c r="H15" t="s">
        <v>530</v>
      </c>
      <c r="I15" s="1" t="s">
        <v>458</v>
      </c>
      <c r="J15" t="s">
        <v>139</v>
      </c>
      <c r="K15" t="s">
        <v>151</v>
      </c>
      <c r="L15" t="s">
        <v>145</v>
      </c>
      <c r="M15" t="s">
        <v>143</v>
      </c>
      <c r="N15" t="s">
        <v>439</v>
      </c>
      <c r="O15" t="s">
        <v>143</v>
      </c>
      <c r="P15" t="s">
        <v>143</v>
      </c>
      <c r="Q15" t="s">
        <v>143</v>
      </c>
      <c r="R15" t="s">
        <v>143</v>
      </c>
      <c r="S15" t="s">
        <v>143</v>
      </c>
      <c r="T15" t="s">
        <v>143</v>
      </c>
      <c r="U15" t="s">
        <v>143</v>
      </c>
      <c r="V15" t="s">
        <v>143</v>
      </c>
      <c r="W15" t="s">
        <v>143</v>
      </c>
      <c r="X15" t="s">
        <v>143</v>
      </c>
      <c r="Y15" t="s">
        <v>143</v>
      </c>
      <c r="Z15" t="s">
        <v>143</v>
      </c>
      <c r="AA15" t="s">
        <v>143</v>
      </c>
      <c r="AB15" t="s">
        <v>143</v>
      </c>
      <c r="AC15" t="s">
        <v>143</v>
      </c>
      <c r="AD15" t="s">
        <v>143</v>
      </c>
      <c r="AE15" t="s">
        <v>143</v>
      </c>
      <c r="AF15" t="s">
        <v>143</v>
      </c>
      <c r="AG15" t="s">
        <v>143</v>
      </c>
      <c r="AH15" t="s">
        <v>143</v>
      </c>
      <c r="AI15" t="s">
        <v>143</v>
      </c>
      <c r="AJ15" t="s">
        <v>143</v>
      </c>
      <c r="AK15" t="s">
        <v>143</v>
      </c>
    </row>
    <row r="16" spans="1:37" ht="18" x14ac:dyDescent="0.2">
      <c r="A16" t="s">
        <v>21</v>
      </c>
      <c r="B16" t="s">
        <v>235</v>
      </c>
      <c r="C16" t="s">
        <v>5</v>
      </c>
      <c r="D16" t="s">
        <v>615</v>
      </c>
      <c r="E16" t="s">
        <v>6</v>
      </c>
      <c r="F16" t="s">
        <v>144</v>
      </c>
      <c r="G16" t="s">
        <v>143</v>
      </c>
      <c r="H16" t="s">
        <v>530</v>
      </c>
      <c r="I16" s="1" t="s">
        <v>458</v>
      </c>
      <c r="J16" t="s">
        <v>139</v>
      </c>
      <c r="K16" t="s">
        <v>151</v>
      </c>
      <c r="L16" t="s">
        <v>145</v>
      </c>
      <c r="M16" t="s">
        <v>143</v>
      </c>
      <c r="N16" t="s">
        <v>440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t="s">
        <v>143</v>
      </c>
      <c r="W16" t="s">
        <v>143</v>
      </c>
      <c r="X16" t="s">
        <v>143</v>
      </c>
      <c r="Y16" t="s">
        <v>143</v>
      </c>
      <c r="Z16" t="s">
        <v>143</v>
      </c>
      <c r="AA16" t="s">
        <v>143</v>
      </c>
      <c r="AB16" t="s">
        <v>143</v>
      </c>
      <c r="AC16" t="s">
        <v>143</v>
      </c>
      <c r="AD16" t="s">
        <v>143</v>
      </c>
      <c r="AE16" t="s">
        <v>143</v>
      </c>
      <c r="AF16" t="s">
        <v>143</v>
      </c>
      <c r="AG16" t="s">
        <v>143</v>
      </c>
      <c r="AH16" t="s">
        <v>143</v>
      </c>
      <c r="AI16" t="s">
        <v>143</v>
      </c>
      <c r="AJ16" t="s">
        <v>143</v>
      </c>
      <c r="AK16" t="s">
        <v>143</v>
      </c>
    </row>
    <row r="17" spans="1:37" ht="18" x14ac:dyDescent="0.2">
      <c r="A17" t="s">
        <v>21</v>
      </c>
      <c r="B17" t="s">
        <v>236</v>
      </c>
      <c r="C17" t="s">
        <v>5</v>
      </c>
      <c r="D17" s="2" t="s">
        <v>616</v>
      </c>
      <c r="E17" t="s">
        <v>6</v>
      </c>
      <c r="F17" t="s">
        <v>142</v>
      </c>
      <c r="G17" t="s">
        <v>143</v>
      </c>
      <c r="H17" t="s">
        <v>538</v>
      </c>
      <c r="I17" s="1" t="s">
        <v>459</v>
      </c>
      <c r="J17" t="s">
        <v>139</v>
      </c>
      <c r="K17" t="s">
        <v>151</v>
      </c>
      <c r="L17" t="s">
        <v>145</v>
      </c>
      <c r="M17" t="s">
        <v>143</v>
      </c>
      <c r="N17" t="s">
        <v>439</v>
      </c>
      <c r="O17" t="s">
        <v>143</v>
      </c>
      <c r="P17" t="s">
        <v>143</v>
      </c>
      <c r="Q17" t="s">
        <v>143</v>
      </c>
      <c r="R17" t="s">
        <v>143</v>
      </c>
      <c r="S17" t="s">
        <v>143</v>
      </c>
      <c r="T17" t="s">
        <v>143</v>
      </c>
      <c r="U17" t="s">
        <v>143</v>
      </c>
      <c r="V17" t="s">
        <v>538</v>
      </c>
      <c r="W17" s="1" t="s">
        <v>459</v>
      </c>
      <c r="X17" t="s">
        <v>139</v>
      </c>
      <c r="Y17" t="s">
        <v>151</v>
      </c>
      <c r="Z17" t="s">
        <v>145</v>
      </c>
      <c r="AA17" t="s">
        <v>143</v>
      </c>
      <c r="AB17" t="s">
        <v>440</v>
      </c>
      <c r="AC17" t="s">
        <v>143</v>
      </c>
      <c r="AD17" t="s">
        <v>143</v>
      </c>
      <c r="AE17" t="s">
        <v>143</v>
      </c>
      <c r="AF17" t="s">
        <v>143</v>
      </c>
      <c r="AG17" t="s">
        <v>143</v>
      </c>
      <c r="AH17" t="s">
        <v>143</v>
      </c>
      <c r="AI17" t="s">
        <v>237</v>
      </c>
      <c r="AJ17">
        <v>0</v>
      </c>
      <c r="AK17">
        <v>0</v>
      </c>
    </row>
    <row r="18" spans="1:37" ht="18" x14ac:dyDescent="0.2">
      <c r="A18" t="s">
        <v>21</v>
      </c>
      <c r="B18" t="s">
        <v>22</v>
      </c>
      <c r="C18" t="s">
        <v>5</v>
      </c>
      <c r="D18" t="s">
        <v>617</v>
      </c>
      <c r="E18" t="s">
        <v>6</v>
      </c>
      <c r="F18" t="s">
        <v>142</v>
      </c>
      <c r="G18" t="s">
        <v>143</v>
      </c>
      <c r="H18" t="s">
        <v>538</v>
      </c>
      <c r="I18" s="1" t="s">
        <v>459</v>
      </c>
      <c r="J18" t="s">
        <v>139</v>
      </c>
      <c r="K18" t="s">
        <v>151</v>
      </c>
      <c r="L18" t="s">
        <v>145</v>
      </c>
      <c r="M18" t="s">
        <v>143</v>
      </c>
      <c r="N18" t="s">
        <v>438</v>
      </c>
      <c r="O18" t="s">
        <v>143</v>
      </c>
      <c r="P18" t="s">
        <v>143</v>
      </c>
      <c r="Q18" t="s">
        <v>143</v>
      </c>
      <c r="R18" t="s">
        <v>143</v>
      </c>
      <c r="S18" t="s">
        <v>143</v>
      </c>
      <c r="T18" t="s">
        <v>143</v>
      </c>
      <c r="U18" t="s">
        <v>143</v>
      </c>
      <c r="V18" t="s">
        <v>538</v>
      </c>
      <c r="W18" s="1" t="s">
        <v>459</v>
      </c>
      <c r="X18" t="s">
        <v>139</v>
      </c>
      <c r="Y18" s="9" t="s">
        <v>226</v>
      </c>
      <c r="Z18" t="s">
        <v>145</v>
      </c>
      <c r="AA18" t="s">
        <v>143</v>
      </c>
      <c r="AB18" t="s">
        <v>143</v>
      </c>
      <c r="AC18" t="s">
        <v>143</v>
      </c>
      <c r="AD18" t="s">
        <v>143</v>
      </c>
      <c r="AE18" t="s">
        <v>143</v>
      </c>
      <c r="AF18" t="s">
        <v>143</v>
      </c>
      <c r="AG18" t="s">
        <v>143</v>
      </c>
      <c r="AH18" t="s">
        <v>143</v>
      </c>
      <c r="AI18" t="s">
        <v>152</v>
      </c>
      <c r="AJ18" t="s">
        <v>143</v>
      </c>
      <c r="AK18" t="s">
        <v>143</v>
      </c>
    </row>
    <row r="19" spans="1:37" ht="18" x14ac:dyDescent="0.2">
      <c r="A19" t="s">
        <v>21</v>
      </c>
      <c r="B19" t="s">
        <v>23</v>
      </c>
      <c r="C19" t="s">
        <v>5</v>
      </c>
      <c r="D19" t="s">
        <v>618</v>
      </c>
      <c r="E19" t="s">
        <v>6</v>
      </c>
      <c r="F19" t="s">
        <v>142</v>
      </c>
      <c r="G19" t="s">
        <v>143</v>
      </c>
      <c r="H19" t="s">
        <v>538</v>
      </c>
      <c r="I19" s="1" t="s">
        <v>459</v>
      </c>
      <c r="J19" t="s">
        <v>139</v>
      </c>
      <c r="K19" t="s">
        <v>151</v>
      </c>
      <c r="L19" t="s">
        <v>145</v>
      </c>
      <c r="M19" t="s">
        <v>143</v>
      </c>
      <c r="N19" t="s">
        <v>441</v>
      </c>
      <c r="O19" t="s">
        <v>143</v>
      </c>
      <c r="P19" t="s">
        <v>143</v>
      </c>
      <c r="Q19" t="s">
        <v>143</v>
      </c>
      <c r="R19" t="s">
        <v>143</v>
      </c>
      <c r="S19" t="s">
        <v>143</v>
      </c>
      <c r="T19" t="s">
        <v>143</v>
      </c>
      <c r="U19" t="s">
        <v>143</v>
      </c>
      <c r="V19" t="s">
        <v>538</v>
      </c>
      <c r="W19" s="1" t="s">
        <v>459</v>
      </c>
      <c r="X19" t="s">
        <v>139</v>
      </c>
      <c r="Y19" s="9" t="s">
        <v>226</v>
      </c>
      <c r="Z19" t="s">
        <v>145</v>
      </c>
      <c r="AA19" t="s">
        <v>143</v>
      </c>
      <c r="AB19" t="s">
        <v>143</v>
      </c>
      <c r="AC19" t="s">
        <v>143</v>
      </c>
      <c r="AD19" t="s">
        <v>143</v>
      </c>
      <c r="AE19" t="s">
        <v>143</v>
      </c>
      <c r="AF19" t="s">
        <v>143</v>
      </c>
      <c r="AG19" t="s">
        <v>143</v>
      </c>
      <c r="AH19" t="s">
        <v>143</v>
      </c>
      <c r="AI19" t="s">
        <v>152</v>
      </c>
      <c r="AJ19" t="s">
        <v>143</v>
      </c>
      <c r="AK19" t="s">
        <v>143</v>
      </c>
    </row>
    <row r="20" spans="1:37" ht="18" x14ac:dyDescent="0.2">
      <c r="A20" t="s">
        <v>21</v>
      </c>
      <c r="B20" t="s">
        <v>24</v>
      </c>
      <c r="C20" t="s">
        <v>5</v>
      </c>
      <c r="D20" t="s">
        <v>619</v>
      </c>
      <c r="E20" t="s">
        <v>6</v>
      </c>
      <c r="F20" t="s">
        <v>142</v>
      </c>
      <c r="G20" t="s">
        <v>143</v>
      </c>
      <c r="H20" t="s">
        <v>538</v>
      </c>
      <c r="I20" s="1" t="s">
        <v>459</v>
      </c>
      <c r="J20" t="s">
        <v>139</v>
      </c>
      <c r="K20" t="s">
        <v>151</v>
      </c>
      <c r="L20" t="s">
        <v>145</v>
      </c>
      <c r="M20" t="s">
        <v>143</v>
      </c>
      <c r="N20" t="s">
        <v>442</v>
      </c>
      <c r="O20" t="s">
        <v>143</v>
      </c>
      <c r="P20" t="s">
        <v>143</v>
      </c>
      <c r="Q20" t="s">
        <v>143</v>
      </c>
      <c r="R20" t="s">
        <v>143</v>
      </c>
      <c r="S20" t="s">
        <v>143</v>
      </c>
      <c r="T20" t="s">
        <v>143</v>
      </c>
      <c r="U20" t="s">
        <v>143</v>
      </c>
      <c r="V20" t="s">
        <v>538</v>
      </c>
      <c r="W20" s="1" t="s">
        <v>459</v>
      </c>
      <c r="X20" t="s">
        <v>139</v>
      </c>
      <c r="Y20" s="9" t="s">
        <v>226</v>
      </c>
      <c r="Z20" t="s">
        <v>145</v>
      </c>
      <c r="AA20" t="s">
        <v>143</v>
      </c>
      <c r="AB20" t="s">
        <v>143</v>
      </c>
      <c r="AC20" t="s">
        <v>143</v>
      </c>
      <c r="AD20" t="s">
        <v>143</v>
      </c>
      <c r="AE20" t="s">
        <v>143</v>
      </c>
      <c r="AF20" t="s">
        <v>143</v>
      </c>
      <c r="AG20" t="s">
        <v>143</v>
      </c>
      <c r="AH20" t="s">
        <v>143</v>
      </c>
      <c r="AI20" t="s">
        <v>152</v>
      </c>
      <c r="AJ20" t="s">
        <v>143</v>
      </c>
      <c r="AK20" t="s">
        <v>143</v>
      </c>
    </row>
    <row r="21" spans="1:37" ht="18" x14ac:dyDescent="0.2">
      <c r="A21" t="s">
        <v>21</v>
      </c>
      <c r="B21" t="s">
        <v>25</v>
      </c>
      <c r="C21" t="s">
        <v>5</v>
      </c>
      <c r="D21" t="s">
        <v>620</v>
      </c>
      <c r="E21" t="s">
        <v>6</v>
      </c>
      <c r="F21" t="s">
        <v>142</v>
      </c>
      <c r="G21" t="s">
        <v>143</v>
      </c>
      <c r="H21" t="s">
        <v>538</v>
      </c>
      <c r="I21" s="1" t="s">
        <v>459</v>
      </c>
      <c r="J21" t="s">
        <v>139</v>
      </c>
      <c r="K21" t="s">
        <v>151</v>
      </c>
      <c r="L21" t="s">
        <v>145</v>
      </c>
      <c r="M21" t="s">
        <v>143</v>
      </c>
      <c r="N21" t="s">
        <v>443</v>
      </c>
      <c r="O21" t="s">
        <v>143</v>
      </c>
      <c r="P21" t="s">
        <v>143</v>
      </c>
      <c r="Q21" t="s">
        <v>143</v>
      </c>
      <c r="R21" t="s">
        <v>143</v>
      </c>
      <c r="S21" t="s">
        <v>143</v>
      </c>
      <c r="T21" t="s">
        <v>143</v>
      </c>
      <c r="U21" t="s">
        <v>143</v>
      </c>
      <c r="V21" t="s">
        <v>538</v>
      </c>
      <c r="W21" s="1" t="s">
        <v>459</v>
      </c>
      <c r="X21" t="s">
        <v>139</v>
      </c>
      <c r="Y21" s="9" t="s">
        <v>226</v>
      </c>
      <c r="Z21" t="s">
        <v>145</v>
      </c>
      <c r="AA21" t="s">
        <v>143</v>
      </c>
      <c r="AB21" t="s">
        <v>143</v>
      </c>
      <c r="AC21" t="s">
        <v>143</v>
      </c>
      <c r="AD21" t="s">
        <v>143</v>
      </c>
      <c r="AE21" t="s">
        <v>143</v>
      </c>
      <c r="AF21" t="s">
        <v>143</v>
      </c>
      <c r="AG21" t="s">
        <v>143</v>
      </c>
      <c r="AH21" t="s">
        <v>143</v>
      </c>
      <c r="AI21" t="s">
        <v>152</v>
      </c>
      <c r="AJ21" t="s">
        <v>143</v>
      </c>
      <c r="AK21" t="s">
        <v>143</v>
      </c>
    </row>
    <row r="22" spans="1:37" ht="18" x14ac:dyDescent="0.2">
      <c r="A22" t="s">
        <v>21</v>
      </c>
      <c r="B22" t="s">
        <v>26</v>
      </c>
      <c r="C22" t="s">
        <v>5</v>
      </c>
      <c r="D22" t="s">
        <v>621</v>
      </c>
      <c r="E22" t="s">
        <v>6</v>
      </c>
      <c r="F22" t="s">
        <v>142</v>
      </c>
      <c r="G22" t="s">
        <v>143</v>
      </c>
      <c r="H22" t="s">
        <v>538</v>
      </c>
      <c r="I22" s="1" t="s">
        <v>459</v>
      </c>
      <c r="J22" t="s">
        <v>139</v>
      </c>
      <c r="K22" t="s">
        <v>151</v>
      </c>
      <c r="L22" t="s">
        <v>145</v>
      </c>
      <c r="M22" t="s">
        <v>143</v>
      </c>
      <c r="N22" t="s">
        <v>444</v>
      </c>
      <c r="O22" t="s">
        <v>143</v>
      </c>
      <c r="P22" t="s">
        <v>143</v>
      </c>
      <c r="Q22" t="s">
        <v>143</v>
      </c>
      <c r="R22" t="s">
        <v>143</v>
      </c>
      <c r="S22" t="s">
        <v>143</v>
      </c>
      <c r="T22" t="s">
        <v>143</v>
      </c>
      <c r="U22" t="s">
        <v>143</v>
      </c>
      <c r="V22" t="s">
        <v>538</v>
      </c>
      <c r="W22" s="1" t="s">
        <v>459</v>
      </c>
      <c r="X22" t="s">
        <v>139</v>
      </c>
      <c r="Y22" s="9" t="s">
        <v>226</v>
      </c>
      <c r="Z22" t="s">
        <v>145</v>
      </c>
      <c r="AA22" t="s">
        <v>143</v>
      </c>
      <c r="AB22" t="s">
        <v>143</v>
      </c>
      <c r="AC22" t="s">
        <v>143</v>
      </c>
      <c r="AD22" t="s">
        <v>143</v>
      </c>
      <c r="AE22" t="s">
        <v>143</v>
      </c>
      <c r="AF22" t="s">
        <v>143</v>
      </c>
      <c r="AG22" t="s">
        <v>143</v>
      </c>
      <c r="AH22" t="s">
        <v>143</v>
      </c>
      <c r="AI22" t="s">
        <v>152</v>
      </c>
      <c r="AJ22" t="s">
        <v>143</v>
      </c>
      <c r="AK22" t="s">
        <v>143</v>
      </c>
    </row>
    <row r="23" spans="1:37" ht="18" x14ac:dyDescent="0.2">
      <c r="A23" t="s">
        <v>21</v>
      </c>
      <c r="B23" t="s">
        <v>27</v>
      </c>
      <c r="C23" t="s">
        <v>5</v>
      </c>
      <c r="D23" t="s">
        <v>622</v>
      </c>
      <c r="E23" t="s">
        <v>6</v>
      </c>
      <c r="F23" t="s">
        <v>142</v>
      </c>
      <c r="G23" t="s">
        <v>143</v>
      </c>
      <c r="H23" t="s">
        <v>538</v>
      </c>
      <c r="I23" s="1" t="s">
        <v>459</v>
      </c>
      <c r="J23" t="s">
        <v>139</v>
      </c>
      <c r="K23" s="3" t="s">
        <v>97</v>
      </c>
      <c r="L23" t="s">
        <v>145</v>
      </c>
      <c r="M23" t="s">
        <v>143</v>
      </c>
      <c r="N23" t="s">
        <v>445</v>
      </c>
      <c r="O23" t="s">
        <v>143</v>
      </c>
      <c r="P23" t="s">
        <v>143</v>
      </c>
      <c r="Q23" t="s">
        <v>143</v>
      </c>
      <c r="R23" t="s">
        <v>143</v>
      </c>
      <c r="S23" t="s">
        <v>143</v>
      </c>
      <c r="T23" t="s">
        <v>143</v>
      </c>
      <c r="U23" t="s">
        <v>143</v>
      </c>
      <c r="V23" t="s">
        <v>538</v>
      </c>
      <c r="W23" s="1" t="s">
        <v>459</v>
      </c>
      <c r="X23" t="s">
        <v>139</v>
      </c>
      <c r="Y23" s="3" t="s">
        <v>97</v>
      </c>
      <c r="Z23" t="s">
        <v>145</v>
      </c>
      <c r="AA23" t="s">
        <v>143</v>
      </c>
      <c r="AB23" t="s">
        <v>143</v>
      </c>
      <c r="AC23" t="s">
        <v>143</v>
      </c>
      <c r="AD23" t="s">
        <v>143</v>
      </c>
      <c r="AE23" t="s">
        <v>143</v>
      </c>
      <c r="AF23" t="s">
        <v>143</v>
      </c>
      <c r="AG23" t="s">
        <v>143</v>
      </c>
      <c r="AH23" t="s">
        <v>143</v>
      </c>
      <c r="AI23" t="s">
        <v>152</v>
      </c>
      <c r="AJ23" t="s">
        <v>143</v>
      </c>
      <c r="AK23" t="s">
        <v>143</v>
      </c>
    </row>
    <row r="24" spans="1:37" ht="18" x14ac:dyDescent="0.2">
      <c r="A24" t="s">
        <v>21</v>
      </c>
      <c r="B24" t="s">
        <v>28</v>
      </c>
      <c r="C24" t="s">
        <v>5</v>
      </c>
      <c r="D24" t="s">
        <v>623</v>
      </c>
      <c r="E24" t="s">
        <v>6</v>
      </c>
      <c r="F24" t="s">
        <v>142</v>
      </c>
      <c r="G24" t="s">
        <v>143</v>
      </c>
      <c r="H24" t="s">
        <v>538</v>
      </c>
      <c r="I24" s="1" t="s">
        <v>459</v>
      </c>
      <c r="J24" t="s">
        <v>139</v>
      </c>
      <c r="K24" s="3" t="s">
        <v>97</v>
      </c>
      <c r="L24" t="s">
        <v>145</v>
      </c>
      <c r="M24" t="s">
        <v>143</v>
      </c>
      <c r="N24" t="s">
        <v>446</v>
      </c>
      <c r="O24" t="s">
        <v>143</v>
      </c>
      <c r="P24" t="s">
        <v>143</v>
      </c>
      <c r="Q24" t="s">
        <v>143</v>
      </c>
      <c r="R24" t="s">
        <v>143</v>
      </c>
      <c r="S24" t="s">
        <v>143</v>
      </c>
      <c r="T24" t="s">
        <v>143</v>
      </c>
      <c r="U24" t="s">
        <v>143</v>
      </c>
      <c r="V24" t="s">
        <v>538</v>
      </c>
      <c r="W24" s="1" t="s">
        <v>459</v>
      </c>
      <c r="X24" t="s">
        <v>139</v>
      </c>
      <c r="Y24" s="3" t="s">
        <v>97</v>
      </c>
      <c r="Z24" t="s">
        <v>145</v>
      </c>
      <c r="AA24" t="s">
        <v>143</v>
      </c>
      <c r="AB24" t="s">
        <v>143</v>
      </c>
      <c r="AC24" t="s">
        <v>143</v>
      </c>
      <c r="AD24" t="s">
        <v>143</v>
      </c>
      <c r="AE24" t="s">
        <v>143</v>
      </c>
      <c r="AF24" t="s">
        <v>143</v>
      </c>
      <c r="AG24" t="s">
        <v>143</v>
      </c>
      <c r="AH24" t="s">
        <v>143</v>
      </c>
      <c r="AI24" t="s">
        <v>152</v>
      </c>
      <c r="AJ24" t="s">
        <v>143</v>
      </c>
      <c r="AK24" t="s">
        <v>143</v>
      </c>
    </row>
    <row r="25" spans="1:37" ht="18" x14ac:dyDescent="0.2">
      <c r="A25" t="s">
        <v>21</v>
      </c>
      <c r="B25" t="s">
        <v>29</v>
      </c>
      <c r="C25" t="s">
        <v>5</v>
      </c>
      <c r="D25" t="s">
        <v>624</v>
      </c>
      <c r="E25" t="s">
        <v>6</v>
      </c>
      <c r="F25" t="s">
        <v>142</v>
      </c>
      <c r="G25" t="s">
        <v>143</v>
      </c>
      <c r="H25" t="s">
        <v>538</v>
      </c>
      <c r="I25" s="1" t="s">
        <v>459</v>
      </c>
      <c r="J25" t="s">
        <v>139</v>
      </c>
      <c r="K25" t="s">
        <v>151</v>
      </c>
      <c r="L25" t="s">
        <v>145</v>
      </c>
      <c r="M25" t="s">
        <v>143</v>
      </c>
      <c r="N25" t="s">
        <v>447</v>
      </c>
      <c r="O25" t="s">
        <v>143</v>
      </c>
      <c r="P25" t="s">
        <v>143</v>
      </c>
      <c r="Q25" t="s">
        <v>143</v>
      </c>
      <c r="R25" t="s">
        <v>143</v>
      </c>
      <c r="S25" t="s">
        <v>143</v>
      </c>
      <c r="T25" t="s">
        <v>143</v>
      </c>
      <c r="U25" t="s">
        <v>143</v>
      </c>
      <c r="V25" t="s">
        <v>538</v>
      </c>
      <c r="W25" s="1" t="s">
        <v>459</v>
      </c>
      <c r="X25" t="s">
        <v>139</v>
      </c>
      <c r="Y25" s="9" t="s">
        <v>226</v>
      </c>
      <c r="Z25" t="s">
        <v>145</v>
      </c>
      <c r="AA25" t="s">
        <v>143</v>
      </c>
      <c r="AB25" t="s">
        <v>143</v>
      </c>
      <c r="AC25" t="s">
        <v>143</v>
      </c>
      <c r="AD25" t="s">
        <v>143</v>
      </c>
      <c r="AE25" t="s">
        <v>143</v>
      </c>
      <c r="AF25" t="s">
        <v>143</v>
      </c>
      <c r="AG25" t="s">
        <v>143</v>
      </c>
      <c r="AH25" t="s">
        <v>143</v>
      </c>
      <c r="AI25" t="s">
        <v>152</v>
      </c>
      <c r="AJ25" t="s">
        <v>143</v>
      </c>
      <c r="AK25" t="s">
        <v>143</v>
      </c>
    </row>
    <row r="26" spans="1:37" ht="18" x14ac:dyDescent="0.2">
      <c r="A26" t="s">
        <v>21</v>
      </c>
      <c r="B26" t="s">
        <v>30</v>
      </c>
      <c r="C26" t="s">
        <v>5</v>
      </c>
      <c r="D26" t="s">
        <v>625</v>
      </c>
      <c r="E26" t="s">
        <v>6</v>
      </c>
      <c r="F26" t="s">
        <v>142</v>
      </c>
      <c r="G26" t="s">
        <v>143</v>
      </c>
      <c r="H26" t="s">
        <v>538</v>
      </c>
      <c r="I26" s="1" t="s">
        <v>459</v>
      </c>
      <c r="J26" t="s">
        <v>139</v>
      </c>
      <c r="K26" t="s">
        <v>151</v>
      </c>
      <c r="L26" t="s">
        <v>145</v>
      </c>
      <c r="M26" t="s">
        <v>143</v>
      </c>
      <c r="N26" t="s">
        <v>448</v>
      </c>
      <c r="O26" t="s">
        <v>143</v>
      </c>
      <c r="P26" t="s">
        <v>143</v>
      </c>
      <c r="Q26" t="s">
        <v>143</v>
      </c>
      <c r="R26" t="s">
        <v>143</v>
      </c>
      <c r="S26" t="s">
        <v>143</v>
      </c>
      <c r="T26" t="s">
        <v>143</v>
      </c>
      <c r="U26" t="s">
        <v>143</v>
      </c>
      <c r="V26" t="s">
        <v>538</v>
      </c>
      <c r="W26" s="1" t="s">
        <v>459</v>
      </c>
      <c r="X26" t="s">
        <v>139</v>
      </c>
      <c r="Y26" s="9" t="s">
        <v>226</v>
      </c>
      <c r="Z26" t="s">
        <v>145</v>
      </c>
      <c r="AA26" t="s">
        <v>143</v>
      </c>
      <c r="AB26" t="s">
        <v>143</v>
      </c>
      <c r="AC26" t="s">
        <v>143</v>
      </c>
      <c r="AD26" t="s">
        <v>143</v>
      </c>
      <c r="AE26" t="s">
        <v>143</v>
      </c>
      <c r="AF26" t="s">
        <v>143</v>
      </c>
      <c r="AG26" t="s">
        <v>143</v>
      </c>
      <c r="AH26" t="s">
        <v>143</v>
      </c>
      <c r="AI26" t="s">
        <v>152</v>
      </c>
      <c r="AJ26" t="s">
        <v>143</v>
      </c>
      <c r="AK26" t="s">
        <v>143</v>
      </c>
    </row>
    <row r="27" spans="1:37" ht="18" x14ac:dyDescent="0.2">
      <c r="A27" t="s">
        <v>21</v>
      </c>
      <c r="B27" t="s">
        <v>31</v>
      </c>
      <c r="C27" t="s">
        <v>5</v>
      </c>
      <c r="D27" t="s">
        <v>626</v>
      </c>
      <c r="E27" t="s">
        <v>6</v>
      </c>
      <c r="F27" t="s">
        <v>142</v>
      </c>
      <c r="G27" t="s">
        <v>143</v>
      </c>
      <c r="H27" t="s">
        <v>538</v>
      </c>
      <c r="I27" s="1" t="s">
        <v>459</v>
      </c>
      <c r="J27" t="s">
        <v>139</v>
      </c>
      <c r="K27" t="s">
        <v>151</v>
      </c>
      <c r="L27" t="s">
        <v>145</v>
      </c>
      <c r="M27" t="s">
        <v>143</v>
      </c>
      <c r="N27" t="s">
        <v>449</v>
      </c>
      <c r="O27" t="s">
        <v>143</v>
      </c>
      <c r="P27" t="s">
        <v>143</v>
      </c>
      <c r="Q27" t="s">
        <v>143</v>
      </c>
      <c r="R27" t="s">
        <v>143</v>
      </c>
      <c r="S27" t="s">
        <v>143</v>
      </c>
      <c r="T27" t="s">
        <v>143</v>
      </c>
      <c r="U27" t="s">
        <v>143</v>
      </c>
      <c r="V27" t="s">
        <v>538</v>
      </c>
      <c r="W27" s="1" t="s">
        <v>459</v>
      </c>
      <c r="X27" t="s">
        <v>139</v>
      </c>
      <c r="Y27" s="9" t="s">
        <v>226</v>
      </c>
      <c r="Z27" t="s">
        <v>145</v>
      </c>
      <c r="AA27" t="s">
        <v>143</v>
      </c>
      <c r="AB27" t="s">
        <v>143</v>
      </c>
      <c r="AC27" t="s">
        <v>143</v>
      </c>
      <c r="AD27" t="s">
        <v>143</v>
      </c>
      <c r="AE27" t="s">
        <v>143</v>
      </c>
      <c r="AF27" t="s">
        <v>143</v>
      </c>
      <c r="AG27" t="s">
        <v>143</v>
      </c>
      <c r="AH27" t="s">
        <v>143</v>
      </c>
      <c r="AI27" t="s">
        <v>152</v>
      </c>
      <c r="AJ27" t="s">
        <v>143</v>
      </c>
      <c r="AK27" t="s">
        <v>143</v>
      </c>
    </row>
    <row r="28" spans="1:37" ht="18" x14ac:dyDescent="0.2">
      <c r="A28" t="s">
        <v>21</v>
      </c>
      <c r="B28" t="s">
        <v>32</v>
      </c>
      <c r="C28" t="s">
        <v>5</v>
      </c>
      <c r="D28" t="s">
        <v>627</v>
      </c>
      <c r="E28" t="s">
        <v>6</v>
      </c>
      <c r="F28" s="1" t="s">
        <v>144</v>
      </c>
      <c r="G28" t="s">
        <v>143</v>
      </c>
      <c r="H28" t="s">
        <v>530</v>
      </c>
      <c r="I28" s="1" t="s">
        <v>458</v>
      </c>
      <c r="J28" t="s">
        <v>139</v>
      </c>
      <c r="K28" t="s">
        <v>151</v>
      </c>
      <c r="L28" t="s">
        <v>145</v>
      </c>
      <c r="M28" t="s">
        <v>143</v>
      </c>
      <c r="N28" t="s">
        <v>438</v>
      </c>
      <c r="O28" t="s">
        <v>143</v>
      </c>
      <c r="P28" t="s">
        <v>143</v>
      </c>
      <c r="Q28" t="s">
        <v>143</v>
      </c>
      <c r="R28" t="s">
        <v>143</v>
      </c>
      <c r="S28" t="s">
        <v>143</v>
      </c>
      <c r="T28" t="s">
        <v>143</v>
      </c>
      <c r="U28" t="s">
        <v>143</v>
      </c>
      <c r="V28" t="s">
        <v>143</v>
      </c>
      <c r="W28" t="s">
        <v>143</v>
      </c>
      <c r="X28" t="s">
        <v>143</v>
      </c>
      <c r="Y28" t="s">
        <v>143</v>
      </c>
      <c r="Z28" t="s">
        <v>143</v>
      </c>
      <c r="AA28" t="s">
        <v>143</v>
      </c>
      <c r="AB28" t="s">
        <v>143</v>
      </c>
      <c r="AC28" t="s">
        <v>143</v>
      </c>
      <c r="AD28" t="s">
        <v>143</v>
      </c>
      <c r="AE28" t="s">
        <v>143</v>
      </c>
      <c r="AF28" t="s">
        <v>143</v>
      </c>
      <c r="AG28" t="s">
        <v>143</v>
      </c>
      <c r="AH28" t="s">
        <v>143</v>
      </c>
      <c r="AI28" t="s">
        <v>143</v>
      </c>
      <c r="AJ28" t="s">
        <v>143</v>
      </c>
      <c r="AK28" t="s">
        <v>143</v>
      </c>
    </row>
    <row r="29" spans="1:37" ht="18" x14ac:dyDescent="0.2">
      <c r="A29" t="s">
        <v>21</v>
      </c>
      <c r="B29" t="s">
        <v>33</v>
      </c>
      <c r="C29" t="s">
        <v>5</v>
      </c>
      <c r="D29" t="s">
        <v>628</v>
      </c>
      <c r="E29" t="s">
        <v>6</v>
      </c>
      <c r="F29" s="1" t="s">
        <v>144</v>
      </c>
      <c r="G29" t="s">
        <v>143</v>
      </c>
      <c r="H29" t="s">
        <v>530</v>
      </c>
      <c r="I29" s="1" t="s">
        <v>458</v>
      </c>
      <c r="J29" t="s">
        <v>139</v>
      </c>
      <c r="K29" t="s">
        <v>151</v>
      </c>
      <c r="L29" t="s">
        <v>145</v>
      </c>
      <c r="M29" t="s">
        <v>143</v>
      </c>
      <c r="N29" t="s">
        <v>441</v>
      </c>
      <c r="O29" t="s">
        <v>143</v>
      </c>
      <c r="P29" t="s">
        <v>143</v>
      </c>
      <c r="Q29" t="s">
        <v>143</v>
      </c>
      <c r="R29" t="s">
        <v>143</v>
      </c>
      <c r="S29" t="s">
        <v>143</v>
      </c>
      <c r="T29" t="s">
        <v>143</v>
      </c>
      <c r="U29" t="s">
        <v>143</v>
      </c>
      <c r="V29" t="s">
        <v>143</v>
      </c>
      <c r="W29" t="s">
        <v>143</v>
      </c>
      <c r="X29" t="s">
        <v>143</v>
      </c>
      <c r="Y29" t="s">
        <v>143</v>
      </c>
      <c r="Z29" t="s">
        <v>143</v>
      </c>
      <c r="AA29" t="s">
        <v>143</v>
      </c>
      <c r="AB29" t="s">
        <v>143</v>
      </c>
      <c r="AC29" t="s">
        <v>143</v>
      </c>
      <c r="AD29" t="s">
        <v>143</v>
      </c>
      <c r="AE29" t="s">
        <v>143</v>
      </c>
      <c r="AF29" t="s">
        <v>143</v>
      </c>
      <c r="AG29" t="s">
        <v>143</v>
      </c>
      <c r="AH29" t="s">
        <v>143</v>
      </c>
      <c r="AI29" t="s">
        <v>143</v>
      </c>
      <c r="AJ29" t="s">
        <v>143</v>
      </c>
      <c r="AK29" t="s">
        <v>143</v>
      </c>
    </row>
    <row r="30" spans="1:37" ht="18" x14ac:dyDescent="0.2">
      <c r="A30" t="s">
        <v>21</v>
      </c>
      <c r="B30" t="s">
        <v>34</v>
      </c>
      <c r="C30" t="s">
        <v>5</v>
      </c>
      <c r="D30" t="s">
        <v>629</v>
      </c>
      <c r="E30" t="s">
        <v>6</v>
      </c>
      <c r="F30" s="1" t="s">
        <v>144</v>
      </c>
      <c r="G30" t="s">
        <v>143</v>
      </c>
      <c r="H30" t="s">
        <v>530</v>
      </c>
      <c r="I30" s="1" t="s">
        <v>458</v>
      </c>
      <c r="J30" t="s">
        <v>139</v>
      </c>
      <c r="K30" t="s">
        <v>151</v>
      </c>
      <c r="L30" t="s">
        <v>145</v>
      </c>
      <c r="M30" t="s">
        <v>143</v>
      </c>
      <c r="N30" t="s">
        <v>442</v>
      </c>
      <c r="O30" t="s">
        <v>143</v>
      </c>
      <c r="P30" t="s">
        <v>143</v>
      </c>
      <c r="Q30" t="s">
        <v>143</v>
      </c>
      <c r="R30" t="s">
        <v>143</v>
      </c>
      <c r="S30" t="s">
        <v>143</v>
      </c>
      <c r="T30" t="s">
        <v>143</v>
      </c>
      <c r="U30" t="s">
        <v>143</v>
      </c>
      <c r="V30" t="s">
        <v>143</v>
      </c>
      <c r="W30" t="s">
        <v>143</v>
      </c>
      <c r="X30" t="s">
        <v>143</v>
      </c>
      <c r="Y30" t="s">
        <v>143</v>
      </c>
      <c r="Z30" t="s">
        <v>143</v>
      </c>
      <c r="AA30" t="s">
        <v>143</v>
      </c>
      <c r="AB30" t="s">
        <v>143</v>
      </c>
      <c r="AC30" t="s">
        <v>143</v>
      </c>
      <c r="AD30" t="s">
        <v>143</v>
      </c>
      <c r="AE30" t="s">
        <v>143</v>
      </c>
      <c r="AF30" t="s">
        <v>143</v>
      </c>
      <c r="AG30" t="s">
        <v>143</v>
      </c>
      <c r="AH30" t="s">
        <v>143</v>
      </c>
      <c r="AI30" t="s">
        <v>143</v>
      </c>
      <c r="AJ30" t="s">
        <v>143</v>
      </c>
      <c r="AK30" t="s">
        <v>143</v>
      </c>
    </row>
    <row r="31" spans="1:37" ht="18" x14ac:dyDescent="0.2">
      <c r="A31" t="s">
        <v>21</v>
      </c>
      <c r="B31" t="s">
        <v>35</v>
      </c>
      <c r="C31" t="s">
        <v>5</v>
      </c>
      <c r="D31" t="s">
        <v>630</v>
      </c>
      <c r="E31" t="s">
        <v>6</v>
      </c>
      <c r="F31" s="1" t="s">
        <v>144</v>
      </c>
      <c r="G31" t="s">
        <v>143</v>
      </c>
      <c r="H31" t="s">
        <v>530</v>
      </c>
      <c r="I31" s="1" t="s">
        <v>458</v>
      </c>
      <c r="J31" t="s">
        <v>139</v>
      </c>
      <c r="K31" t="s">
        <v>151</v>
      </c>
      <c r="L31" t="s">
        <v>145</v>
      </c>
      <c r="M31" t="s">
        <v>143</v>
      </c>
      <c r="N31" t="s">
        <v>443</v>
      </c>
      <c r="O31" t="s">
        <v>143</v>
      </c>
      <c r="P31" t="s">
        <v>143</v>
      </c>
      <c r="Q31" t="s">
        <v>143</v>
      </c>
      <c r="R31" t="s">
        <v>143</v>
      </c>
      <c r="S31" t="s">
        <v>143</v>
      </c>
      <c r="T31" t="s">
        <v>143</v>
      </c>
      <c r="U31" t="s">
        <v>143</v>
      </c>
      <c r="V31" t="s">
        <v>143</v>
      </c>
      <c r="W31" t="s">
        <v>143</v>
      </c>
      <c r="X31" t="s">
        <v>143</v>
      </c>
      <c r="Y31" t="s">
        <v>143</v>
      </c>
      <c r="Z31" t="s">
        <v>143</v>
      </c>
      <c r="AA31" t="s">
        <v>143</v>
      </c>
      <c r="AB31" t="s">
        <v>143</v>
      </c>
      <c r="AC31" t="s">
        <v>143</v>
      </c>
      <c r="AD31" t="s">
        <v>143</v>
      </c>
      <c r="AE31" t="s">
        <v>143</v>
      </c>
      <c r="AF31" t="s">
        <v>143</v>
      </c>
      <c r="AG31" t="s">
        <v>143</v>
      </c>
      <c r="AH31" t="s">
        <v>143</v>
      </c>
      <c r="AI31" t="s">
        <v>143</v>
      </c>
      <c r="AJ31" t="s">
        <v>143</v>
      </c>
      <c r="AK31" t="s">
        <v>143</v>
      </c>
    </row>
    <row r="32" spans="1:37" ht="18" x14ac:dyDescent="0.2">
      <c r="A32" t="s">
        <v>21</v>
      </c>
      <c r="B32" t="s">
        <v>36</v>
      </c>
      <c r="C32" t="s">
        <v>5</v>
      </c>
      <c r="D32" t="s">
        <v>631</v>
      </c>
      <c r="E32" t="s">
        <v>6</v>
      </c>
      <c r="F32" s="1" t="s">
        <v>144</v>
      </c>
      <c r="G32" t="s">
        <v>143</v>
      </c>
      <c r="H32" t="s">
        <v>530</v>
      </c>
      <c r="I32" s="1" t="s">
        <v>458</v>
      </c>
      <c r="J32" t="s">
        <v>139</v>
      </c>
      <c r="K32" t="s">
        <v>151</v>
      </c>
      <c r="L32" t="s">
        <v>145</v>
      </c>
      <c r="M32" t="s">
        <v>143</v>
      </c>
      <c r="N32" t="s">
        <v>444</v>
      </c>
      <c r="O32" t="s">
        <v>143</v>
      </c>
      <c r="P32" t="s">
        <v>143</v>
      </c>
      <c r="Q32" t="s">
        <v>143</v>
      </c>
      <c r="R32" t="s">
        <v>143</v>
      </c>
      <c r="S32" t="s">
        <v>143</v>
      </c>
      <c r="T32" t="s">
        <v>143</v>
      </c>
      <c r="U32" t="s">
        <v>143</v>
      </c>
      <c r="V32" t="s">
        <v>143</v>
      </c>
      <c r="W32" t="s">
        <v>143</v>
      </c>
      <c r="X32" t="s">
        <v>143</v>
      </c>
      <c r="Y32" t="s">
        <v>143</v>
      </c>
      <c r="Z32" t="s">
        <v>143</v>
      </c>
      <c r="AA32" t="s">
        <v>143</v>
      </c>
      <c r="AB32" t="s">
        <v>143</v>
      </c>
      <c r="AC32" t="s">
        <v>143</v>
      </c>
      <c r="AD32" t="s">
        <v>143</v>
      </c>
      <c r="AE32" t="s">
        <v>143</v>
      </c>
      <c r="AF32" t="s">
        <v>143</v>
      </c>
      <c r="AG32" t="s">
        <v>143</v>
      </c>
      <c r="AH32" t="s">
        <v>143</v>
      </c>
      <c r="AI32" t="s">
        <v>143</v>
      </c>
      <c r="AJ32" t="s">
        <v>143</v>
      </c>
      <c r="AK32" t="s">
        <v>143</v>
      </c>
    </row>
    <row r="33" spans="1:37" ht="18" x14ac:dyDescent="0.2">
      <c r="A33" t="s">
        <v>21</v>
      </c>
      <c r="B33" t="s">
        <v>37</v>
      </c>
      <c r="C33" t="s">
        <v>5</v>
      </c>
      <c r="D33" t="s">
        <v>632</v>
      </c>
      <c r="E33" t="s">
        <v>6</v>
      </c>
      <c r="F33" s="1" t="s">
        <v>144</v>
      </c>
      <c r="G33" t="s">
        <v>143</v>
      </c>
      <c r="H33" t="s">
        <v>530</v>
      </c>
      <c r="I33" s="1" t="s">
        <v>458</v>
      </c>
      <c r="J33" t="s">
        <v>139</v>
      </c>
      <c r="K33" s="3" t="s">
        <v>97</v>
      </c>
      <c r="L33" t="s">
        <v>145</v>
      </c>
      <c r="M33" t="s">
        <v>143</v>
      </c>
      <c r="N33" t="s">
        <v>445</v>
      </c>
      <c r="O33" t="s">
        <v>143</v>
      </c>
      <c r="P33" t="s">
        <v>143</v>
      </c>
      <c r="Q33" t="s">
        <v>143</v>
      </c>
      <c r="R33" t="s">
        <v>143</v>
      </c>
      <c r="S33" t="s">
        <v>143</v>
      </c>
      <c r="T33" t="s">
        <v>143</v>
      </c>
      <c r="U33" t="s">
        <v>143</v>
      </c>
      <c r="V33" t="s">
        <v>143</v>
      </c>
      <c r="W33" t="s">
        <v>143</v>
      </c>
      <c r="X33" t="s">
        <v>143</v>
      </c>
      <c r="Y33" t="s">
        <v>143</v>
      </c>
      <c r="Z33" t="s">
        <v>143</v>
      </c>
      <c r="AA33" t="s">
        <v>143</v>
      </c>
      <c r="AB33" t="s">
        <v>143</v>
      </c>
      <c r="AC33" t="s">
        <v>143</v>
      </c>
      <c r="AD33" t="s">
        <v>143</v>
      </c>
      <c r="AE33" t="s">
        <v>143</v>
      </c>
      <c r="AF33" t="s">
        <v>143</v>
      </c>
      <c r="AG33" t="s">
        <v>143</v>
      </c>
      <c r="AH33" t="s">
        <v>143</v>
      </c>
      <c r="AI33" t="s">
        <v>143</v>
      </c>
      <c r="AJ33" t="s">
        <v>143</v>
      </c>
      <c r="AK33" t="s">
        <v>143</v>
      </c>
    </row>
    <row r="34" spans="1:37" ht="18" x14ac:dyDescent="0.2">
      <c r="A34" t="s">
        <v>21</v>
      </c>
      <c r="B34" t="s">
        <v>38</v>
      </c>
      <c r="C34" t="s">
        <v>5</v>
      </c>
      <c r="D34" t="s">
        <v>633</v>
      </c>
      <c r="E34" t="s">
        <v>6</v>
      </c>
      <c r="F34" s="1" t="s">
        <v>144</v>
      </c>
      <c r="G34" t="s">
        <v>143</v>
      </c>
      <c r="H34" t="s">
        <v>530</v>
      </c>
      <c r="I34" s="1" t="s">
        <v>458</v>
      </c>
      <c r="J34" t="s">
        <v>139</v>
      </c>
      <c r="K34" s="3" t="s">
        <v>97</v>
      </c>
      <c r="L34" t="s">
        <v>145</v>
      </c>
      <c r="M34" t="s">
        <v>143</v>
      </c>
      <c r="N34" t="s">
        <v>446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Z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F34" t="s">
        <v>143</v>
      </c>
      <c r="AG34" t="s">
        <v>143</v>
      </c>
      <c r="AH34" t="s">
        <v>143</v>
      </c>
      <c r="AI34" t="s">
        <v>143</v>
      </c>
      <c r="AJ34" t="s">
        <v>143</v>
      </c>
      <c r="AK34" t="s">
        <v>143</v>
      </c>
    </row>
    <row r="35" spans="1:37" ht="18" x14ac:dyDescent="0.2">
      <c r="A35" t="s">
        <v>21</v>
      </c>
      <c r="B35" t="s">
        <v>39</v>
      </c>
      <c r="C35" t="s">
        <v>5</v>
      </c>
      <c r="D35" t="s">
        <v>634</v>
      </c>
      <c r="E35" t="s">
        <v>6</v>
      </c>
      <c r="F35" s="1" t="s">
        <v>144</v>
      </c>
      <c r="G35" t="s">
        <v>143</v>
      </c>
      <c r="H35" t="s">
        <v>530</v>
      </c>
      <c r="I35" s="1" t="s">
        <v>458</v>
      </c>
      <c r="J35" t="s">
        <v>139</v>
      </c>
      <c r="K35" t="s">
        <v>151</v>
      </c>
      <c r="L35" t="s">
        <v>145</v>
      </c>
      <c r="M35" t="s">
        <v>143</v>
      </c>
      <c r="N35" t="s">
        <v>447</v>
      </c>
      <c r="O35" t="s">
        <v>143</v>
      </c>
      <c r="P35" t="s">
        <v>143</v>
      </c>
      <c r="Q35" t="s">
        <v>143</v>
      </c>
      <c r="R35" t="s">
        <v>143</v>
      </c>
      <c r="S35" t="s">
        <v>143</v>
      </c>
      <c r="T35" t="s">
        <v>143</v>
      </c>
      <c r="U35" t="s">
        <v>143</v>
      </c>
      <c r="V35" t="s">
        <v>143</v>
      </c>
      <c r="W35" t="s">
        <v>143</v>
      </c>
      <c r="X35" t="s">
        <v>143</v>
      </c>
      <c r="Y35" t="s">
        <v>143</v>
      </c>
      <c r="Z35" t="s">
        <v>143</v>
      </c>
      <c r="AA35" t="s">
        <v>143</v>
      </c>
      <c r="AB35" t="s">
        <v>143</v>
      </c>
      <c r="AC35" t="s">
        <v>143</v>
      </c>
      <c r="AD35" t="s">
        <v>143</v>
      </c>
      <c r="AE35" t="s">
        <v>143</v>
      </c>
      <c r="AF35" t="s">
        <v>143</v>
      </c>
      <c r="AG35" t="s">
        <v>143</v>
      </c>
      <c r="AH35" t="s">
        <v>143</v>
      </c>
      <c r="AI35" t="s">
        <v>143</v>
      </c>
      <c r="AJ35" t="s">
        <v>143</v>
      </c>
      <c r="AK35" t="s">
        <v>143</v>
      </c>
    </row>
    <row r="36" spans="1:37" ht="18" x14ac:dyDescent="0.2">
      <c r="A36" t="s">
        <v>21</v>
      </c>
      <c r="B36" t="s">
        <v>40</v>
      </c>
      <c r="C36" t="s">
        <v>5</v>
      </c>
      <c r="D36" t="s">
        <v>635</v>
      </c>
      <c r="E36" t="s">
        <v>6</v>
      </c>
      <c r="F36" s="1" t="s">
        <v>144</v>
      </c>
      <c r="G36" t="s">
        <v>143</v>
      </c>
      <c r="H36" t="s">
        <v>530</v>
      </c>
      <c r="I36" s="1" t="s">
        <v>458</v>
      </c>
      <c r="J36" t="s">
        <v>139</v>
      </c>
      <c r="K36" t="s">
        <v>151</v>
      </c>
      <c r="L36" t="s">
        <v>145</v>
      </c>
      <c r="M36" t="s">
        <v>143</v>
      </c>
      <c r="N36" t="s">
        <v>448</v>
      </c>
      <c r="O36" t="s">
        <v>143</v>
      </c>
      <c r="P36" t="s">
        <v>143</v>
      </c>
      <c r="Q36" t="s">
        <v>143</v>
      </c>
      <c r="R36" t="s">
        <v>143</v>
      </c>
      <c r="S36" t="s">
        <v>143</v>
      </c>
      <c r="T36" t="s">
        <v>143</v>
      </c>
      <c r="U36" t="s">
        <v>143</v>
      </c>
      <c r="V36" t="s">
        <v>143</v>
      </c>
      <c r="W36" t="s">
        <v>143</v>
      </c>
      <c r="X36" t="s">
        <v>143</v>
      </c>
      <c r="Y36" t="s">
        <v>143</v>
      </c>
      <c r="Z36" t="s">
        <v>143</v>
      </c>
      <c r="AA36" t="s">
        <v>143</v>
      </c>
      <c r="AB36" t="s">
        <v>143</v>
      </c>
      <c r="AC36" t="s">
        <v>143</v>
      </c>
      <c r="AD36" t="s">
        <v>143</v>
      </c>
      <c r="AE36" t="s">
        <v>143</v>
      </c>
      <c r="AF36" t="s">
        <v>143</v>
      </c>
      <c r="AG36" t="s">
        <v>143</v>
      </c>
      <c r="AH36" t="s">
        <v>143</v>
      </c>
      <c r="AI36" t="s">
        <v>143</v>
      </c>
      <c r="AJ36" t="s">
        <v>143</v>
      </c>
      <c r="AK36" t="s">
        <v>143</v>
      </c>
    </row>
    <row r="37" spans="1:37" ht="18" x14ac:dyDescent="0.2">
      <c r="A37" t="s">
        <v>21</v>
      </c>
      <c r="B37" t="s">
        <v>41</v>
      </c>
      <c r="C37" t="s">
        <v>5</v>
      </c>
      <c r="D37" t="s">
        <v>636</v>
      </c>
      <c r="E37" t="s">
        <v>6</v>
      </c>
      <c r="F37" s="1" t="s">
        <v>144</v>
      </c>
      <c r="G37" t="s">
        <v>143</v>
      </c>
      <c r="H37" t="s">
        <v>530</v>
      </c>
      <c r="I37" s="1" t="s">
        <v>458</v>
      </c>
      <c r="J37" t="s">
        <v>139</v>
      </c>
      <c r="K37" t="s">
        <v>151</v>
      </c>
      <c r="L37" t="s">
        <v>145</v>
      </c>
      <c r="M37" t="s">
        <v>143</v>
      </c>
      <c r="N37" t="s">
        <v>449</v>
      </c>
      <c r="O37" t="s">
        <v>143</v>
      </c>
      <c r="P37" t="s">
        <v>143</v>
      </c>
      <c r="Q37" t="s">
        <v>143</v>
      </c>
      <c r="R37" t="s">
        <v>143</v>
      </c>
      <c r="S37" t="s">
        <v>143</v>
      </c>
      <c r="T37" t="s">
        <v>143</v>
      </c>
      <c r="U37" t="s">
        <v>143</v>
      </c>
      <c r="V37" t="s">
        <v>143</v>
      </c>
      <c r="W37" t="s">
        <v>143</v>
      </c>
      <c r="X37" t="s">
        <v>143</v>
      </c>
      <c r="Y37" t="s">
        <v>143</v>
      </c>
      <c r="Z37" t="s">
        <v>143</v>
      </c>
      <c r="AA37" t="s">
        <v>143</v>
      </c>
      <c r="AB37" t="s">
        <v>143</v>
      </c>
      <c r="AC37" t="s">
        <v>143</v>
      </c>
      <c r="AD37" t="s">
        <v>143</v>
      </c>
      <c r="AE37" t="s">
        <v>143</v>
      </c>
      <c r="AF37" t="s">
        <v>143</v>
      </c>
      <c r="AG37" t="s">
        <v>143</v>
      </c>
      <c r="AH37" t="s">
        <v>143</v>
      </c>
      <c r="AI37" t="s">
        <v>143</v>
      </c>
      <c r="AJ37" t="s">
        <v>143</v>
      </c>
      <c r="AK37" t="s">
        <v>143</v>
      </c>
    </row>
    <row r="38" spans="1:37" ht="18" x14ac:dyDescent="0.2">
      <c r="A38" t="s">
        <v>21</v>
      </c>
      <c r="B38" t="s">
        <v>569</v>
      </c>
      <c r="C38" t="s">
        <v>5</v>
      </c>
      <c r="D38" t="s">
        <v>637</v>
      </c>
      <c r="E38" t="s">
        <v>6</v>
      </c>
      <c r="F38" s="1" t="s">
        <v>144</v>
      </c>
      <c r="G38" t="s">
        <v>143</v>
      </c>
      <c r="H38" t="s">
        <v>530</v>
      </c>
      <c r="I38" s="1" t="s">
        <v>458</v>
      </c>
      <c r="J38" t="s">
        <v>139</v>
      </c>
      <c r="K38" t="s">
        <v>140</v>
      </c>
      <c r="L38" t="s">
        <v>141</v>
      </c>
      <c r="M38" t="s">
        <v>143</v>
      </c>
      <c r="N38" t="s">
        <v>571</v>
      </c>
      <c r="O38" t="s">
        <v>143</v>
      </c>
      <c r="P38" t="s">
        <v>143</v>
      </c>
      <c r="Q38" t="s">
        <v>143</v>
      </c>
      <c r="R38" t="s">
        <v>143</v>
      </c>
      <c r="S38" t="s">
        <v>143</v>
      </c>
      <c r="T38" t="s">
        <v>143</v>
      </c>
      <c r="U38" t="s">
        <v>143</v>
      </c>
      <c r="V38" t="s">
        <v>143</v>
      </c>
      <c r="W38" t="s">
        <v>143</v>
      </c>
      <c r="X38" t="s">
        <v>143</v>
      </c>
      <c r="Y38" t="s">
        <v>143</v>
      </c>
      <c r="Z38" t="s">
        <v>143</v>
      </c>
      <c r="AA38" t="s">
        <v>143</v>
      </c>
      <c r="AB38" t="s">
        <v>143</v>
      </c>
      <c r="AC38" t="s">
        <v>143</v>
      </c>
      <c r="AD38" t="s">
        <v>143</v>
      </c>
      <c r="AE38" t="s">
        <v>143</v>
      </c>
      <c r="AF38" t="s">
        <v>143</v>
      </c>
      <c r="AG38" t="s">
        <v>143</v>
      </c>
      <c r="AH38" t="s">
        <v>143</v>
      </c>
      <c r="AI38" t="s">
        <v>143</v>
      </c>
      <c r="AJ38" t="s">
        <v>143</v>
      </c>
      <c r="AK38" t="s">
        <v>143</v>
      </c>
    </row>
    <row r="39" spans="1:37" ht="19" x14ac:dyDescent="0.25">
      <c r="A39" t="s">
        <v>21</v>
      </c>
      <c r="B39" t="s">
        <v>586</v>
      </c>
      <c r="C39" t="s">
        <v>2</v>
      </c>
      <c r="D39" t="s">
        <v>600</v>
      </c>
      <c r="E39" t="s">
        <v>3</v>
      </c>
      <c r="F39" s="1" t="s">
        <v>142</v>
      </c>
      <c r="G39" s="11" t="s">
        <v>143</v>
      </c>
      <c r="H39" t="s">
        <v>539</v>
      </c>
      <c r="I39" s="1" t="s">
        <v>516</v>
      </c>
      <c r="J39" t="s">
        <v>457</v>
      </c>
      <c r="K39" t="s">
        <v>140</v>
      </c>
      <c r="L39" t="s">
        <v>145</v>
      </c>
      <c r="M39" t="s">
        <v>143</v>
      </c>
      <c r="N39" t="s">
        <v>143</v>
      </c>
      <c r="O39" t="s">
        <v>143</v>
      </c>
      <c r="P39" t="s">
        <v>143</v>
      </c>
      <c r="Q39" t="s">
        <v>143</v>
      </c>
      <c r="R39" t="s">
        <v>143</v>
      </c>
      <c r="S39" t="s">
        <v>143</v>
      </c>
      <c r="T39" t="s">
        <v>143</v>
      </c>
      <c r="U39" s="1" t="s">
        <v>143</v>
      </c>
      <c r="V39" t="s">
        <v>143</v>
      </c>
      <c r="W39" s="1" t="s">
        <v>143</v>
      </c>
      <c r="X39" s="1" t="s">
        <v>143</v>
      </c>
      <c r="Y39" s="1" t="s">
        <v>143</v>
      </c>
      <c r="Z39" s="1" t="s">
        <v>143</v>
      </c>
      <c r="AA39" t="s">
        <v>143</v>
      </c>
      <c r="AB39" t="s">
        <v>143</v>
      </c>
      <c r="AC39" t="s">
        <v>143</v>
      </c>
      <c r="AD39" t="s">
        <v>143</v>
      </c>
      <c r="AE39" t="s">
        <v>143</v>
      </c>
      <c r="AF39" t="s">
        <v>143</v>
      </c>
      <c r="AG39" t="s">
        <v>143</v>
      </c>
      <c r="AH39" t="s">
        <v>143</v>
      </c>
      <c r="AI39" s="1" t="s">
        <v>143</v>
      </c>
      <c r="AJ39" t="s">
        <v>143</v>
      </c>
      <c r="AK39" t="s">
        <v>143</v>
      </c>
    </row>
    <row r="40" spans="1:37" ht="19" x14ac:dyDescent="0.25">
      <c r="A40" t="s">
        <v>21</v>
      </c>
      <c r="B40" t="s">
        <v>587</v>
      </c>
      <c r="C40" t="s">
        <v>2</v>
      </c>
      <c r="D40" t="s">
        <v>601</v>
      </c>
      <c r="E40" t="s">
        <v>3</v>
      </c>
      <c r="F40" s="1" t="s">
        <v>142</v>
      </c>
      <c r="G40" s="11" t="s">
        <v>143</v>
      </c>
      <c r="H40" t="s">
        <v>540</v>
      </c>
      <c r="I40" s="1" t="s">
        <v>517</v>
      </c>
      <c r="J40" s="1" t="s">
        <v>457</v>
      </c>
      <c r="K40" t="s">
        <v>518</v>
      </c>
      <c r="L40" t="s">
        <v>522</v>
      </c>
      <c r="M40" t="s">
        <v>143</v>
      </c>
      <c r="N40" t="s">
        <v>143</v>
      </c>
      <c r="O40" t="s">
        <v>143</v>
      </c>
      <c r="P40" t="s">
        <v>143</v>
      </c>
      <c r="Q40" t="s">
        <v>143</v>
      </c>
      <c r="R40" t="s">
        <v>143</v>
      </c>
      <c r="S40" t="s">
        <v>143</v>
      </c>
      <c r="T40" t="s">
        <v>143</v>
      </c>
      <c r="U40" s="1" t="s">
        <v>143</v>
      </c>
      <c r="V40" t="s">
        <v>143</v>
      </c>
      <c r="W40" s="1" t="s">
        <v>143</v>
      </c>
      <c r="X40" s="1" t="s">
        <v>143</v>
      </c>
      <c r="Y40" s="1" t="s">
        <v>143</v>
      </c>
      <c r="Z40" s="1" t="s">
        <v>143</v>
      </c>
      <c r="AA40" t="s">
        <v>143</v>
      </c>
      <c r="AB40" t="s">
        <v>143</v>
      </c>
      <c r="AC40" t="s">
        <v>143</v>
      </c>
      <c r="AD40" t="s">
        <v>143</v>
      </c>
      <c r="AE40" t="s">
        <v>143</v>
      </c>
      <c r="AF40" t="s">
        <v>143</v>
      </c>
      <c r="AG40" t="s">
        <v>143</v>
      </c>
      <c r="AH40" t="s">
        <v>143</v>
      </c>
      <c r="AI40" s="1" t="s">
        <v>143</v>
      </c>
      <c r="AJ40" t="s">
        <v>143</v>
      </c>
      <c r="AK40" t="s">
        <v>143</v>
      </c>
    </row>
    <row r="41" spans="1:37" ht="18" x14ac:dyDescent="0.2">
      <c r="A41" t="s">
        <v>21</v>
      </c>
      <c r="B41" t="s">
        <v>42</v>
      </c>
      <c r="C41" t="s">
        <v>5</v>
      </c>
      <c r="D41" t="s">
        <v>638</v>
      </c>
      <c r="E41" t="s">
        <v>6</v>
      </c>
      <c r="F41" s="1" t="s">
        <v>142</v>
      </c>
      <c r="G41" t="s">
        <v>178</v>
      </c>
      <c r="H41" t="s">
        <v>541</v>
      </c>
      <c r="I41" t="s">
        <v>177</v>
      </c>
      <c r="J41" t="s">
        <v>457</v>
      </c>
      <c r="K41" t="s">
        <v>140</v>
      </c>
      <c r="L41" t="s">
        <v>145</v>
      </c>
      <c r="M41" t="s">
        <v>143</v>
      </c>
      <c r="N41" t="s">
        <v>143</v>
      </c>
      <c r="O41" t="s">
        <v>143</v>
      </c>
      <c r="P41" t="s">
        <v>143</v>
      </c>
      <c r="Q41" t="s">
        <v>143</v>
      </c>
      <c r="R41" t="s">
        <v>143</v>
      </c>
      <c r="S41" t="s">
        <v>143</v>
      </c>
      <c r="T41" t="s">
        <v>143</v>
      </c>
      <c r="U41" t="s">
        <v>180</v>
      </c>
      <c r="V41" t="s">
        <v>556</v>
      </c>
      <c r="W41" t="s">
        <v>179</v>
      </c>
      <c r="X41" s="1" t="s">
        <v>139</v>
      </c>
      <c r="Y41" s="9" t="s">
        <v>183</v>
      </c>
      <c r="Z41" t="s">
        <v>145</v>
      </c>
      <c r="AA41" t="s">
        <v>143</v>
      </c>
      <c r="AB41" t="s">
        <v>143</v>
      </c>
      <c r="AC41" t="s">
        <v>143</v>
      </c>
      <c r="AD41" t="s">
        <v>143</v>
      </c>
      <c r="AE41" t="s">
        <v>143</v>
      </c>
      <c r="AF41" t="s">
        <v>143</v>
      </c>
      <c r="AG41" t="s">
        <v>143</v>
      </c>
      <c r="AH41" t="s">
        <v>143</v>
      </c>
      <c r="AI41" t="s">
        <v>147</v>
      </c>
      <c r="AJ41" t="s">
        <v>143</v>
      </c>
      <c r="AK41" t="s">
        <v>143</v>
      </c>
    </row>
    <row r="42" spans="1:37" ht="18" x14ac:dyDescent="0.2">
      <c r="A42" t="s">
        <v>43</v>
      </c>
      <c r="B42" t="s">
        <v>44</v>
      </c>
      <c r="C42" t="s">
        <v>5</v>
      </c>
      <c r="D42" t="s">
        <v>644</v>
      </c>
      <c r="E42" t="s">
        <v>6</v>
      </c>
      <c r="F42" s="1" t="s">
        <v>144</v>
      </c>
      <c r="G42" t="s">
        <v>468</v>
      </c>
      <c r="H42" t="s">
        <v>542</v>
      </c>
      <c r="I42" s="1" t="s">
        <v>467</v>
      </c>
      <c r="J42" t="s">
        <v>139</v>
      </c>
      <c r="K42" s="9" t="s">
        <v>417</v>
      </c>
      <c r="L42" t="s">
        <v>145</v>
      </c>
      <c r="M42" t="s">
        <v>143</v>
      </c>
      <c r="N42" t="s">
        <v>143</v>
      </c>
      <c r="O42" t="s">
        <v>143</v>
      </c>
      <c r="P42" t="s">
        <v>143</v>
      </c>
      <c r="Q42" t="s">
        <v>143</v>
      </c>
      <c r="R42" t="s">
        <v>143</v>
      </c>
      <c r="S42" t="s">
        <v>143</v>
      </c>
      <c r="T42" t="s">
        <v>143</v>
      </c>
      <c r="U42" s="1" t="s">
        <v>143</v>
      </c>
      <c r="V42" t="s">
        <v>143</v>
      </c>
      <c r="W42" s="1" t="s">
        <v>143</v>
      </c>
      <c r="X42" s="1" t="s">
        <v>143</v>
      </c>
      <c r="Y42" s="1" t="s">
        <v>143</v>
      </c>
      <c r="Z42" s="1" t="s">
        <v>143</v>
      </c>
      <c r="AA42" t="s">
        <v>143</v>
      </c>
      <c r="AB42" t="s">
        <v>143</v>
      </c>
      <c r="AC42" t="s">
        <v>143</v>
      </c>
      <c r="AD42" t="s">
        <v>143</v>
      </c>
      <c r="AE42" t="s">
        <v>143</v>
      </c>
      <c r="AF42" t="s">
        <v>143</v>
      </c>
      <c r="AG42" t="s">
        <v>143</v>
      </c>
      <c r="AH42" t="s">
        <v>143</v>
      </c>
      <c r="AI42" s="1" t="s">
        <v>143</v>
      </c>
      <c r="AJ42" t="s">
        <v>143</v>
      </c>
      <c r="AK42" t="s">
        <v>143</v>
      </c>
    </row>
    <row r="43" spans="1:37" ht="18" x14ac:dyDescent="0.2">
      <c r="A43" t="s">
        <v>43</v>
      </c>
      <c r="B43" t="s">
        <v>45</v>
      </c>
      <c r="C43" t="s">
        <v>5</v>
      </c>
      <c r="D43" t="s">
        <v>645</v>
      </c>
      <c r="E43" t="s">
        <v>6</v>
      </c>
      <c r="F43" s="1" t="s">
        <v>144</v>
      </c>
      <c r="G43" t="s">
        <v>469</v>
      </c>
      <c r="H43" t="s">
        <v>543</v>
      </c>
      <c r="I43" s="1" t="s">
        <v>470</v>
      </c>
      <c r="J43" t="s">
        <v>139</v>
      </c>
      <c r="K43" s="9" t="s">
        <v>417</v>
      </c>
      <c r="L43" t="s">
        <v>145</v>
      </c>
      <c r="M43" t="s">
        <v>143</v>
      </c>
      <c r="N43" t="s">
        <v>143</v>
      </c>
      <c r="O43" t="s">
        <v>143</v>
      </c>
      <c r="P43" t="s">
        <v>143</v>
      </c>
      <c r="Q43" t="s">
        <v>143</v>
      </c>
      <c r="R43" t="s">
        <v>143</v>
      </c>
      <c r="S43" t="s">
        <v>143</v>
      </c>
      <c r="T43" t="s">
        <v>143</v>
      </c>
      <c r="U43" s="1" t="s">
        <v>143</v>
      </c>
      <c r="V43" t="s">
        <v>143</v>
      </c>
      <c r="W43" s="1" t="s">
        <v>143</v>
      </c>
      <c r="X43" s="1" t="s">
        <v>143</v>
      </c>
      <c r="Y43" s="1" t="s">
        <v>143</v>
      </c>
      <c r="Z43" s="1" t="s">
        <v>143</v>
      </c>
      <c r="AA43" t="s">
        <v>143</v>
      </c>
      <c r="AB43" t="s">
        <v>143</v>
      </c>
      <c r="AC43" t="s">
        <v>143</v>
      </c>
      <c r="AD43" t="s">
        <v>143</v>
      </c>
      <c r="AE43" t="s">
        <v>143</v>
      </c>
      <c r="AF43" t="s">
        <v>143</v>
      </c>
      <c r="AG43" t="s">
        <v>143</v>
      </c>
      <c r="AH43" t="s">
        <v>143</v>
      </c>
      <c r="AI43" s="1" t="s">
        <v>143</v>
      </c>
      <c r="AJ43" t="s">
        <v>143</v>
      </c>
      <c r="AK43" t="s">
        <v>143</v>
      </c>
    </row>
    <row r="44" spans="1:37" ht="18" x14ac:dyDescent="0.2">
      <c r="A44" t="s">
        <v>46</v>
      </c>
      <c r="B44" t="s">
        <v>588</v>
      </c>
      <c r="C44" t="s">
        <v>2</v>
      </c>
      <c r="D44" t="s">
        <v>643</v>
      </c>
      <c r="E44" t="s">
        <v>3</v>
      </c>
      <c r="F44" s="1" t="s">
        <v>142</v>
      </c>
      <c r="G44" t="s">
        <v>464</v>
      </c>
      <c r="H44" t="s">
        <v>544</v>
      </c>
      <c r="I44" t="s">
        <v>465</v>
      </c>
      <c r="J44" t="s">
        <v>457</v>
      </c>
      <c r="K44" t="s">
        <v>229</v>
      </c>
      <c r="L44" t="s">
        <v>145</v>
      </c>
      <c r="M44" t="s">
        <v>143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s="1" t="s">
        <v>143</v>
      </c>
      <c r="V44" t="s">
        <v>143</v>
      </c>
      <c r="W44" s="1" t="s">
        <v>143</v>
      </c>
      <c r="X44" s="1" t="s">
        <v>143</v>
      </c>
      <c r="Y44" s="1" t="s">
        <v>143</v>
      </c>
      <c r="Z44" s="1" t="s">
        <v>143</v>
      </c>
      <c r="AA44" t="s">
        <v>143</v>
      </c>
      <c r="AB44" t="s">
        <v>143</v>
      </c>
      <c r="AC44" t="s">
        <v>143</v>
      </c>
      <c r="AD44" t="s">
        <v>143</v>
      </c>
      <c r="AE44" t="s">
        <v>143</v>
      </c>
      <c r="AF44" t="s">
        <v>143</v>
      </c>
      <c r="AG44" t="s">
        <v>143</v>
      </c>
      <c r="AH44" t="s">
        <v>143</v>
      </c>
      <c r="AI44" s="1" t="s">
        <v>143</v>
      </c>
      <c r="AJ44" t="s">
        <v>143</v>
      </c>
      <c r="AK44" t="s">
        <v>143</v>
      </c>
    </row>
    <row r="45" spans="1:37" ht="18" x14ac:dyDescent="0.2">
      <c r="A45" t="s">
        <v>46</v>
      </c>
      <c r="B45" t="s">
        <v>47</v>
      </c>
      <c r="C45" t="s">
        <v>5</v>
      </c>
      <c r="D45" t="s">
        <v>642</v>
      </c>
      <c r="E45" t="s">
        <v>6</v>
      </c>
      <c r="F45" s="1" t="s">
        <v>142</v>
      </c>
      <c r="G45" t="s">
        <v>464</v>
      </c>
      <c r="H45" t="s">
        <v>544</v>
      </c>
      <c r="I45" t="s">
        <v>465</v>
      </c>
      <c r="J45" t="s">
        <v>457</v>
      </c>
      <c r="K45" t="s">
        <v>229</v>
      </c>
      <c r="L45" t="s">
        <v>145</v>
      </c>
      <c r="M45" t="s">
        <v>143</v>
      </c>
      <c r="N45" t="s">
        <v>143</v>
      </c>
      <c r="O45" t="s">
        <v>143</v>
      </c>
      <c r="P45" t="s">
        <v>143</v>
      </c>
      <c r="Q45" t="s">
        <v>143</v>
      </c>
      <c r="R45" t="s">
        <v>143</v>
      </c>
      <c r="S45" t="s">
        <v>143</v>
      </c>
      <c r="T45" t="s">
        <v>143</v>
      </c>
      <c r="U45" t="s">
        <v>462</v>
      </c>
      <c r="V45" t="s">
        <v>557</v>
      </c>
      <c r="W45" t="s">
        <v>463</v>
      </c>
      <c r="X45" s="1" t="s">
        <v>139</v>
      </c>
      <c r="Y45" t="s">
        <v>229</v>
      </c>
      <c r="Z45" t="s">
        <v>145</v>
      </c>
      <c r="AA45" t="s">
        <v>143</v>
      </c>
      <c r="AB45" t="s">
        <v>143</v>
      </c>
      <c r="AC45" t="s">
        <v>143</v>
      </c>
      <c r="AD45" t="s">
        <v>143</v>
      </c>
      <c r="AE45" t="s">
        <v>143</v>
      </c>
      <c r="AF45" t="s">
        <v>143</v>
      </c>
      <c r="AG45" t="s">
        <v>143</v>
      </c>
      <c r="AH45" t="s">
        <v>143</v>
      </c>
      <c r="AI45" t="s">
        <v>147</v>
      </c>
      <c r="AJ45" t="s">
        <v>143</v>
      </c>
      <c r="AK45" t="s">
        <v>143</v>
      </c>
    </row>
    <row r="46" spans="1:37" ht="18" x14ac:dyDescent="0.2">
      <c r="A46" t="s">
        <v>48</v>
      </c>
      <c r="B46" t="s">
        <v>561</v>
      </c>
      <c r="C46" t="s">
        <v>2</v>
      </c>
      <c r="D46" t="s">
        <v>602</v>
      </c>
      <c r="E46" t="s">
        <v>3</v>
      </c>
      <c r="F46" s="1" t="s">
        <v>142</v>
      </c>
      <c r="G46" t="s">
        <v>49</v>
      </c>
      <c r="H46" t="s">
        <v>545</v>
      </c>
      <c r="I46" t="s">
        <v>70</v>
      </c>
      <c r="J46" t="s">
        <v>457</v>
      </c>
      <c r="K46" t="s">
        <v>143</v>
      </c>
      <c r="L46" t="s">
        <v>145</v>
      </c>
      <c r="M46" t="s">
        <v>143</v>
      </c>
      <c r="N46" t="s">
        <v>143</v>
      </c>
      <c r="O46" t="s">
        <v>143</v>
      </c>
      <c r="P46" t="s">
        <v>143</v>
      </c>
      <c r="Q46" t="s">
        <v>143</v>
      </c>
      <c r="R46" t="s">
        <v>143</v>
      </c>
      <c r="S46" t="s">
        <v>143</v>
      </c>
      <c r="T46" t="s">
        <v>143</v>
      </c>
      <c r="U46" s="1" t="s">
        <v>143</v>
      </c>
      <c r="V46" t="s">
        <v>143</v>
      </c>
      <c r="W46" s="1" t="s">
        <v>143</v>
      </c>
      <c r="X46" s="1" t="s">
        <v>143</v>
      </c>
      <c r="Y46" s="1" t="s">
        <v>143</v>
      </c>
      <c r="Z46" s="1" t="s">
        <v>143</v>
      </c>
      <c r="AA46" t="s">
        <v>143</v>
      </c>
      <c r="AB46" t="s">
        <v>143</v>
      </c>
      <c r="AC46" t="s">
        <v>143</v>
      </c>
      <c r="AD46" t="s">
        <v>143</v>
      </c>
      <c r="AE46" t="s">
        <v>143</v>
      </c>
      <c r="AF46" t="s">
        <v>143</v>
      </c>
      <c r="AG46" t="s">
        <v>143</v>
      </c>
      <c r="AH46" t="s">
        <v>143</v>
      </c>
      <c r="AI46" s="1" t="s">
        <v>143</v>
      </c>
      <c r="AJ46" t="s">
        <v>143</v>
      </c>
      <c r="AK46" t="s">
        <v>143</v>
      </c>
    </row>
    <row r="47" spans="1:37" ht="18" x14ac:dyDescent="0.2">
      <c r="A47" s="10" t="s">
        <v>48</v>
      </c>
      <c r="B47" t="s">
        <v>589</v>
      </c>
      <c r="C47" t="s">
        <v>2</v>
      </c>
      <c r="D47" t="s">
        <v>603</v>
      </c>
      <c r="E47" t="s">
        <v>3</v>
      </c>
      <c r="F47" s="1" t="s">
        <v>142</v>
      </c>
      <c r="G47" t="s">
        <v>71</v>
      </c>
      <c r="H47" t="s">
        <v>546</v>
      </c>
      <c r="I47" t="s">
        <v>72</v>
      </c>
      <c r="J47" t="s">
        <v>457</v>
      </c>
      <c r="K47" t="s">
        <v>143</v>
      </c>
      <c r="L47" t="s">
        <v>143</v>
      </c>
      <c r="M47" t="s">
        <v>195</v>
      </c>
      <c r="N47" t="s">
        <v>360</v>
      </c>
      <c r="O47" t="s">
        <v>143</v>
      </c>
      <c r="P47" t="s">
        <v>143</v>
      </c>
      <c r="Q47" t="s">
        <v>143</v>
      </c>
      <c r="R47" t="s">
        <v>143</v>
      </c>
      <c r="S47" t="s">
        <v>143</v>
      </c>
      <c r="T47" t="s">
        <v>143</v>
      </c>
      <c r="U47" s="1" t="s">
        <v>143</v>
      </c>
      <c r="V47" t="s">
        <v>143</v>
      </c>
      <c r="W47" s="1" t="s">
        <v>143</v>
      </c>
      <c r="X47" s="1" t="s">
        <v>143</v>
      </c>
      <c r="Y47" s="1" t="s">
        <v>143</v>
      </c>
      <c r="Z47" s="1" t="s">
        <v>143</v>
      </c>
      <c r="AA47" t="s">
        <v>143</v>
      </c>
      <c r="AB47" t="s">
        <v>143</v>
      </c>
      <c r="AC47" t="s">
        <v>143</v>
      </c>
      <c r="AD47" t="s">
        <v>143</v>
      </c>
      <c r="AE47" t="s">
        <v>143</v>
      </c>
      <c r="AF47" t="s">
        <v>143</v>
      </c>
      <c r="AG47" t="s">
        <v>143</v>
      </c>
      <c r="AH47" t="s">
        <v>143</v>
      </c>
      <c r="AI47" s="1" t="s">
        <v>143</v>
      </c>
      <c r="AJ47" t="s">
        <v>143</v>
      </c>
      <c r="AK47" t="s">
        <v>143</v>
      </c>
    </row>
    <row r="48" spans="1:37" ht="18" x14ac:dyDescent="0.2">
      <c r="A48" s="10" t="s">
        <v>48</v>
      </c>
      <c r="B48" t="s">
        <v>590</v>
      </c>
      <c r="C48" t="s">
        <v>2</v>
      </c>
      <c r="D48" t="s">
        <v>604</v>
      </c>
      <c r="E48" t="s">
        <v>3</v>
      </c>
      <c r="F48" s="1" t="s">
        <v>142</v>
      </c>
      <c r="G48" t="s">
        <v>71</v>
      </c>
      <c r="H48" t="s">
        <v>546</v>
      </c>
      <c r="I48" t="s">
        <v>72</v>
      </c>
      <c r="J48" t="s">
        <v>457</v>
      </c>
      <c r="K48" t="s">
        <v>143</v>
      </c>
      <c r="L48" t="s">
        <v>143</v>
      </c>
      <c r="M48" t="s">
        <v>195</v>
      </c>
      <c r="N48" t="s">
        <v>361</v>
      </c>
      <c r="O48" t="s">
        <v>143</v>
      </c>
      <c r="P48" t="s">
        <v>143</v>
      </c>
      <c r="Q48" t="s">
        <v>143</v>
      </c>
      <c r="R48" t="s">
        <v>143</v>
      </c>
      <c r="S48" t="s">
        <v>143</v>
      </c>
      <c r="T48" t="s">
        <v>143</v>
      </c>
      <c r="U48" s="1" t="s">
        <v>143</v>
      </c>
      <c r="V48" t="s">
        <v>143</v>
      </c>
      <c r="W48" s="1" t="s">
        <v>143</v>
      </c>
      <c r="X48" s="1" t="s">
        <v>143</v>
      </c>
      <c r="Y48" s="1" t="s">
        <v>143</v>
      </c>
      <c r="Z48" s="1" t="s">
        <v>143</v>
      </c>
      <c r="AA48" t="s">
        <v>143</v>
      </c>
      <c r="AB48" t="s">
        <v>143</v>
      </c>
      <c r="AC48" t="s">
        <v>143</v>
      </c>
      <c r="AD48" t="s">
        <v>143</v>
      </c>
      <c r="AE48" t="s">
        <v>143</v>
      </c>
      <c r="AF48" t="s">
        <v>143</v>
      </c>
      <c r="AG48" t="s">
        <v>143</v>
      </c>
      <c r="AH48" t="s">
        <v>143</v>
      </c>
      <c r="AI48" s="1" t="s">
        <v>143</v>
      </c>
      <c r="AJ48" t="s">
        <v>143</v>
      </c>
      <c r="AK48" t="s">
        <v>143</v>
      </c>
    </row>
    <row r="49" spans="1:37" ht="18" x14ac:dyDescent="0.2">
      <c r="A49" t="s">
        <v>48</v>
      </c>
      <c r="B49" t="s">
        <v>591</v>
      </c>
      <c r="C49" t="s">
        <v>2</v>
      </c>
      <c r="D49" t="s">
        <v>605</v>
      </c>
      <c r="E49" t="s">
        <v>3</v>
      </c>
      <c r="F49" s="1" t="s">
        <v>142</v>
      </c>
      <c r="G49" t="s">
        <v>50</v>
      </c>
      <c r="H49" t="s">
        <v>547</v>
      </c>
      <c r="I49" t="s">
        <v>73</v>
      </c>
      <c r="J49" t="s">
        <v>457</v>
      </c>
      <c r="K49" t="s">
        <v>143</v>
      </c>
      <c r="L49" t="s">
        <v>143</v>
      </c>
      <c r="M49" t="s">
        <v>195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s="1" t="s">
        <v>143</v>
      </c>
      <c r="V49" t="s">
        <v>143</v>
      </c>
      <c r="W49" s="1" t="s">
        <v>143</v>
      </c>
      <c r="X49" s="1" t="s">
        <v>143</v>
      </c>
      <c r="Y49" s="1" t="s">
        <v>143</v>
      </c>
      <c r="Z49" s="1" t="s">
        <v>143</v>
      </c>
      <c r="AA49" t="s">
        <v>143</v>
      </c>
      <c r="AB49" t="s">
        <v>143</v>
      </c>
      <c r="AC49" t="s">
        <v>143</v>
      </c>
      <c r="AD49" t="s">
        <v>143</v>
      </c>
      <c r="AE49" t="s">
        <v>143</v>
      </c>
      <c r="AF49" t="s">
        <v>143</v>
      </c>
      <c r="AG49" t="s">
        <v>143</v>
      </c>
      <c r="AH49" t="s">
        <v>143</v>
      </c>
      <c r="AI49" s="1" t="s">
        <v>143</v>
      </c>
      <c r="AJ49" t="s">
        <v>143</v>
      </c>
      <c r="AK49" t="s">
        <v>143</v>
      </c>
    </row>
    <row r="50" spans="1:37" ht="18" x14ac:dyDescent="0.2">
      <c r="A50" t="s">
        <v>52</v>
      </c>
      <c r="B50" t="s">
        <v>592</v>
      </c>
      <c r="C50" t="s">
        <v>2</v>
      </c>
      <c r="D50" t="s">
        <v>606</v>
      </c>
      <c r="E50" t="s">
        <v>3</v>
      </c>
      <c r="F50" s="1" t="s">
        <v>142</v>
      </c>
      <c r="G50" t="s">
        <v>53</v>
      </c>
      <c r="H50" t="s">
        <v>548</v>
      </c>
      <c r="I50" t="s">
        <v>75</v>
      </c>
      <c r="J50" t="s">
        <v>457</v>
      </c>
      <c r="K50" t="s">
        <v>140</v>
      </c>
      <c r="L50" t="s">
        <v>145</v>
      </c>
      <c r="M50" t="s">
        <v>143</v>
      </c>
      <c r="N50" t="s">
        <v>143</v>
      </c>
      <c r="O50" t="s">
        <v>143</v>
      </c>
      <c r="P50" t="s">
        <v>143</v>
      </c>
      <c r="Q50" t="s">
        <v>143</v>
      </c>
      <c r="R50" t="s">
        <v>143</v>
      </c>
      <c r="S50" t="s">
        <v>143</v>
      </c>
      <c r="T50" t="s">
        <v>143</v>
      </c>
      <c r="U50" s="1" t="s">
        <v>143</v>
      </c>
      <c r="V50" t="s">
        <v>143</v>
      </c>
      <c r="W50" s="1" t="s">
        <v>143</v>
      </c>
      <c r="X50" s="1" t="s">
        <v>143</v>
      </c>
      <c r="Y50" s="1" t="s">
        <v>143</v>
      </c>
      <c r="Z50" s="1" t="s">
        <v>143</v>
      </c>
      <c r="AA50" t="s">
        <v>143</v>
      </c>
      <c r="AB50" t="s">
        <v>143</v>
      </c>
      <c r="AC50" t="s">
        <v>143</v>
      </c>
      <c r="AD50" t="s">
        <v>143</v>
      </c>
      <c r="AE50" t="s">
        <v>143</v>
      </c>
      <c r="AF50" t="s">
        <v>143</v>
      </c>
      <c r="AG50" t="s">
        <v>143</v>
      </c>
      <c r="AH50" t="s">
        <v>143</v>
      </c>
      <c r="AI50" s="1" t="s">
        <v>143</v>
      </c>
      <c r="AJ50" t="s">
        <v>143</v>
      </c>
      <c r="AK50" t="s">
        <v>143</v>
      </c>
    </row>
    <row r="51" spans="1:37" ht="18" x14ac:dyDescent="0.2">
      <c r="A51" t="s">
        <v>52</v>
      </c>
      <c r="B51" t="s">
        <v>54</v>
      </c>
      <c r="C51" t="s">
        <v>5</v>
      </c>
      <c r="D51" t="s">
        <v>639</v>
      </c>
      <c r="E51" t="s">
        <v>6</v>
      </c>
      <c r="F51" s="1" t="s">
        <v>142</v>
      </c>
      <c r="G51" t="s">
        <v>53</v>
      </c>
      <c r="H51" t="s">
        <v>548</v>
      </c>
      <c r="I51" t="s">
        <v>75</v>
      </c>
      <c r="J51" t="s">
        <v>457</v>
      </c>
      <c r="K51" t="s">
        <v>140</v>
      </c>
      <c r="L51" t="s">
        <v>145</v>
      </c>
      <c r="M51" t="s">
        <v>143</v>
      </c>
      <c r="N51" t="s">
        <v>143</v>
      </c>
      <c r="O51" t="s">
        <v>143</v>
      </c>
      <c r="P51" t="s">
        <v>143</v>
      </c>
      <c r="Q51" t="s">
        <v>143</v>
      </c>
      <c r="R51" t="s">
        <v>143</v>
      </c>
      <c r="S51" t="s">
        <v>143</v>
      </c>
      <c r="T51" t="s">
        <v>143</v>
      </c>
      <c r="U51" t="s">
        <v>181</v>
      </c>
      <c r="V51" t="s">
        <v>558</v>
      </c>
      <c r="W51" t="s">
        <v>182</v>
      </c>
      <c r="X51" s="1" t="s">
        <v>139</v>
      </c>
      <c r="Y51" s="9" t="s">
        <v>183</v>
      </c>
      <c r="Z51" t="s">
        <v>145</v>
      </c>
      <c r="AA51" t="s">
        <v>143</v>
      </c>
      <c r="AB51" t="s">
        <v>143</v>
      </c>
      <c r="AC51" t="s">
        <v>143</v>
      </c>
      <c r="AD51" t="s">
        <v>143</v>
      </c>
      <c r="AE51" t="s">
        <v>143</v>
      </c>
      <c r="AF51" t="s">
        <v>143</v>
      </c>
      <c r="AG51" t="s">
        <v>143</v>
      </c>
      <c r="AH51" t="s">
        <v>143</v>
      </c>
      <c r="AI51" t="s">
        <v>147</v>
      </c>
      <c r="AJ51" t="s">
        <v>143</v>
      </c>
      <c r="AK51" t="s">
        <v>143</v>
      </c>
    </row>
    <row r="52" spans="1:37" ht="18" x14ac:dyDescent="0.2">
      <c r="A52" t="s">
        <v>55</v>
      </c>
      <c r="B52" t="s">
        <v>593</v>
      </c>
      <c r="C52" t="s">
        <v>2</v>
      </c>
      <c r="D52" t="s">
        <v>607</v>
      </c>
      <c r="E52" t="s">
        <v>3</v>
      </c>
      <c r="F52" s="1" t="s">
        <v>142</v>
      </c>
      <c r="G52" t="s">
        <v>56</v>
      </c>
      <c r="H52" t="s">
        <v>549</v>
      </c>
      <c r="I52" t="s">
        <v>76</v>
      </c>
      <c r="J52" t="s">
        <v>457</v>
      </c>
      <c r="K52" t="s">
        <v>155</v>
      </c>
      <c r="L52" t="s">
        <v>145</v>
      </c>
      <c r="M52" t="s">
        <v>143</v>
      </c>
      <c r="N52" t="s">
        <v>143</v>
      </c>
      <c r="O52" t="s">
        <v>143</v>
      </c>
      <c r="P52" t="s">
        <v>143</v>
      </c>
      <c r="Q52" t="s">
        <v>143</v>
      </c>
      <c r="R52" t="s">
        <v>143</v>
      </c>
      <c r="S52" t="s">
        <v>143</v>
      </c>
      <c r="T52" t="s">
        <v>143</v>
      </c>
      <c r="U52" s="1" t="s">
        <v>143</v>
      </c>
      <c r="V52" t="s">
        <v>143</v>
      </c>
      <c r="W52" s="1" t="s">
        <v>143</v>
      </c>
      <c r="X52" s="1" t="s">
        <v>143</v>
      </c>
      <c r="Y52" s="1" t="s">
        <v>143</v>
      </c>
      <c r="Z52" s="1" t="s">
        <v>143</v>
      </c>
      <c r="AA52" t="s">
        <v>143</v>
      </c>
      <c r="AB52" t="s">
        <v>143</v>
      </c>
      <c r="AC52" t="s">
        <v>143</v>
      </c>
      <c r="AD52" t="s">
        <v>143</v>
      </c>
      <c r="AE52" t="s">
        <v>143</v>
      </c>
      <c r="AF52" t="s">
        <v>143</v>
      </c>
      <c r="AG52" t="s">
        <v>143</v>
      </c>
      <c r="AH52" t="s">
        <v>143</v>
      </c>
      <c r="AI52" s="1" t="s">
        <v>143</v>
      </c>
      <c r="AJ52" t="s">
        <v>143</v>
      </c>
      <c r="AK52" t="s">
        <v>143</v>
      </c>
    </row>
    <row r="53" spans="1:37" ht="18" x14ac:dyDescent="0.2">
      <c r="A53" t="s">
        <v>55</v>
      </c>
      <c r="B53" t="s">
        <v>594</v>
      </c>
      <c r="C53" t="s">
        <v>2</v>
      </c>
      <c r="D53" t="s">
        <v>596</v>
      </c>
      <c r="E53" t="s">
        <v>3</v>
      </c>
      <c r="F53" s="1" t="s">
        <v>142</v>
      </c>
      <c r="G53" s="1" t="s">
        <v>573</v>
      </c>
      <c r="H53" t="s">
        <v>574</v>
      </c>
      <c r="I53" t="s">
        <v>575</v>
      </c>
      <c r="J53" t="s">
        <v>457</v>
      </c>
      <c r="K53" t="s">
        <v>155</v>
      </c>
      <c r="L53" t="s">
        <v>145</v>
      </c>
      <c r="M53" t="s">
        <v>143</v>
      </c>
      <c r="N53" t="s">
        <v>143</v>
      </c>
      <c r="O53" t="s">
        <v>143</v>
      </c>
      <c r="P53" t="s">
        <v>143</v>
      </c>
      <c r="Q53" t="s">
        <v>143</v>
      </c>
      <c r="R53" t="s">
        <v>143</v>
      </c>
      <c r="S53" t="s">
        <v>143</v>
      </c>
      <c r="T53" t="s">
        <v>143</v>
      </c>
      <c r="U53" s="1" t="s">
        <v>143</v>
      </c>
      <c r="V53" t="s">
        <v>143</v>
      </c>
      <c r="W53" s="1" t="s">
        <v>143</v>
      </c>
      <c r="X53" s="1" t="s">
        <v>143</v>
      </c>
      <c r="Y53" s="1" t="s">
        <v>143</v>
      </c>
      <c r="Z53" s="1" t="s">
        <v>143</v>
      </c>
      <c r="AA53" t="s">
        <v>143</v>
      </c>
      <c r="AB53" t="s">
        <v>143</v>
      </c>
      <c r="AC53" t="s">
        <v>143</v>
      </c>
      <c r="AD53" t="s">
        <v>143</v>
      </c>
      <c r="AE53" t="s">
        <v>143</v>
      </c>
      <c r="AF53" t="s">
        <v>143</v>
      </c>
      <c r="AG53" t="s">
        <v>143</v>
      </c>
      <c r="AH53" t="s">
        <v>143</v>
      </c>
      <c r="AI53" s="1" t="s">
        <v>143</v>
      </c>
      <c r="AJ53" t="s">
        <v>143</v>
      </c>
      <c r="AK53" t="s">
        <v>143</v>
      </c>
    </row>
    <row r="54" spans="1:37" ht="18" x14ac:dyDescent="0.2">
      <c r="A54" t="s">
        <v>57</v>
      </c>
      <c r="B54" t="s">
        <v>562</v>
      </c>
      <c r="C54" t="s">
        <v>2</v>
      </c>
      <c r="D54" t="s">
        <v>608</v>
      </c>
      <c r="E54" t="s">
        <v>3</v>
      </c>
      <c r="F54" t="s">
        <v>143</v>
      </c>
      <c r="G54" s="1" t="s">
        <v>77</v>
      </c>
      <c r="H54" t="s">
        <v>550</v>
      </c>
      <c r="I54" t="s">
        <v>78</v>
      </c>
      <c r="J54" t="s">
        <v>457</v>
      </c>
      <c r="K54" t="s">
        <v>143</v>
      </c>
      <c r="L54" t="s">
        <v>143</v>
      </c>
      <c r="M54" t="s">
        <v>143</v>
      </c>
      <c r="N54" t="s">
        <v>143</v>
      </c>
      <c r="O54" t="s">
        <v>143</v>
      </c>
      <c r="P54" t="s">
        <v>143</v>
      </c>
      <c r="Q54" t="s">
        <v>143</v>
      </c>
      <c r="R54" t="s">
        <v>143</v>
      </c>
      <c r="S54" t="s">
        <v>143</v>
      </c>
      <c r="T54" t="s">
        <v>143</v>
      </c>
      <c r="U54" t="s">
        <v>143</v>
      </c>
      <c r="V54" t="s">
        <v>143</v>
      </c>
      <c r="W54" t="s">
        <v>143</v>
      </c>
      <c r="X54" t="s">
        <v>143</v>
      </c>
      <c r="Y54" t="s">
        <v>143</v>
      </c>
      <c r="Z54" t="s">
        <v>143</v>
      </c>
      <c r="AA54" t="s">
        <v>143</v>
      </c>
      <c r="AB54" t="s">
        <v>143</v>
      </c>
      <c r="AC54" t="s">
        <v>143</v>
      </c>
      <c r="AD54" t="s">
        <v>143</v>
      </c>
      <c r="AE54" t="s">
        <v>143</v>
      </c>
      <c r="AF54" t="s">
        <v>143</v>
      </c>
      <c r="AG54" t="s">
        <v>143</v>
      </c>
      <c r="AH54" t="s">
        <v>143</v>
      </c>
      <c r="AI54" t="s">
        <v>143</v>
      </c>
      <c r="AJ54" t="s">
        <v>143</v>
      </c>
      <c r="AK54" t="s">
        <v>143</v>
      </c>
    </row>
    <row r="55" spans="1:37" x14ac:dyDescent="0.2">
      <c r="A55" t="s">
        <v>57</v>
      </c>
      <c r="B55" t="s">
        <v>581</v>
      </c>
      <c r="C55" t="s">
        <v>2</v>
      </c>
      <c r="D55" t="s">
        <v>649</v>
      </c>
      <c r="E55" t="s">
        <v>3</v>
      </c>
      <c r="F55" t="s">
        <v>143</v>
      </c>
      <c r="G55" t="s">
        <v>79</v>
      </c>
      <c r="H55" t="s">
        <v>551</v>
      </c>
      <c r="I55" t="s">
        <v>80</v>
      </c>
      <c r="J55" t="s">
        <v>457</v>
      </c>
      <c r="K55" t="s">
        <v>143</v>
      </c>
      <c r="L55" t="s">
        <v>143</v>
      </c>
      <c r="M55" t="s">
        <v>143</v>
      </c>
      <c r="N55" t="s">
        <v>143</v>
      </c>
      <c r="O55" t="s">
        <v>143</v>
      </c>
      <c r="P55" t="s">
        <v>143</v>
      </c>
      <c r="Q55" t="s">
        <v>143</v>
      </c>
      <c r="R55" t="s">
        <v>143</v>
      </c>
      <c r="S55" t="s">
        <v>143</v>
      </c>
      <c r="T55" t="s">
        <v>143</v>
      </c>
      <c r="U55" t="s">
        <v>143</v>
      </c>
      <c r="V55" t="s">
        <v>143</v>
      </c>
      <c r="W55" t="s">
        <v>143</v>
      </c>
      <c r="X55" t="s">
        <v>143</v>
      </c>
      <c r="Y55" t="s">
        <v>143</v>
      </c>
      <c r="Z55" t="s">
        <v>143</v>
      </c>
      <c r="AA55" t="s">
        <v>143</v>
      </c>
      <c r="AB55" t="s">
        <v>143</v>
      </c>
      <c r="AC55" t="s">
        <v>143</v>
      </c>
      <c r="AD55" t="s">
        <v>143</v>
      </c>
      <c r="AE55" t="s">
        <v>143</v>
      </c>
      <c r="AF55" t="s">
        <v>143</v>
      </c>
      <c r="AG55" t="s">
        <v>143</v>
      </c>
      <c r="AH55" t="s">
        <v>143</v>
      </c>
      <c r="AI55" t="s">
        <v>143</v>
      </c>
      <c r="AJ55" t="s">
        <v>143</v>
      </c>
      <c r="AK55" t="s">
        <v>143</v>
      </c>
    </row>
    <row r="56" spans="1:37" ht="18" x14ac:dyDescent="0.2">
      <c r="A56" t="s">
        <v>57</v>
      </c>
      <c r="B56" t="s">
        <v>58</v>
      </c>
      <c r="C56" t="s">
        <v>5</v>
      </c>
      <c r="D56" t="s">
        <v>640</v>
      </c>
      <c r="E56" t="s">
        <v>6</v>
      </c>
      <c r="F56" s="1" t="s">
        <v>143</v>
      </c>
      <c r="G56" s="1" t="s">
        <v>143</v>
      </c>
      <c r="H56" t="s">
        <v>552</v>
      </c>
      <c r="I56" s="1" t="s">
        <v>466</v>
      </c>
      <c r="J56" t="s">
        <v>457</v>
      </c>
      <c r="K56" t="s">
        <v>143</v>
      </c>
      <c r="L56" t="s">
        <v>143</v>
      </c>
      <c r="M56" t="s">
        <v>143</v>
      </c>
      <c r="N56" t="s">
        <v>143</v>
      </c>
      <c r="O56" t="s">
        <v>143</v>
      </c>
      <c r="P56" t="s">
        <v>143</v>
      </c>
      <c r="Q56" t="s">
        <v>143</v>
      </c>
      <c r="R56" t="s">
        <v>143</v>
      </c>
      <c r="S56" t="s">
        <v>143</v>
      </c>
      <c r="T56" t="s">
        <v>143</v>
      </c>
      <c r="U56" s="1" t="s">
        <v>227</v>
      </c>
      <c r="V56" t="s">
        <v>559</v>
      </c>
      <c r="W56" s="1" t="s">
        <v>228</v>
      </c>
      <c r="X56" s="1" t="s">
        <v>139</v>
      </c>
      <c r="Y56" t="s">
        <v>143</v>
      </c>
      <c r="Z56" t="s">
        <v>143</v>
      </c>
      <c r="AA56" t="s">
        <v>143</v>
      </c>
      <c r="AB56" t="s">
        <v>143</v>
      </c>
      <c r="AC56" t="s">
        <v>143</v>
      </c>
      <c r="AD56" t="s">
        <v>143</v>
      </c>
      <c r="AE56" t="s">
        <v>143</v>
      </c>
      <c r="AF56" t="s">
        <v>143</v>
      </c>
      <c r="AG56" t="s">
        <v>143</v>
      </c>
      <c r="AH56" t="s">
        <v>143</v>
      </c>
      <c r="AI56" t="s">
        <v>147</v>
      </c>
      <c r="AJ56" t="s">
        <v>143</v>
      </c>
      <c r="AK56" t="s">
        <v>143</v>
      </c>
    </row>
    <row r="57" spans="1:37" ht="20" x14ac:dyDescent="0.2">
      <c r="A57" t="s">
        <v>48</v>
      </c>
      <c r="B57" t="s">
        <v>563</v>
      </c>
      <c r="C57" t="s">
        <v>2</v>
      </c>
      <c r="D57" s="18" t="s">
        <v>650</v>
      </c>
      <c r="E57" t="s">
        <v>3</v>
      </c>
      <c r="F57" s="1" t="s">
        <v>142</v>
      </c>
      <c r="G57" s="1" t="s">
        <v>51</v>
      </c>
      <c r="H57" t="s">
        <v>553</v>
      </c>
      <c r="I57" s="14" t="s">
        <v>74</v>
      </c>
      <c r="J57" t="s">
        <v>457</v>
      </c>
      <c r="K57" t="s">
        <v>143</v>
      </c>
      <c r="L57" t="s">
        <v>143</v>
      </c>
      <c r="M57" t="s">
        <v>195</v>
      </c>
      <c r="N57" t="s">
        <v>143</v>
      </c>
      <c r="O57" t="s">
        <v>143</v>
      </c>
      <c r="P57" t="s">
        <v>143</v>
      </c>
      <c r="Q57" t="s">
        <v>143</v>
      </c>
      <c r="R57" t="s">
        <v>143</v>
      </c>
      <c r="S57" t="s">
        <v>143</v>
      </c>
      <c r="T57" t="s">
        <v>143</v>
      </c>
      <c r="U57" t="s">
        <v>143</v>
      </c>
      <c r="V57" t="s">
        <v>143</v>
      </c>
      <c r="W57" t="s">
        <v>143</v>
      </c>
      <c r="X57" t="s">
        <v>143</v>
      </c>
      <c r="Y57" t="s">
        <v>143</v>
      </c>
      <c r="Z57" t="s">
        <v>143</v>
      </c>
      <c r="AA57" t="s">
        <v>143</v>
      </c>
      <c r="AB57" t="s">
        <v>143</v>
      </c>
      <c r="AC57" t="s">
        <v>143</v>
      </c>
      <c r="AD57" t="s">
        <v>143</v>
      </c>
      <c r="AE57" t="s">
        <v>143</v>
      </c>
      <c r="AF57" t="s">
        <v>143</v>
      </c>
      <c r="AG57" t="s">
        <v>143</v>
      </c>
      <c r="AH57" t="s">
        <v>143</v>
      </c>
      <c r="AI57" t="s">
        <v>143</v>
      </c>
      <c r="AJ57" t="s">
        <v>143</v>
      </c>
      <c r="AK57" t="s">
        <v>143</v>
      </c>
    </row>
    <row r="58" spans="1:37" ht="18" x14ac:dyDescent="0.2">
      <c r="A58" t="s">
        <v>48</v>
      </c>
      <c r="B58" s="15" t="s">
        <v>577</v>
      </c>
      <c r="C58" t="s">
        <v>2</v>
      </c>
      <c r="D58" t="s">
        <v>651</v>
      </c>
      <c r="E58" t="s">
        <v>3</v>
      </c>
      <c r="F58" s="1" t="s">
        <v>142</v>
      </c>
      <c r="G58" s="1" t="s">
        <v>578</v>
      </c>
      <c r="H58" t="s">
        <v>576</v>
      </c>
      <c r="I58" s="14" t="s">
        <v>579</v>
      </c>
      <c r="J58" t="s">
        <v>457</v>
      </c>
      <c r="K58" t="s">
        <v>143</v>
      </c>
      <c r="L58" t="s">
        <v>143</v>
      </c>
      <c r="M58" t="s">
        <v>195</v>
      </c>
      <c r="N58" t="s">
        <v>143</v>
      </c>
      <c r="O58" t="s">
        <v>143</v>
      </c>
      <c r="P58" t="s">
        <v>143</v>
      </c>
      <c r="Q58" t="s">
        <v>143</v>
      </c>
      <c r="R58" t="s">
        <v>143</v>
      </c>
      <c r="S58" t="s">
        <v>143</v>
      </c>
      <c r="T58" t="s">
        <v>143</v>
      </c>
      <c r="U58" t="s">
        <v>143</v>
      </c>
      <c r="V58" t="s">
        <v>143</v>
      </c>
      <c r="W58" t="s">
        <v>143</v>
      </c>
      <c r="X58" t="s">
        <v>143</v>
      </c>
      <c r="Y58" t="s">
        <v>143</v>
      </c>
      <c r="Z58" t="s">
        <v>143</v>
      </c>
      <c r="AA58" t="s">
        <v>143</v>
      </c>
      <c r="AB58" t="s">
        <v>143</v>
      </c>
      <c r="AC58" t="s">
        <v>143</v>
      </c>
      <c r="AD58" t="s">
        <v>143</v>
      </c>
      <c r="AE58" t="s">
        <v>143</v>
      </c>
      <c r="AF58" t="s">
        <v>143</v>
      </c>
      <c r="AG58" t="s">
        <v>143</v>
      </c>
      <c r="AH58" t="s">
        <v>143</v>
      </c>
      <c r="AI58" t="s">
        <v>143</v>
      </c>
      <c r="AJ58" t="s">
        <v>143</v>
      </c>
      <c r="AK58" t="s">
        <v>143</v>
      </c>
    </row>
    <row r="59" spans="1:37" ht="18" x14ac:dyDescent="0.2">
      <c r="A59" t="s">
        <v>48</v>
      </c>
      <c r="B59" t="s">
        <v>564</v>
      </c>
      <c r="C59" t="s">
        <v>2</v>
      </c>
      <c r="D59" t="s">
        <v>143</v>
      </c>
      <c r="E59" t="s">
        <v>3</v>
      </c>
      <c r="F59" s="1" t="s">
        <v>142</v>
      </c>
      <c r="G59" s="1" t="s">
        <v>143</v>
      </c>
      <c r="H59" t="s">
        <v>143</v>
      </c>
      <c r="I59" s="14" t="s">
        <v>453</v>
      </c>
      <c r="J59" t="s">
        <v>457</v>
      </c>
      <c r="K59" t="s">
        <v>143</v>
      </c>
      <c r="L59" t="s">
        <v>143</v>
      </c>
      <c r="M59" t="s">
        <v>370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143</v>
      </c>
      <c r="W59" t="s">
        <v>454</v>
      </c>
      <c r="X59" t="s">
        <v>457</v>
      </c>
      <c r="Y59" t="s">
        <v>143</v>
      </c>
      <c r="Z59" t="s">
        <v>143</v>
      </c>
      <c r="AA59" t="s">
        <v>370</v>
      </c>
      <c r="AB59" t="s">
        <v>143</v>
      </c>
      <c r="AC59" t="s">
        <v>143</v>
      </c>
      <c r="AD59" t="s">
        <v>143</v>
      </c>
      <c r="AE59" t="s">
        <v>143</v>
      </c>
      <c r="AF59" t="s">
        <v>143</v>
      </c>
      <c r="AG59" t="s">
        <v>143</v>
      </c>
      <c r="AH59" t="s">
        <v>143</v>
      </c>
      <c r="AI59" t="s">
        <v>452</v>
      </c>
      <c r="AJ59">
        <v>0</v>
      </c>
      <c r="AK59">
        <v>0</v>
      </c>
    </row>
    <row r="60" spans="1:37" ht="18" x14ac:dyDescent="0.2">
      <c r="A60" t="s">
        <v>450</v>
      </c>
      <c r="B60" t="s">
        <v>565</v>
      </c>
      <c r="C60" t="s">
        <v>2</v>
      </c>
      <c r="D60" t="s">
        <v>652</v>
      </c>
      <c r="E60" t="s">
        <v>3</v>
      </c>
      <c r="F60" s="1" t="s">
        <v>142</v>
      </c>
      <c r="G60" s="1" t="s">
        <v>143</v>
      </c>
      <c r="H60" t="s">
        <v>143</v>
      </c>
      <c r="I60" t="s">
        <v>451</v>
      </c>
      <c r="J60" t="s">
        <v>560</v>
      </c>
      <c r="K60" t="s">
        <v>143</v>
      </c>
      <c r="L60" t="s">
        <v>143</v>
      </c>
      <c r="M60" t="s">
        <v>143</v>
      </c>
      <c r="N60" t="s">
        <v>143</v>
      </c>
      <c r="O60" t="s">
        <v>143</v>
      </c>
      <c r="P60" t="s">
        <v>143</v>
      </c>
      <c r="Q60" t="s">
        <v>143</v>
      </c>
      <c r="R60" t="s">
        <v>143</v>
      </c>
      <c r="S60" t="s">
        <v>143</v>
      </c>
      <c r="T60" t="s">
        <v>143</v>
      </c>
      <c r="U60" t="s">
        <v>143</v>
      </c>
      <c r="V60" t="s">
        <v>143</v>
      </c>
      <c r="W60" t="s">
        <v>143</v>
      </c>
      <c r="X60" t="s">
        <v>143</v>
      </c>
      <c r="Y60" t="s">
        <v>143</v>
      </c>
      <c r="Z60" t="s">
        <v>143</v>
      </c>
      <c r="AA60" t="s">
        <v>143</v>
      </c>
      <c r="AB60" t="s">
        <v>143</v>
      </c>
      <c r="AC60" t="s">
        <v>143</v>
      </c>
      <c r="AD60" t="s">
        <v>143</v>
      </c>
      <c r="AE60" t="s">
        <v>143</v>
      </c>
      <c r="AF60" t="s">
        <v>143</v>
      </c>
      <c r="AG60" t="s">
        <v>143</v>
      </c>
      <c r="AH60" t="s">
        <v>143</v>
      </c>
      <c r="AI60" t="s">
        <v>143</v>
      </c>
      <c r="AJ60" t="s">
        <v>143</v>
      </c>
      <c r="AK60" t="s">
        <v>143</v>
      </c>
    </row>
    <row r="61" spans="1:37" ht="19" x14ac:dyDescent="0.25">
      <c r="A61" t="s">
        <v>21</v>
      </c>
      <c r="B61" s="15" t="s">
        <v>566</v>
      </c>
      <c r="C61" t="s">
        <v>5</v>
      </c>
      <c r="D61" s="16" t="s">
        <v>653</v>
      </c>
      <c r="E61" t="s">
        <v>6</v>
      </c>
      <c r="F61" s="1" t="s">
        <v>142</v>
      </c>
      <c r="G61" s="11" t="s">
        <v>143</v>
      </c>
      <c r="H61" t="s">
        <v>539</v>
      </c>
      <c r="I61" s="1" t="s">
        <v>516</v>
      </c>
      <c r="J61" t="s">
        <v>457</v>
      </c>
      <c r="K61" t="s">
        <v>140</v>
      </c>
      <c r="L61" t="s">
        <v>145</v>
      </c>
      <c r="M61" t="s">
        <v>143</v>
      </c>
      <c r="N61" t="s">
        <v>143</v>
      </c>
      <c r="O61" t="s">
        <v>143</v>
      </c>
      <c r="P61" t="s">
        <v>143</v>
      </c>
      <c r="Q61" t="s">
        <v>143</v>
      </c>
      <c r="R61" t="s">
        <v>143</v>
      </c>
      <c r="S61" t="s">
        <v>143</v>
      </c>
      <c r="T61" t="s">
        <v>143</v>
      </c>
      <c r="U61" t="s">
        <v>143</v>
      </c>
      <c r="V61" t="s">
        <v>567</v>
      </c>
      <c r="W61" t="s">
        <v>568</v>
      </c>
      <c r="X61" s="1" t="s">
        <v>139</v>
      </c>
      <c r="Y61" t="s">
        <v>140</v>
      </c>
      <c r="Z61" t="s">
        <v>145</v>
      </c>
      <c r="AA61" t="s">
        <v>143</v>
      </c>
      <c r="AB61" t="s">
        <v>143</v>
      </c>
      <c r="AC61" t="s">
        <v>143</v>
      </c>
      <c r="AD61" t="s">
        <v>143</v>
      </c>
      <c r="AE61" t="s">
        <v>143</v>
      </c>
      <c r="AF61" t="s">
        <v>143</v>
      </c>
      <c r="AG61" t="s">
        <v>143</v>
      </c>
      <c r="AH61" t="s">
        <v>143</v>
      </c>
      <c r="AI61" t="s">
        <v>147</v>
      </c>
      <c r="AJ61" t="s">
        <v>143</v>
      </c>
      <c r="AK61" t="s">
        <v>143</v>
      </c>
    </row>
    <row r="62" spans="1:37" ht="18" x14ac:dyDescent="0.2">
      <c r="A62" t="s">
        <v>21</v>
      </c>
      <c r="B62" s="15" t="s">
        <v>595</v>
      </c>
      <c r="C62" t="s">
        <v>2</v>
      </c>
      <c r="D62" s="15" t="s">
        <v>580</v>
      </c>
      <c r="E62" t="s">
        <v>3</v>
      </c>
      <c r="F62" s="1" t="s">
        <v>142</v>
      </c>
      <c r="G62" t="s">
        <v>180</v>
      </c>
      <c r="H62" t="s">
        <v>556</v>
      </c>
      <c r="I62" t="s">
        <v>179</v>
      </c>
      <c r="J62" t="s">
        <v>139</v>
      </c>
      <c r="K62" t="s">
        <v>140</v>
      </c>
      <c r="L62" t="s">
        <v>145</v>
      </c>
      <c r="M62" t="s">
        <v>143</v>
      </c>
      <c r="N62" t="s">
        <v>143</v>
      </c>
      <c r="O62" t="s">
        <v>143</v>
      </c>
      <c r="P62" t="s">
        <v>143</v>
      </c>
      <c r="Q62" t="s">
        <v>143</v>
      </c>
      <c r="R62" t="s">
        <v>143</v>
      </c>
      <c r="S62" t="s">
        <v>143</v>
      </c>
      <c r="T62" t="s">
        <v>143</v>
      </c>
      <c r="U62" t="s">
        <v>143</v>
      </c>
      <c r="V62" t="s">
        <v>143</v>
      </c>
      <c r="W62" t="s">
        <v>143</v>
      </c>
      <c r="X62" t="s">
        <v>143</v>
      </c>
      <c r="Y62" t="s">
        <v>143</v>
      </c>
      <c r="Z62" t="s">
        <v>143</v>
      </c>
      <c r="AA62" t="s">
        <v>143</v>
      </c>
      <c r="AB62" t="s">
        <v>143</v>
      </c>
      <c r="AC62" t="s">
        <v>143</v>
      </c>
      <c r="AD62" t="s">
        <v>143</v>
      </c>
      <c r="AE62" t="s">
        <v>143</v>
      </c>
      <c r="AF62" t="s">
        <v>143</v>
      </c>
      <c r="AG62" t="s">
        <v>143</v>
      </c>
      <c r="AH62" t="s">
        <v>143</v>
      </c>
      <c r="AI62" t="s">
        <v>143</v>
      </c>
      <c r="AJ62" t="s">
        <v>143</v>
      </c>
      <c r="AK62" t="s">
        <v>143</v>
      </c>
    </row>
    <row r="63" spans="1:37" ht="18" x14ac:dyDescent="0.2">
      <c r="A63" t="s">
        <v>19</v>
      </c>
      <c r="B63" s="15" t="s">
        <v>654</v>
      </c>
      <c r="C63" t="s">
        <v>2</v>
      </c>
      <c r="D63" s="15" t="s">
        <v>654</v>
      </c>
      <c r="E63" t="s">
        <v>3</v>
      </c>
      <c r="F63" s="1" t="s">
        <v>142</v>
      </c>
      <c r="G63" s="1" t="s">
        <v>143</v>
      </c>
      <c r="H63" s="16" t="s">
        <v>656</v>
      </c>
      <c r="I63" s="16" t="s">
        <v>655</v>
      </c>
      <c r="J63" t="s">
        <v>657</v>
      </c>
      <c r="K63" s="9" t="s">
        <v>658</v>
      </c>
      <c r="L63" t="s">
        <v>145</v>
      </c>
      <c r="M63" t="s">
        <v>143</v>
      </c>
      <c r="N63" t="s">
        <v>143</v>
      </c>
      <c r="O63" t="s">
        <v>143</v>
      </c>
      <c r="P63" t="s">
        <v>143</v>
      </c>
      <c r="Q63" t="s">
        <v>143</v>
      </c>
      <c r="R63" t="s">
        <v>143</v>
      </c>
      <c r="S63" t="s">
        <v>143</v>
      </c>
      <c r="T63" t="s">
        <v>143</v>
      </c>
      <c r="U63" t="s">
        <v>143</v>
      </c>
      <c r="V63" t="s">
        <v>143</v>
      </c>
      <c r="W63" t="s">
        <v>143</v>
      </c>
      <c r="X63" t="s">
        <v>143</v>
      </c>
      <c r="Y63" t="s">
        <v>143</v>
      </c>
      <c r="Z63" t="s">
        <v>143</v>
      </c>
      <c r="AA63" t="s">
        <v>143</v>
      </c>
      <c r="AB63" t="s">
        <v>143</v>
      </c>
      <c r="AC63" t="s">
        <v>143</v>
      </c>
      <c r="AD63" t="s">
        <v>143</v>
      </c>
      <c r="AE63" t="s">
        <v>143</v>
      </c>
      <c r="AF63" t="s">
        <v>143</v>
      </c>
      <c r="AG63" t="s">
        <v>143</v>
      </c>
      <c r="AH63" t="s">
        <v>143</v>
      </c>
      <c r="AI63" t="s">
        <v>143</v>
      </c>
      <c r="AJ63" t="s">
        <v>143</v>
      </c>
      <c r="AK63" t="s">
        <v>143</v>
      </c>
    </row>
    <row r="64" spans="1:37" ht="18" x14ac:dyDescent="0.2">
      <c r="A64" t="s">
        <v>19</v>
      </c>
      <c r="B64" s="15" t="s">
        <v>659</v>
      </c>
      <c r="C64" t="s">
        <v>2</v>
      </c>
      <c r="D64" s="16" t="s">
        <v>660</v>
      </c>
      <c r="E64" t="s">
        <v>3</v>
      </c>
      <c r="F64" s="1" t="s">
        <v>142</v>
      </c>
      <c r="G64" s="1" t="s">
        <v>143</v>
      </c>
      <c r="H64" s="16" t="s">
        <v>660</v>
      </c>
      <c r="I64" s="16" t="s">
        <v>661</v>
      </c>
      <c r="J64" t="s">
        <v>139</v>
      </c>
      <c r="K64" s="9" t="s">
        <v>658</v>
      </c>
      <c r="L64" t="s">
        <v>145</v>
      </c>
      <c r="M64" t="s">
        <v>143</v>
      </c>
      <c r="N64" t="s">
        <v>143</v>
      </c>
      <c r="O64" t="s">
        <v>143</v>
      </c>
      <c r="P64" t="s">
        <v>143</v>
      </c>
      <c r="Q64" t="s">
        <v>143</v>
      </c>
      <c r="R64" t="s">
        <v>143</v>
      </c>
      <c r="S64" t="s">
        <v>143</v>
      </c>
      <c r="T64" t="s">
        <v>143</v>
      </c>
      <c r="U64" t="s">
        <v>143</v>
      </c>
      <c r="V64" t="s">
        <v>143</v>
      </c>
      <c r="W64" t="s">
        <v>143</v>
      </c>
      <c r="X64" t="s">
        <v>143</v>
      </c>
      <c r="Y64" t="s">
        <v>143</v>
      </c>
      <c r="Z64" t="s">
        <v>143</v>
      </c>
      <c r="AA64" t="s">
        <v>143</v>
      </c>
      <c r="AB64" t="s">
        <v>143</v>
      </c>
      <c r="AC64" t="s">
        <v>143</v>
      </c>
      <c r="AD64" t="s">
        <v>143</v>
      </c>
      <c r="AE64" t="s">
        <v>143</v>
      </c>
      <c r="AF64" t="s">
        <v>143</v>
      </c>
      <c r="AG64" t="s">
        <v>143</v>
      </c>
      <c r="AH64" t="s">
        <v>143</v>
      </c>
      <c r="AI64" t="s">
        <v>143</v>
      </c>
      <c r="AJ64" t="s">
        <v>143</v>
      </c>
      <c r="AK64" t="s">
        <v>143</v>
      </c>
    </row>
    <row r="65" spans="1:37" ht="19" x14ac:dyDescent="0.25">
      <c r="A65" t="s">
        <v>19</v>
      </c>
      <c r="B65" s="15" t="s">
        <v>662</v>
      </c>
      <c r="C65" t="s">
        <v>2</v>
      </c>
      <c r="D65" s="11" t="s">
        <v>664</v>
      </c>
      <c r="E65" t="s">
        <v>3</v>
      </c>
      <c r="F65" s="1" t="s">
        <v>142</v>
      </c>
      <c r="G65" s="1" t="s">
        <v>143</v>
      </c>
      <c r="H65" s="11" t="s">
        <v>664</v>
      </c>
      <c r="I65" s="16" t="s">
        <v>663</v>
      </c>
      <c r="J65" t="s">
        <v>457</v>
      </c>
      <c r="K65" t="s">
        <v>149</v>
      </c>
      <c r="L65" t="s">
        <v>145</v>
      </c>
      <c r="M65" t="s">
        <v>143</v>
      </c>
      <c r="N65" t="s">
        <v>143</v>
      </c>
      <c r="O65" t="s">
        <v>143</v>
      </c>
      <c r="P65" t="s">
        <v>143</v>
      </c>
      <c r="Q65" t="s">
        <v>143</v>
      </c>
      <c r="R65" t="s">
        <v>143</v>
      </c>
      <c r="S65" t="s">
        <v>143</v>
      </c>
      <c r="T65" t="s">
        <v>143</v>
      </c>
      <c r="U65" t="s">
        <v>143</v>
      </c>
      <c r="V65" t="s">
        <v>143</v>
      </c>
      <c r="W65" t="s">
        <v>143</v>
      </c>
      <c r="X65" t="s">
        <v>143</v>
      </c>
      <c r="Y65" t="s">
        <v>143</v>
      </c>
      <c r="Z65" t="s">
        <v>143</v>
      </c>
      <c r="AA65" t="s">
        <v>143</v>
      </c>
      <c r="AB65" t="s">
        <v>143</v>
      </c>
      <c r="AC65" t="s">
        <v>143</v>
      </c>
      <c r="AD65" t="s">
        <v>143</v>
      </c>
      <c r="AE65" t="s">
        <v>143</v>
      </c>
      <c r="AF65" t="s">
        <v>143</v>
      </c>
      <c r="AG65" t="s">
        <v>143</v>
      </c>
      <c r="AH65" t="s">
        <v>143</v>
      </c>
      <c r="AI65" t="s">
        <v>143</v>
      </c>
      <c r="AJ65" t="s">
        <v>143</v>
      </c>
      <c r="AK65" t="s">
        <v>143</v>
      </c>
    </row>
    <row r="66" spans="1:37" ht="18" x14ac:dyDescent="0.2">
      <c r="A66" t="s">
        <v>19</v>
      </c>
      <c r="B66" s="15" t="s">
        <v>665</v>
      </c>
      <c r="C66" t="s">
        <v>2</v>
      </c>
      <c r="D66" s="15" t="s">
        <v>665</v>
      </c>
      <c r="E66" t="s">
        <v>3</v>
      </c>
      <c r="F66" s="1" t="s">
        <v>142</v>
      </c>
      <c r="G66" s="1" t="s">
        <v>143</v>
      </c>
      <c r="H66" t="s">
        <v>666</v>
      </c>
      <c r="I66" t="s">
        <v>667</v>
      </c>
      <c r="J66" t="s">
        <v>457</v>
      </c>
      <c r="K66" t="s">
        <v>149</v>
      </c>
      <c r="L66" t="s">
        <v>145</v>
      </c>
      <c r="M66" t="s">
        <v>143</v>
      </c>
      <c r="N66" s="4" t="s">
        <v>392</v>
      </c>
      <c r="O66" t="s">
        <v>143</v>
      </c>
      <c r="P66" t="s">
        <v>143</v>
      </c>
      <c r="Q66" t="s">
        <v>143</v>
      </c>
      <c r="R66" t="s">
        <v>143</v>
      </c>
      <c r="S66" t="s">
        <v>143</v>
      </c>
      <c r="T66" t="s">
        <v>143</v>
      </c>
      <c r="U66" t="s">
        <v>143</v>
      </c>
      <c r="V66" t="s">
        <v>143</v>
      </c>
      <c r="W66" t="s">
        <v>143</v>
      </c>
      <c r="X66" t="s">
        <v>143</v>
      </c>
      <c r="Y66" t="s">
        <v>143</v>
      </c>
      <c r="Z66" t="s">
        <v>143</v>
      </c>
      <c r="AA66" t="s">
        <v>143</v>
      </c>
      <c r="AB66" t="s">
        <v>143</v>
      </c>
      <c r="AC66" t="s">
        <v>143</v>
      </c>
      <c r="AD66" t="s">
        <v>143</v>
      </c>
      <c r="AE66" t="s">
        <v>143</v>
      </c>
      <c r="AF66" t="s">
        <v>143</v>
      </c>
      <c r="AG66" t="s">
        <v>143</v>
      </c>
      <c r="AH66" t="s">
        <v>143</v>
      </c>
      <c r="AI66" t="s">
        <v>143</v>
      </c>
      <c r="AJ66" t="s">
        <v>143</v>
      </c>
      <c r="AK66" t="s">
        <v>143</v>
      </c>
    </row>
    <row r="67" spans="1:37" ht="18" x14ac:dyDescent="0.2">
      <c r="A67" t="s">
        <v>19</v>
      </c>
      <c r="B67" s="15" t="s">
        <v>668</v>
      </c>
      <c r="C67" t="s">
        <v>5</v>
      </c>
      <c r="D67" s="16" t="s">
        <v>669</v>
      </c>
      <c r="E67" t="s">
        <v>6</v>
      </c>
      <c r="F67" s="1" t="s">
        <v>142</v>
      </c>
      <c r="G67" s="1" t="s">
        <v>143</v>
      </c>
      <c r="H67" t="s">
        <v>670</v>
      </c>
      <c r="I67" t="s">
        <v>671</v>
      </c>
      <c r="J67" t="s">
        <v>139</v>
      </c>
      <c r="K67" s="9" t="s">
        <v>149</v>
      </c>
      <c r="L67" t="s">
        <v>145</v>
      </c>
      <c r="M67" t="s">
        <v>143</v>
      </c>
      <c r="N67" s="4" t="s">
        <v>391</v>
      </c>
      <c r="O67" t="s">
        <v>143</v>
      </c>
      <c r="P67" t="s">
        <v>143</v>
      </c>
      <c r="Q67" t="s">
        <v>143</v>
      </c>
      <c r="R67" t="s">
        <v>143</v>
      </c>
      <c r="S67" t="s">
        <v>143</v>
      </c>
      <c r="T67" t="s">
        <v>143</v>
      </c>
      <c r="U67" t="s">
        <v>143</v>
      </c>
      <c r="V67" s="16" t="s">
        <v>660</v>
      </c>
      <c r="W67" s="16" t="s">
        <v>661</v>
      </c>
      <c r="X67" t="s">
        <v>139</v>
      </c>
      <c r="Y67" s="9" t="s">
        <v>658</v>
      </c>
      <c r="Z67" t="s">
        <v>145</v>
      </c>
      <c r="AA67" t="s">
        <v>143</v>
      </c>
      <c r="AB67" t="s">
        <v>143</v>
      </c>
      <c r="AC67" t="s">
        <v>143</v>
      </c>
      <c r="AD67" t="s">
        <v>143</v>
      </c>
      <c r="AE67" t="s">
        <v>143</v>
      </c>
      <c r="AF67" t="s">
        <v>143</v>
      </c>
      <c r="AG67" t="s">
        <v>143</v>
      </c>
      <c r="AH67" t="s">
        <v>143</v>
      </c>
      <c r="AI67" t="s">
        <v>152</v>
      </c>
      <c r="AJ67">
        <v>0</v>
      </c>
      <c r="AK67" t="s">
        <v>143</v>
      </c>
    </row>
    <row r="68" spans="1:37" ht="18" x14ac:dyDescent="0.2">
      <c r="A68" t="s">
        <v>19</v>
      </c>
      <c r="B68" s="15" t="s">
        <v>672</v>
      </c>
      <c r="C68" t="s">
        <v>5</v>
      </c>
      <c r="D68" s="16" t="s">
        <v>674</v>
      </c>
      <c r="E68" t="s">
        <v>6</v>
      </c>
      <c r="F68" s="1" t="s">
        <v>142</v>
      </c>
      <c r="G68" s="1" t="s">
        <v>143</v>
      </c>
      <c r="H68" t="s">
        <v>679</v>
      </c>
      <c r="I68" t="s">
        <v>678</v>
      </c>
      <c r="J68" t="s">
        <v>139</v>
      </c>
      <c r="K68" t="s">
        <v>140</v>
      </c>
      <c r="L68" t="s">
        <v>141</v>
      </c>
      <c r="M68" t="s">
        <v>143</v>
      </c>
      <c r="N68" s="4" t="s">
        <v>391</v>
      </c>
      <c r="O68" t="s">
        <v>143</v>
      </c>
      <c r="P68" t="s">
        <v>143</v>
      </c>
      <c r="Q68" t="s">
        <v>143</v>
      </c>
      <c r="R68" t="s">
        <v>143</v>
      </c>
      <c r="S68" t="s">
        <v>143</v>
      </c>
      <c r="T68" t="s">
        <v>143</v>
      </c>
      <c r="U68" t="s">
        <v>143</v>
      </c>
      <c r="V68" s="16" t="s">
        <v>660</v>
      </c>
      <c r="W68" s="16" t="s">
        <v>661</v>
      </c>
      <c r="X68" t="s">
        <v>139</v>
      </c>
      <c r="Y68" s="19" t="s">
        <v>686</v>
      </c>
      <c r="Z68" t="s">
        <v>141</v>
      </c>
      <c r="AA68" t="s">
        <v>143</v>
      </c>
      <c r="AB68" t="s">
        <v>143</v>
      </c>
      <c r="AC68" t="s">
        <v>143</v>
      </c>
      <c r="AD68" t="s">
        <v>143</v>
      </c>
      <c r="AE68" t="s">
        <v>143</v>
      </c>
      <c r="AF68" t="s">
        <v>143</v>
      </c>
      <c r="AG68" t="s">
        <v>143</v>
      </c>
      <c r="AH68" t="s">
        <v>143</v>
      </c>
      <c r="AI68" t="s">
        <v>152</v>
      </c>
      <c r="AJ68">
        <v>0</v>
      </c>
      <c r="AK68" t="s">
        <v>143</v>
      </c>
    </row>
    <row r="69" spans="1:37" ht="18" x14ac:dyDescent="0.2">
      <c r="A69" t="s">
        <v>19</v>
      </c>
      <c r="B69" s="15" t="s">
        <v>673</v>
      </c>
      <c r="C69" t="s">
        <v>5</v>
      </c>
      <c r="D69" s="16" t="s">
        <v>675</v>
      </c>
      <c r="E69" t="s">
        <v>6</v>
      </c>
      <c r="F69" s="1" t="s">
        <v>142</v>
      </c>
      <c r="G69" s="1" t="s">
        <v>143</v>
      </c>
      <c r="H69" t="s">
        <v>538</v>
      </c>
      <c r="I69" s="1" t="s">
        <v>459</v>
      </c>
      <c r="J69" t="s">
        <v>139</v>
      </c>
      <c r="K69" t="s">
        <v>140</v>
      </c>
      <c r="L69" t="s">
        <v>141</v>
      </c>
      <c r="M69" t="s">
        <v>143</v>
      </c>
      <c r="N69" t="s">
        <v>571</v>
      </c>
      <c r="O69" t="s">
        <v>143</v>
      </c>
      <c r="P69" t="s">
        <v>143</v>
      </c>
      <c r="Q69" t="s">
        <v>143</v>
      </c>
      <c r="R69" t="s">
        <v>143</v>
      </c>
      <c r="S69" t="s">
        <v>143</v>
      </c>
      <c r="T69" t="s">
        <v>143</v>
      </c>
      <c r="U69" t="s">
        <v>143</v>
      </c>
      <c r="V69" s="16" t="s">
        <v>660</v>
      </c>
      <c r="W69" s="16" t="s">
        <v>661</v>
      </c>
      <c r="X69" t="s">
        <v>139</v>
      </c>
      <c r="Y69" s="19" t="s">
        <v>686</v>
      </c>
      <c r="Z69" t="s">
        <v>141</v>
      </c>
      <c r="AA69" t="s">
        <v>143</v>
      </c>
      <c r="AB69" t="s">
        <v>143</v>
      </c>
      <c r="AC69" t="s">
        <v>143</v>
      </c>
      <c r="AD69" t="s">
        <v>143</v>
      </c>
      <c r="AE69" t="s">
        <v>143</v>
      </c>
      <c r="AF69" t="s">
        <v>143</v>
      </c>
      <c r="AG69" t="s">
        <v>143</v>
      </c>
      <c r="AH69" t="s">
        <v>143</v>
      </c>
      <c r="AI69" t="s">
        <v>152</v>
      </c>
      <c r="AJ69">
        <v>0</v>
      </c>
      <c r="AK69" t="s">
        <v>143</v>
      </c>
    </row>
    <row r="70" spans="1:37" ht="18" x14ac:dyDescent="0.2">
      <c r="A70" t="s">
        <v>19</v>
      </c>
      <c r="B70" s="15" t="s">
        <v>676</v>
      </c>
      <c r="C70" t="s">
        <v>5</v>
      </c>
      <c r="D70" s="16" t="s">
        <v>677</v>
      </c>
      <c r="E70" t="s">
        <v>6</v>
      </c>
      <c r="F70" s="1" t="s">
        <v>142</v>
      </c>
      <c r="G70" s="1" t="s">
        <v>143</v>
      </c>
      <c r="H70" t="s">
        <v>538</v>
      </c>
      <c r="I70" s="1" t="s">
        <v>459</v>
      </c>
      <c r="J70" t="s">
        <v>139</v>
      </c>
      <c r="K70" t="s">
        <v>140</v>
      </c>
      <c r="L70" t="s">
        <v>148</v>
      </c>
      <c r="M70" t="s">
        <v>143</v>
      </c>
      <c r="N70" t="s">
        <v>511</v>
      </c>
      <c r="O70" t="s">
        <v>143</v>
      </c>
      <c r="P70" t="s">
        <v>143</v>
      </c>
      <c r="Q70" t="s">
        <v>143</v>
      </c>
      <c r="R70" t="s">
        <v>143</v>
      </c>
      <c r="S70" t="s">
        <v>143</v>
      </c>
      <c r="T70" t="s">
        <v>143</v>
      </c>
      <c r="U70" t="s">
        <v>143</v>
      </c>
      <c r="V70" s="16" t="s">
        <v>660</v>
      </c>
      <c r="W70" s="16" t="s">
        <v>661</v>
      </c>
      <c r="X70" t="s">
        <v>139</v>
      </c>
      <c r="Y70" s="19" t="s">
        <v>686</v>
      </c>
      <c r="Z70" t="s">
        <v>148</v>
      </c>
      <c r="AA70" t="s">
        <v>143</v>
      </c>
      <c r="AB70" t="s">
        <v>143</v>
      </c>
      <c r="AC70" t="s">
        <v>143</v>
      </c>
      <c r="AD70" t="s">
        <v>143</v>
      </c>
      <c r="AE70" t="s">
        <v>143</v>
      </c>
      <c r="AF70" t="s">
        <v>143</v>
      </c>
      <c r="AG70" t="s">
        <v>143</v>
      </c>
      <c r="AH70" t="s">
        <v>143</v>
      </c>
      <c r="AI70" t="s">
        <v>152</v>
      </c>
      <c r="AJ70">
        <v>0</v>
      </c>
      <c r="AK70" t="s">
        <v>143</v>
      </c>
    </row>
    <row r="71" spans="1:37" ht="18" x14ac:dyDescent="0.2">
      <c r="A71" t="s">
        <v>43</v>
      </c>
      <c r="B71" s="15" t="s">
        <v>682</v>
      </c>
      <c r="C71" t="s">
        <v>2</v>
      </c>
      <c r="D71" t="s">
        <v>684</v>
      </c>
      <c r="E71" t="s">
        <v>3</v>
      </c>
      <c r="F71" s="1" t="s">
        <v>142</v>
      </c>
      <c r="G71" s="1" t="s">
        <v>143</v>
      </c>
      <c r="H71" t="s">
        <v>681</v>
      </c>
      <c r="I71" s="1" t="s">
        <v>680</v>
      </c>
      <c r="J71" t="s">
        <v>457</v>
      </c>
      <c r="K71" s="9" t="s">
        <v>417</v>
      </c>
      <c r="L71" t="s">
        <v>145</v>
      </c>
      <c r="M71" t="s">
        <v>143</v>
      </c>
      <c r="N71" t="s">
        <v>391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 t="s">
        <v>143</v>
      </c>
      <c r="AH71" t="s">
        <v>143</v>
      </c>
      <c r="AI71" t="s">
        <v>143</v>
      </c>
      <c r="AJ71" t="s">
        <v>143</v>
      </c>
      <c r="AK71" t="s">
        <v>143</v>
      </c>
    </row>
    <row r="72" spans="1:37" ht="18" x14ac:dyDescent="0.2">
      <c r="A72" t="s">
        <v>43</v>
      </c>
      <c r="B72" s="15" t="s">
        <v>683</v>
      </c>
      <c r="C72" t="s">
        <v>2</v>
      </c>
      <c r="D72" t="s">
        <v>685</v>
      </c>
      <c r="E72" t="s">
        <v>3</v>
      </c>
      <c r="F72" s="1" t="s">
        <v>142</v>
      </c>
      <c r="G72" s="1" t="s">
        <v>143</v>
      </c>
      <c r="H72" t="s">
        <v>681</v>
      </c>
      <c r="I72" s="1" t="s">
        <v>680</v>
      </c>
      <c r="J72" t="s">
        <v>457</v>
      </c>
      <c r="K72" s="9" t="s">
        <v>417</v>
      </c>
      <c r="L72" t="s">
        <v>145</v>
      </c>
      <c r="M72" t="s">
        <v>143</v>
      </c>
      <c r="N72" t="s">
        <v>390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 t="s">
        <v>143</v>
      </c>
      <c r="AH72" t="s">
        <v>143</v>
      </c>
      <c r="AI72" t="s">
        <v>143</v>
      </c>
      <c r="AJ72" t="s">
        <v>143</v>
      </c>
      <c r="AK72" t="s">
        <v>143</v>
      </c>
    </row>
  </sheetData>
  <autoFilter ref="A1:AK60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J155"/>
  <sheetViews>
    <sheetView tabSelected="1" zoomScale="120" zoomScaleNormal="120" workbookViewId="0">
      <pane xSplit="6" topLeftCell="AG1" activePane="topRight" state="frozen"/>
      <selection pane="topRight" activeCell="AI2" sqref="AI2"/>
    </sheetView>
  </sheetViews>
  <sheetFormatPr baseColWidth="10" defaultRowHeight="16" x14ac:dyDescent="0.2"/>
  <cols>
    <col min="1" max="1" width="12.1640625" bestFit="1" customWidth="1"/>
    <col min="2" max="2" width="14.83203125" customWidth="1"/>
    <col min="3" max="3" width="15.1640625" bestFit="1" customWidth="1"/>
    <col min="4" max="4" width="22.83203125" customWidth="1"/>
    <col min="5" max="5" width="39.1640625" customWidth="1"/>
    <col min="6" max="6" width="49.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8" width="10.83203125" customWidth="1"/>
    <col min="19" max="19" width="13.5" customWidth="1"/>
    <col min="21" max="22" width="19.6640625" customWidth="1"/>
  </cols>
  <sheetData>
    <row r="1" spans="1:36" x14ac:dyDescent="0.2">
      <c r="A1" t="s">
        <v>221</v>
      </c>
      <c r="B1" t="s">
        <v>128</v>
      </c>
      <c r="C1" t="s">
        <v>222</v>
      </c>
      <c r="D1" t="s">
        <v>215</v>
      </c>
      <c r="E1" t="s">
        <v>173</v>
      </c>
      <c r="F1" t="s">
        <v>220</v>
      </c>
      <c r="G1" t="s">
        <v>219</v>
      </c>
      <c r="H1" t="s">
        <v>113</v>
      </c>
      <c r="I1" s="12" t="s">
        <v>172</v>
      </c>
      <c r="J1" t="s">
        <v>167</v>
      </c>
      <c r="K1" s="9" t="s">
        <v>149</v>
      </c>
      <c r="L1" s="9" t="s">
        <v>151</v>
      </c>
      <c r="M1" s="9" t="s">
        <v>140</v>
      </c>
      <c r="N1" s="9" t="s">
        <v>155</v>
      </c>
      <c r="O1" t="s">
        <v>229</v>
      </c>
      <c r="P1" s="9" t="s">
        <v>171</v>
      </c>
      <c r="Q1" s="9" t="s">
        <v>97</v>
      </c>
      <c r="R1" s="9" t="s">
        <v>226</v>
      </c>
      <c r="S1" t="s">
        <v>232</v>
      </c>
      <c r="T1" s="9" t="s">
        <v>183</v>
      </c>
      <c r="U1" s="9" t="s">
        <v>658</v>
      </c>
      <c r="V1" s="19" t="s">
        <v>686</v>
      </c>
      <c r="W1" t="s">
        <v>216</v>
      </c>
      <c r="X1" t="s">
        <v>145</v>
      </c>
      <c r="Y1" t="s">
        <v>150</v>
      </c>
      <c r="Z1" t="s">
        <v>218</v>
      </c>
      <c r="AA1" t="s">
        <v>255</v>
      </c>
      <c r="AB1" t="s">
        <v>260</v>
      </c>
      <c r="AC1" t="s">
        <v>261</v>
      </c>
      <c r="AD1" t="s">
        <v>288</v>
      </c>
      <c r="AE1" t="s">
        <v>281</v>
      </c>
      <c r="AF1" t="s">
        <v>289</v>
      </c>
      <c r="AG1" t="s">
        <v>379</v>
      </c>
      <c r="AH1" t="s">
        <v>402</v>
      </c>
      <c r="AI1" t="s">
        <v>687</v>
      </c>
      <c r="AJ1" t="s">
        <v>437</v>
      </c>
    </row>
    <row r="2" spans="1:36" x14ac:dyDescent="0.2">
      <c r="A2" t="s">
        <v>174</v>
      </c>
      <c r="B2" t="s">
        <v>233</v>
      </c>
      <c r="C2" t="s">
        <v>256</v>
      </c>
      <c r="D2" t="s">
        <v>217</v>
      </c>
      <c r="E2" t="s">
        <v>257</v>
      </c>
      <c r="F2" t="s">
        <v>418</v>
      </c>
      <c r="G2" t="s">
        <v>419</v>
      </c>
      <c r="H2">
        <v>3</v>
      </c>
      <c r="I2" s="12">
        <v>1</v>
      </c>
      <c r="J2" s="4" t="str">
        <f t="shared" ref="J2:J33" si="0">_xlfn.TEXTJOIN(";",1,K2:AAC2)</f>
        <v>&lt;2mo</v>
      </c>
      <c r="K2" s="9"/>
      <c r="L2" s="9"/>
      <c r="M2" s="9"/>
      <c r="N2" s="9"/>
      <c r="P2" s="9"/>
      <c r="Q2" s="9"/>
      <c r="R2" s="9"/>
      <c r="T2" s="9"/>
      <c r="U2" s="9"/>
      <c r="V2" s="9"/>
      <c r="AB2" t="s">
        <v>260</v>
      </c>
    </row>
    <row r="3" spans="1:36" x14ac:dyDescent="0.2">
      <c r="A3" t="s">
        <v>174</v>
      </c>
      <c r="B3" t="s">
        <v>233</v>
      </c>
      <c r="C3" t="s">
        <v>259</v>
      </c>
      <c r="D3" t="s">
        <v>217</v>
      </c>
      <c r="E3" t="s">
        <v>258</v>
      </c>
      <c r="F3" t="s">
        <v>262</v>
      </c>
      <c r="G3" t="s">
        <v>263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P3" s="9"/>
      <c r="Q3" s="9"/>
      <c r="R3" s="9"/>
      <c r="T3" s="9"/>
      <c r="U3" s="9"/>
      <c r="V3" s="9"/>
      <c r="AC3" t="s">
        <v>261</v>
      </c>
    </row>
    <row r="4" spans="1:36" x14ac:dyDescent="0.2">
      <c r="A4" t="s">
        <v>174</v>
      </c>
      <c r="B4" t="s">
        <v>233</v>
      </c>
      <c r="C4" t="s">
        <v>81</v>
      </c>
      <c r="D4" t="s">
        <v>217</v>
      </c>
      <c r="E4" t="s">
        <v>238</v>
      </c>
      <c r="F4" t="s">
        <v>99</v>
      </c>
      <c r="G4" t="s">
        <v>114</v>
      </c>
      <c r="H4" s="7">
        <v>10</v>
      </c>
      <c r="I4" s="13">
        <v>1</v>
      </c>
      <c r="J4" s="4" t="str">
        <f t="shared" si="0"/>
        <v>&lt;1-50+;&lt;1-18+;&lt;1-50+.&lt;15/&gt;15.d.u</v>
      </c>
      <c r="K4" s="9" t="s">
        <v>149</v>
      </c>
      <c r="L4" s="9"/>
      <c r="M4" s="9"/>
      <c r="N4" s="9"/>
      <c r="O4" t="s">
        <v>229</v>
      </c>
      <c r="U4" s="9" t="s">
        <v>658</v>
      </c>
      <c r="V4" s="9"/>
    </row>
    <row r="5" spans="1:36" x14ac:dyDescent="0.2">
      <c r="A5" t="s">
        <v>174</v>
      </c>
      <c r="B5" t="s">
        <v>233</v>
      </c>
      <c r="C5" t="s">
        <v>94</v>
      </c>
      <c r="D5" t="s">
        <v>217</v>
      </c>
      <c r="E5" t="s">
        <v>239</v>
      </c>
      <c r="F5" t="s">
        <v>99</v>
      </c>
      <c r="G5" t="s">
        <v>114</v>
      </c>
      <c r="H5" s="7">
        <v>10</v>
      </c>
      <c r="I5" s="13">
        <v>0.25</v>
      </c>
      <c r="J5" s="4" t="str">
        <f t="shared" si="0"/>
        <v>&lt;15/&gt;15.d;&lt;1-50+.&lt;15/&gt;15.d.u</v>
      </c>
      <c r="O5" s="9"/>
      <c r="P5" s="9" t="s">
        <v>171</v>
      </c>
      <c r="U5" s="9" t="s">
        <v>658</v>
      </c>
      <c r="V5" s="9"/>
    </row>
    <row r="6" spans="1:36" x14ac:dyDescent="0.2">
      <c r="A6" t="s">
        <v>174</v>
      </c>
      <c r="B6" t="s">
        <v>233</v>
      </c>
      <c r="C6" t="s">
        <v>153</v>
      </c>
      <c r="D6" t="s">
        <v>217</v>
      </c>
      <c r="E6" t="s">
        <v>240</v>
      </c>
      <c r="F6" t="s">
        <v>99</v>
      </c>
      <c r="G6" t="s">
        <v>114</v>
      </c>
      <c r="H6" s="6">
        <v>10</v>
      </c>
      <c r="I6" s="12">
        <v>0.2</v>
      </c>
      <c r="J6" s="4" t="str">
        <f t="shared" si="0"/>
        <v/>
      </c>
    </row>
    <row r="7" spans="1:36" x14ac:dyDescent="0.2">
      <c r="A7" t="s">
        <v>174</v>
      </c>
      <c r="B7" t="s">
        <v>233</v>
      </c>
      <c r="C7" t="s">
        <v>471</v>
      </c>
      <c r="D7" t="s">
        <v>217</v>
      </c>
      <c r="E7" t="s">
        <v>472</v>
      </c>
      <c r="F7" t="s">
        <v>97</v>
      </c>
      <c r="G7" t="s">
        <v>117</v>
      </c>
      <c r="H7" s="6">
        <v>15</v>
      </c>
      <c r="I7" s="12">
        <v>1</v>
      </c>
      <c r="J7" s="4" t="str">
        <f t="shared" si="0"/>
        <v>&lt;1-50+;1-50+;&lt;1-18+;1-4;1-50+/&lt;5;&lt;1-50+.&lt;15/&gt;15.d.u</v>
      </c>
      <c r="K7" s="9" t="s">
        <v>149</v>
      </c>
      <c r="L7" s="9" t="s">
        <v>151</v>
      </c>
      <c r="M7" s="9"/>
      <c r="N7" s="9"/>
      <c r="O7" t="s">
        <v>229</v>
      </c>
      <c r="Q7" s="9" t="s">
        <v>97</v>
      </c>
      <c r="R7" s="9" t="s">
        <v>226</v>
      </c>
      <c r="U7" s="9" t="s">
        <v>658</v>
      </c>
      <c r="V7" s="9"/>
    </row>
    <row r="8" spans="1:36" x14ac:dyDescent="0.2">
      <c r="A8" t="s">
        <v>174</v>
      </c>
      <c r="B8" t="s">
        <v>233</v>
      </c>
      <c r="C8" t="s">
        <v>82</v>
      </c>
      <c r="D8" t="s">
        <v>217</v>
      </c>
      <c r="E8" t="s">
        <v>241</v>
      </c>
      <c r="F8" t="s">
        <v>97</v>
      </c>
      <c r="G8" t="s">
        <v>117</v>
      </c>
      <c r="H8" s="7">
        <v>20</v>
      </c>
      <c r="I8" s="13">
        <v>0.5</v>
      </c>
      <c r="J8" s="4" t="str">
        <f t="shared" si="0"/>
        <v>&lt;1-50+;1-50+;&lt;1-18+;1-4;1-50+/&lt;5;&lt;1-50+.&lt;15/&gt;15.d.u</v>
      </c>
      <c r="K8" s="9" t="s">
        <v>149</v>
      </c>
      <c r="L8" s="9" t="s">
        <v>151</v>
      </c>
      <c r="M8" s="9"/>
      <c r="N8" s="9"/>
      <c r="O8" t="s">
        <v>229</v>
      </c>
      <c r="Q8" s="9" t="s">
        <v>97</v>
      </c>
      <c r="R8" s="9" t="s">
        <v>226</v>
      </c>
      <c r="U8" s="9" t="s">
        <v>658</v>
      </c>
      <c r="V8" s="9"/>
    </row>
    <row r="9" spans="1:36" x14ac:dyDescent="0.2">
      <c r="A9" t="s">
        <v>174</v>
      </c>
      <c r="B9" t="s">
        <v>233</v>
      </c>
      <c r="C9" t="s">
        <v>94</v>
      </c>
      <c r="D9" t="s">
        <v>217</v>
      </c>
      <c r="E9" t="s">
        <v>239</v>
      </c>
      <c r="F9" t="s">
        <v>97</v>
      </c>
      <c r="G9" t="s">
        <v>117</v>
      </c>
      <c r="H9" s="7">
        <v>20</v>
      </c>
      <c r="I9" s="13">
        <v>0.25</v>
      </c>
      <c r="J9" s="4" t="str">
        <f t="shared" si="0"/>
        <v>&lt;15/&gt;15.d;&lt;1-50+.&lt;15/&gt;15.d.u</v>
      </c>
      <c r="P9" s="9" t="s">
        <v>171</v>
      </c>
      <c r="U9" s="9" t="s">
        <v>658</v>
      </c>
      <c r="V9" s="9"/>
    </row>
    <row r="10" spans="1:36" x14ac:dyDescent="0.2">
      <c r="A10" t="s">
        <v>174</v>
      </c>
      <c r="B10" t="s">
        <v>233</v>
      </c>
      <c r="C10" t="s">
        <v>153</v>
      </c>
      <c r="D10" t="s">
        <v>217</v>
      </c>
      <c r="E10" t="s">
        <v>240</v>
      </c>
      <c r="F10" t="s">
        <v>97</v>
      </c>
      <c r="G10" t="s">
        <v>117</v>
      </c>
      <c r="H10" s="6">
        <v>20</v>
      </c>
      <c r="I10" s="12">
        <v>1</v>
      </c>
      <c r="J10" s="4" t="str">
        <f t="shared" si="0"/>
        <v>1-4;1-50+/&lt;5</v>
      </c>
      <c r="Q10" s="9" t="s">
        <v>97</v>
      </c>
      <c r="R10" s="9" t="s">
        <v>226</v>
      </c>
    </row>
    <row r="11" spans="1:36" x14ac:dyDescent="0.2">
      <c r="A11" t="s">
        <v>174</v>
      </c>
      <c r="B11" t="s">
        <v>233</v>
      </c>
      <c r="C11" t="s">
        <v>473</v>
      </c>
      <c r="D11" t="s">
        <v>217</v>
      </c>
      <c r="E11" t="s">
        <v>474</v>
      </c>
      <c r="F11" t="s">
        <v>98</v>
      </c>
      <c r="G11" t="s">
        <v>127</v>
      </c>
      <c r="H11" s="6">
        <v>25</v>
      </c>
      <c r="I11" s="12">
        <v>1</v>
      </c>
      <c r="J11" s="4" t="str">
        <f t="shared" si="0"/>
        <v>&lt;1-50+;1-50+;&lt;1-18+;1-50+/&lt;5;&lt;1-50+.&lt;15/&gt;15.d.u</v>
      </c>
      <c r="K11" s="9" t="s">
        <v>149</v>
      </c>
      <c r="L11" s="9" t="s">
        <v>151</v>
      </c>
      <c r="M11" s="9"/>
      <c r="N11" s="9"/>
      <c r="O11" t="s">
        <v>229</v>
      </c>
      <c r="R11" s="9" t="s">
        <v>226</v>
      </c>
      <c r="U11" s="9" t="s">
        <v>658</v>
      </c>
      <c r="V11" s="9"/>
    </row>
    <row r="12" spans="1:36" x14ac:dyDescent="0.2">
      <c r="A12" t="s">
        <v>174</v>
      </c>
      <c r="B12" t="s">
        <v>233</v>
      </c>
      <c r="C12" t="s">
        <v>82</v>
      </c>
      <c r="D12" t="s">
        <v>217</v>
      </c>
      <c r="E12" t="s">
        <v>241</v>
      </c>
      <c r="F12" t="s">
        <v>98</v>
      </c>
      <c r="G12" t="s">
        <v>127</v>
      </c>
      <c r="H12" s="7">
        <v>30</v>
      </c>
      <c r="I12" s="13">
        <v>0.5</v>
      </c>
      <c r="J12" s="4" t="str">
        <f t="shared" si="0"/>
        <v>&lt;1-50+;1-50+;&lt;1-18+;1-50+/&lt;5;&lt;1-50+.&lt;15/&gt;15.d.u</v>
      </c>
      <c r="K12" s="9" t="s">
        <v>149</v>
      </c>
      <c r="L12" s="9" t="s">
        <v>151</v>
      </c>
      <c r="M12" s="9"/>
      <c r="N12" s="9"/>
      <c r="O12" t="s">
        <v>229</v>
      </c>
      <c r="R12" s="9" t="s">
        <v>226</v>
      </c>
      <c r="U12" s="9" t="s">
        <v>658</v>
      </c>
      <c r="V12" s="9"/>
    </row>
    <row r="13" spans="1:36" x14ac:dyDescent="0.2">
      <c r="A13" t="s">
        <v>174</v>
      </c>
      <c r="B13" t="s">
        <v>233</v>
      </c>
      <c r="C13" t="s">
        <v>94</v>
      </c>
      <c r="D13" t="s">
        <v>217</v>
      </c>
      <c r="E13" t="s">
        <v>239</v>
      </c>
      <c r="F13" t="s">
        <v>98</v>
      </c>
      <c r="G13" t="s">
        <v>127</v>
      </c>
      <c r="H13" s="7">
        <v>30</v>
      </c>
      <c r="I13" s="13">
        <v>0.25</v>
      </c>
      <c r="J13" s="4" t="str">
        <f t="shared" si="0"/>
        <v>&lt;15/&gt;15.d;&lt;1-50+.&lt;15/&gt;15.d.u</v>
      </c>
      <c r="P13" s="9" t="s">
        <v>171</v>
      </c>
      <c r="U13" s="9" t="s">
        <v>658</v>
      </c>
      <c r="V13" s="9"/>
    </row>
    <row r="14" spans="1:36" x14ac:dyDescent="0.2">
      <c r="A14" t="s">
        <v>174</v>
      </c>
      <c r="B14" t="s">
        <v>233</v>
      </c>
      <c r="C14" t="s">
        <v>83</v>
      </c>
      <c r="D14" t="s">
        <v>217</v>
      </c>
      <c r="E14" t="s">
        <v>242</v>
      </c>
      <c r="F14" t="s">
        <v>106</v>
      </c>
      <c r="G14" t="s">
        <v>118</v>
      </c>
      <c r="H14" s="7">
        <v>40</v>
      </c>
      <c r="I14" s="13">
        <v>1</v>
      </c>
      <c r="J14" s="4" t="str">
        <f t="shared" si="0"/>
        <v>&lt;1-50+;1-50+;10-50+;&lt;1-18+;1-50+/&lt;5;10-50+.all;&lt;1-50+.&lt;15/&gt;15.d.u;10-50+.&lt;15/&gt;15.d.u</v>
      </c>
      <c r="K14" s="9" t="s">
        <v>149</v>
      </c>
      <c r="L14" s="9" t="s">
        <v>151</v>
      </c>
      <c r="M14" s="9" t="s">
        <v>140</v>
      </c>
      <c r="N14" s="9"/>
      <c r="O14" t="s">
        <v>229</v>
      </c>
      <c r="R14" s="9" t="s">
        <v>226</v>
      </c>
      <c r="T14" s="9" t="s">
        <v>183</v>
      </c>
      <c r="U14" s="9" t="s">
        <v>658</v>
      </c>
      <c r="V14" s="19" t="s">
        <v>686</v>
      </c>
    </row>
    <row r="15" spans="1:36" x14ac:dyDescent="0.2">
      <c r="A15" t="s">
        <v>174</v>
      </c>
      <c r="B15" t="s">
        <v>233</v>
      </c>
      <c r="C15" t="s">
        <v>94</v>
      </c>
      <c r="D15" t="s">
        <v>217</v>
      </c>
      <c r="E15" t="s">
        <v>239</v>
      </c>
      <c r="F15" t="s">
        <v>106</v>
      </c>
      <c r="G15" t="s">
        <v>118</v>
      </c>
      <c r="H15" s="7">
        <v>40</v>
      </c>
      <c r="I15" s="13">
        <v>0.25</v>
      </c>
      <c r="J15" s="4" t="str">
        <f t="shared" si="0"/>
        <v>&lt;15/&gt;15.d;&lt;1-50+.&lt;15/&gt;15.d.u;10-50+.&lt;15/&gt;15.d.u</v>
      </c>
      <c r="P15" s="9" t="s">
        <v>171</v>
      </c>
      <c r="U15" s="9" t="s">
        <v>658</v>
      </c>
      <c r="V15" s="19" t="s">
        <v>686</v>
      </c>
    </row>
    <row r="16" spans="1:36" x14ac:dyDescent="0.2">
      <c r="A16" t="s">
        <v>143</v>
      </c>
      <c r="B16" t="s">
        <v>143</v>
      </c>
      <c r="C16" t="s">
        <v>143</v>
      </c>
      <c r="D16" t="s">
        <v>217</v>
      </c>
      <c r="E16" t="s">
        <v>143</v>
      </c>
      <c r="F16" t="s">
        <v>106</v>
      </c>
      <c r="G16" t="s">
        <v>118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S16" t="s">
        <v>169</v>
      </c>
    </row>
    <row r="17" spans="1:22" ht="18" x14ac:dyDescent="0.2">
      <c r="A17" t="s">
        <v>174</v>
      </c>
      <c r="B17" t="s">
        <v>233</v>
      </c>
      <c r="C17" t="s">
        <v>94</v>
      </c>
      <c r="D17" t="s">
        <v>217</v>
      </c>
      <c r="E17" t="s">
        <v>239</v>
      </c>
      <c r="F17" t="s">
        <v>110</v>
      </c>
      <c r="G17" t="s">
        <v>115</v>
      </c>
      <c r="H17" s="7">
        <v>45</v>
      </c>
      <c r="I17" s="12">
        <v>1</v>
      </c>
      <c r="J17" s="4" t="str">
        <f t="shared" si="0"/>
        <v>&lt;15/&gt;15</v>
      </c>
      <c r="P17" s="9" t="s">
        <v>417</v>
      </c>
      <c r="Q17" s="1"/>
      <c r="R17" s="1"/>
    </row>
    <row r="18" spans="1:22" x14ac:dyDescent="0.2">
      <c r="A18" t="s">
        <v>143</v>
      </c>
      <c r="B18" t="s">
        <v>143</v>
      </c>
      <c r="C18" t="s">
        <v>143</v>
      </c>
      <c r="D18" t="s">
        <v>217</v>
      </c>
      <c r="E18" t="s">
        <v>143</v>
      </c>
      <c r="F18" t="s">
        <v>110</v>
      </c>
      <c r="G18" t="s">
        <v>115</v>
      </c>
      <c r="H18" s="7">
        <v>45</v>
      </c>
      <c r="I18" s="12">
        <v>0.5</v>
      </c>
      <c r="J18" s="4" t="str">
        <f t="shared" si="0"/>
        <v>missing_age_2</v>
      </c>
      <c r="S18" t="s">
        <v>170</v>
      </c>
    </row>
    <row r="19" spans="1:22" x14ac:dyDescent="0.2">
      <c r="A19" t="s">
        <v>174</v>
      </c>
      <c r="B19" t="s">
        <v>233</v>
      </c>
      <c r="C19" t="s">
        <v>84</v>
      </c>
      <c r="D19" t="s">
        <v>217</v>
      </c>
      <c r="E19" t="s">
        <v>252</v>
      </c>
      <c r="F19" t="s">
        <v>107</v>
      </c>
      <c r="G19" t="s">
        <v>119</v>
      </c>
      <c r="H19" s="7">
        <v>50</v>
      </c>
      <c r="I19" s="13">
        <v>1</v>
      </c>
      <c r="J19" s="4" t="str">
        <f t="shared" si="0"/>
        <v>&lt;1-18+</v>
      </c>
      <c r="O19" t="s">
        <v>229</v>
      </c>
    </row>
    <row r="20" spans="1:22" x14ac:dyDescent="0.2">
      <c r="A20" t="s">
        <v>174</v>
      </c>
      <c r="B20" t="s">
        <v>233</v>
      </c>
      <c r="C20" t="s">
        <v>93</v>
      </c>
      <c r="D20" t="s">
        <v>217</v>
      </c>
      <c r="E20" t="s">
        <v>253</v>
      </c>
      <c r="F20" t="s">
        <v>108</v>
      </c>
      <c r="G20" t="s">
        <v>120</v>
      </c>
      <c r="H20" s="7">
        <v>60</v>
      </c>
      <c r="I20" s="12">
        <v>0.125</v>
      </c>
      <c r="J20" s="4" t="str">
        <f t="shared" si="0"/>
        <v>&lt;15/&gt;15.d;&lt;1-50+.&lt;15/&gt;15.d.u;10-50+.&lt;15/&gt;15.d.u</v>
      </c>
      <c r="P20" s="9" t="s">
        <v>171</v>
      </c>
      <c r="U20" s="9" t="s">
        <v>658</v>
      </c>
      <c r="V20" s="19" t="s">
        <v>686</v>
      </c>
    </row>
    <row r="21" spans="1:22" x14ac:dyDescent="0.2">
      <c r="A21" t="s">
        <v>174</v>
      </c>
      <c r="B21" t="s">
        <v>233</v>
      </c>
      <c r="C21" t="s">
        <v>85</v>
      </c>
      <c r="D21" t="s">
        <v>217</v>
      </c>
      <c r="E21" t="s">
        <v>243</v>
      </c>
      <c r="F21" t="s">
        <v>108</v>
      </c>
      <c r="G21" t="s">
        <v>120</v>
      </c>
      <c r="H21" s="7">
        <v>60</v>
      </c>
      <c r="I21" s="13">
        <v>1</v>
      </c>
      <c r="J21" s="4" t="str">
        <f t="shared" si="0"/>
        <v>&lt;1-50+;1-50+;10-50+;15-50+;1-50+/&lt;5;10-50+.all;&lt;1-50+.&lt;15/&gt;15.d.u;10-50+.&lt;15/&gt;15.d.u</v>
      </c>
      <c r="K21" s="9" t="s">
        <v>149</v>
      </c>
      <c r="L21" s="9" t="s">
        <v>151</v>
      </c>
      <c r="M21" s="9" t="s">
        <v>140</v>
      </c>
      <c r="N21" s="9" t="s">
        <v>155</v>
      </c>
      <c r="R21" s="9" t="s">
        <v>226</v>
      </c>
      <c r="T21" s="9" t="s">
        <v>183</v>
      </c>
      <c r="U21" s="9" t="s">
        <v>658</v>
      </c>
      <c r="V21" s="19" t="s">
        <v>686</v>
      </c>
    </row>
    <row r="22" spans="1:22" x14ac:dyDescent="0.2">
      <c r="A22" t="s">
        <v>143</v>
      </c>
      <c r="B22" t="s">
        <v>143</v>
      </c>
      <c r="C22" t="s">
        <v>143</v>
      </c>
      <c r="D22" t="s">
        <v>217</v>
      </c>
      <c r="E22" t="s">
        <v>143</v>
      </c>
      <c r="F22" t="s">
        <v>108</v>
      </c>
      <c r="G22" t="s">
        <v>120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S22" t="s">
        <v>169</v>
      </c>
    </row>
    <row r="23" spans="1:22" ht="18" x14ac:dyDescent="0.2">
      <c r="A23" t="s">
        <v>174</v>
      </c>
      <c r="B23" t="s">
        <v>233</v>
      </c>
      <c r="C23" t="s">
        <v>93</v>
      </c>
      <c r="D23" t="s">
        <v>217</v>
      </c>
      <c r="E23" t="s">
        <v>253</v>
      </c>
      <c r="F23" t="s">
        <v>111</v>
      </c>
      <c r="G23" t="s">
        <v>112</v>
      </c>
      <c r="H23" s="8">
        <v>65</v>
      </c>
      <c r="I23" s="12">
        <v>1</v>
      </c>
      <c r="J23" s="4" t="str">
        <f t="shared" si="0"/>
        <v>&lt;15/&gt;15</v>
      </c>
      <c r="P23" s="9" t="s">
        <v>417</v>
      </c>
    </row>
    <row r="24" spans="1:22" x14ac:dyDescent="0.2">
      <c r="A24" t="s">
        <v>143</v>
      </c>
      <c r="B24" t="s">
        <v>143</v>
      </c>
      <c r="C24" t="s">
        <v>143</v>
      </c>
      <c r="D24" t="s">
        <v>217</v>
      </c>
      <c r="E24" t="s">
        <v>143</v>
      </c>
      <c r="F24" t="s">
        <v>111</v>
      </c>
      <c r="G24" t="s">
        <v>112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S24" t="s">
        <v>170</v>
      </c>
    </row>
    <row r="25" spans="1:22" x14ac:dyDescent="0.2">
      <c r="A25" t="s">
        <v>174</v>
      </c>
      <c r="B25" t="s">
        <v>233</v>
      </c>
      <c r="C25" t="s">
        <v>475</v>
      </c>
      <c r="D25" t="s">
        <v>217</v>
      </c>
      <c r="E25" t="s">
        <v>476</v>
      </c>
      <c r="F25" t="s">
        <v>230</v>
      </c>
      <c r="G25" t="s">
        <v>231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t="s">
        <v>229</v>
      </c>
      <c r="P25" s="5"/>
    </row>
    <row r="26" spans="1:22" x14ac:dyDescent="0.2">
      <c r="A26" t="s">
        <v>174</v>
      </c>
      <c r="B26" t="s">
        <v>233</v>
      </c>
      <c r="C26" t="s">
        <v>86</v>
      </c>
      <c r="D26" t="s">
        <v>217</v>
      </c>
      <c r="E26" t="s">
        <v>244</v>
      </c>
      <c r="F26" t="s">
        <v>230</v>
      </c>
      <c r="G26" t="s">
        <v>231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t="s">
        <v>229</v>
      </c>
      <c r="P26" s="5"/>
    </row>
    <row r="27" spans="1:22" x14ac:dyDescent="0.2">
      <c r="A27" t="s">
        <v>174</v>
      </c>
      <c r="B27" t="s">
        <v>233</v>
      </c>
      <c r="C27" t="s">
        <v>93</v>
      </c>
      <c r="D27" t="s">
        <v>217</v>
      </c>
      <c r="E27" t="s">
        <v>253</v>
      </c>
      <c r="F27" t="s">
        <v>109</v>
      </c>
      <c r="G27" t="s">
        <v>121</v>
      </c>
      <c r="H27" s="7">
        <v>80</v>
      </c>
      <c r="I27" s="13">
        <v>0.125</v>
      </c>
      <c r="J27" s="4" t="str">
        <f t="shared" si="0"/>
        <v>&lt;15/&gt;15.d;&lt;1-50+.&lt;15/&gt;15.d.u;10-50+.&lt;15/&gt;15.d.u</v>
      </c>
      <c r="P27" s="9" t="s">
        <v>171</v>
      </c>
      <c r="U27" s="9" t="s">
        <v>658</v>
      </c>
      <c r="V27" s="19" t="s">
        <v>686</v>
      </c>
    </row>
    <row r="28" spans="1:22" x14ac:dyDescent="0.2">
      <c r="A28" t="s">
        <v>174</v>
      </c>
      <c r="B28" t="s">
        <v>233</v>
      </c>
      <c r="C28" t="s">
        <v>87</v>
      </c>
      <c r="D28" t="s">
        <v>217</v>
      </c>
      <c r="E28" t="s">
        <v>245</v>
      </c>
      <c r="F28" t="s">
        <v>109</v>
      </c>
      <c r="G28" t="s">
        <v>121</v>
      </c>
      <c r="H28" s="7">
        <v>80</v>
      </c>
      <c r="I28" s="13">
        <v>1</v>
      </c>
      <c r="J28" s="4" t="str">
        <f t="shared" si="0"/>
        <v>&lt;1-50+;1-50+;10-50+;15-50+;1-50+/&lt;5;10-50+.all;&lt;1-50+.&lt;15/&gt;15.d.u;10-50+.&lt;15/&gt;15.d.u</v>
      </c>
      <c r="K28" s="9" t="s">
        <v>149</v>
      </c>
      <c r="L28" s="9" t="s">
        <v>151</v>
      </c>
      <c r="M28" s="9" t="s">
        <v>140</v>
      </c>
      <c r="N28" s="9" t="s">
        <v>155</v>
      </c>
      <c r="R28" s="9" t="s">
        <v>226</v>
      </c>
      <c r="T28" s="9" t="s">
        <v>183</v>
      </c>
      <c r="U28" s="9" t="s">
        <v>658</v>
      </c>
      <c r="V28" s="19" t="s">
        <v>686</v>
      </c>
    </row>
    <row r="29" spans="1:22" x14ac:dyDescent="0.2">
      <c r="A29" t="s">
        <v>143</v>
      </c>
      <c r="B29" t="s">
        <v>143</v>
      </c>
      <c r="C29" t="s">
        <v>143</v>
      </c>
      <c r="D29" t="s">
        <v>217</v>
      </c>
      <c r="E29" t="s">
        <v>143</v>
      </c>
      <c r="F29" t="s">
        <v>109</v>
      </c>
      <c r="G29" t="s">
        <v>121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S29" t="s">
        <v>169</v>
      </c>
    </row>
    <row r="30" spans="1:22" x14ac:dyDescent="0.2">
      <c r="A30" t="s">
        <v>174</v>
      </c>
      <c r="B30" t="s">
        <v>233</v>
      </c>
      <c r="C30" t="s">
        <v>93</v>
      </c>
      <c r="D30" t="s">
        <v>217</v>
      </c>
      <c r="E30" t="s">
        <v>253</v>
      </c>
      <c r="F30" t="s">
        <v>100</v>
      </c>
      <c r="G30" t="s">
        <v>122</v>
      </c>
      <c r="H30" s="7">
        <v>90</v>
      </c>
      <c r="I30" s="13">
        <v>0.125</v>
      </c>
      <c r="J30" s="4" t="str">
        <f t="shared" si="0"/>
        <v>&lt;15/&gt;15.d;&lt;1-50+.&lt;15/&gt;15.d.u;10-50+.&lt;15/&gt;15.d.u</v>
      </c>
      <c r="P30" s="9" t="s">
        <v>171</v>
      </c>
      <c r="U30" s="9" t="s">
        <v>658</v>
      </c>
      <c r="V30" s="19" t="s">
        <v>686</v>
      </c>
    </row>
    <row r="31" spans="1:22" x14ac:dyDescent="0.2">
      <c r="A31" t="s">
        <v>174</v>
      </c>
      <c r="B31" t="s">
        <v>233</v>
      </c>
      <c r="C31" t="s">
        <v>88</v>
      </c>
      <c r="D31" t="s">
        <v>217</v>
      </c>
      <c r="E31" t="s">
        <v>246</v>
      </c>
      <c r="F31" t="s">
        <v>100</v>
      </c>
      <c r="G31" t="s">
        <v>122</v>
      </c>
      <c r="H31" s="7">
        <v>90</v>
      </c>
      <c r="I31" s="13">
        <v>1</v>
      </c>
      <c r="J31" s="4" t="str">
        <f t="shared" si="0"/>
        <v>&lt;1-50+;1-50+;10-50+;15-50+;1-50+/&lt;5;10-50+.all;&lt;1-50+.&lt;15/&gt;15.d.u;10-50+.&lt;15/&gt;15.d.u</v>
      </c>
      <c r="K31" s="9" t="s">
        <v>149</v>
      </c>
      <c r="L31" s="9" t="s">
        <v>151</v>
      </c>
      <c r="M31" s="9" t="s">
        <v>140</v>
      </c>
      <c r="N31" s="9" t="s">
        <v>155</v>
      </c>
      <c r="O31" s="5"/>
      <c r="P31" s="5"/>
      <c r="R31" s="9" t="s">
        <v>226</v>
      </c>
      <c r="T31" s="9" t="s">
        <v>183</v>
      </c>
      <c r="U31" s="9" t="s">
        <v>658</v>
      </c>
      <c r="V31" s="19" t="s">
        <v>686</v>
      </c>
    </row>
    <row r="32" spans="1:22" x14ac:dyDescent="0.2">
      <c r="A32" t="s">
        <v>174</v>
      </c>
      <c r="B32" t="s">
        <v>233</v>
      </c>
      <c r="C32" t="s">
        <v>96</v>
      </c>
      <c r="D32" t="s">
        <v>217</v>
      </c>
      <c r="E32" t="s">
        <v>247</v>
      </c>
      <c r="F32" t="s">
        <v>100</v>
      </c>
      <c r="G32" t="s">
        <v>122</v>
      </c>
      <c r="H32" s="7">
        <v>90</v>
      </c>
      <c r="I32" s="13">
        <v>0.2</v>
      </c>
      <c r="J32" s="4" t="str">
        <f t="shared" si="0"/>
        <v>10-50+.all</v>
      </c>
      <c r="T32" t="s">
        <v>183</v>
      </c>
    </row>
    <row r="33" spans="1:22" x14ac:dyDescent="0.2">
      <c r="A33" t="s">
        <v>143</v>
      </c>
      <c r="B33" t="s">
        <v>143</v>
      </c>
      <c r="C33" t="s">
        <v>143</v>
      </c>
      <c r="D33" t="s">
        <v>217</v>
      </c>
      <c r="E33" t="s">
        <v>143</v>
      </c>
      <c r="F33" t="s">
        <v>100</v>
      </c>
      <c r="G33" t="s">
        <v>122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S33" t="s">
        <v>169</v>
      </c>
    </row>
    <row r="34" spans="1:22" x14ac:dyDescent="0.2">
      <c r="A34" t="s">
        <v>174</v>
      </c>
      <c r="B34" t="s">
        <v>233</v>
      </c>
      <c r="C34" t="s">
        <v>95</v>
      </c>
      <c r="D34" t="s">
        <v>217</v>
      </c>
      <c r="E34" t="s">
        <v>248</v>
      </c>
      <c r="F34" t="s">
        <v>230</v>
      </c>
      <c r="G34" t="s">
        <v>231</v>
      </c>
      <c r="H34" s="7">
        <v>100</v>
      </c>
      <c r="I34" s="13">
        <v>1</v>
      </c>
      <c r="J34" s="4" t="str">
        <f t="shared" ref="J34:J65" si="1">_xlfn.TEXTJOIN(";",1,K34:AAC34)</f>
        <v>&lt;1-18+</v>
      </c>
      <c r="O34" t="s">
        <v>229</v>
      </c>
    </row>
    <row r="35" spans="1:22" x14ac:dyDescent="0.2">
      <c r="A35" t="s">
        <v>174</v>
      </c>
      <c r="B35" t="s">
        <v>233</v>
      </c>
      <c r="C35" t="s">
        <v>93</v>
      </c>
      <c r="D35" t="s">
        <v>217</v>
      </c>
      <c r="E35" t="s">
        <v>253</v>
      </c>
      <c r="F35" t="s">
        <v>101</v>
      </c>
      <c r="G35" t="s">
        <v>123</v>
      </c>
      <c r="H35" s="7">
        <v>110</v>
      </c>
      <c r="I35" s="13">
        <v>0.125</v>
      </c>
      <c r="J35" s="4" t="str">
        <f t="shared" si="1"/>
        <v>&lt;15/&gt;15.d;&lt;1-50+.&lt;15/&gt;15.d.u;10-50+.&lt;15/&gt;15.d.u</v>
      </c>
      <c r="P35" s="9" t="s">
        <v>171</v>
      </c>
      <c r="U35" s="9" t="s">
        <v>658</v>
      </c>
      <c r="V35" s="19" t="s">
        <v>686</v>
      </c>
    </row>
    <row r="36" spans="1:22" x14ac:dyDescent="0.2">
      <c r="A36" t="s">
        <v>174</v>
      </c>
      <c r="B36" t="s">
        <v>233</v>
      </c>
      <c r="C36" t="s">
        <v>96</v>
      </c>
      <c r="D36" t="s">
        <v>217</v>
      </c>
      <c r="E36" t="s">
        <v>247</v>
      </c>
      <c r="F36" t="s">
        <v>101</v>
      </c>
      <c r="G36" t="s">
        <v>123</v>
      </c>
      <c r="H36" s="7">
        <v>110</v>
      </c>
      <c r="I36" s="13">
        <v>0.2</v>
      </c>
      <c r="J36" s="4" t="str">
        <f t="shared" si="1"/>
        <v>10-50+.all</v>
      </c>
      <c r="T36" t="s">
        <v>183</v>
      </c>
    </row>
    <row r="37" spans="1:22" x14ac:dyDescent="0.2">
      <c r="A37" t="s">
        <v>174</v>
      </c>
      <c r="B37" t="s">
        <v>233</v>
      </c>
      <c r="C37" t="s">
        <v>89</v>
      </c>
      <c r="D37" t="s">
        <v>217</v>
      </c>
      <c r="E37" t="s">
        <v>249</v>
      </c>
      <c r="F37" t="s">
        <v>101</v>
      </c>
      <c r="G37" t="s">
        <v>123</v>
      </c>
      <c r="H37" s="7">
        <v>110</v>
      </c>
      <c r="I37" s="13">
        <v>1</v>
      </c>
      <c r="J37" s="4" t="str">
        <f t="shared" si="1"/>
        <v>&lt;1-50+;1-50+;10-50+;15-50+;1-50+/&lt;5;10-50+.all;&lt;1-50+.&lt;15/&gt;15.d.u;10-50+.&lt;15/&gt;15.d.u</v>
      </c>
      <c r="K37" s="9" t="s">
        <v>149</v>
      </c>
      <c r="L37" s="9" t="s">
        <v>151</v>
      </c>
      <c r="M37" s="9" t="s">
        <v>140</v>
      </c>
      <c r="N37" s="9" t="s">
        <v>155</v>
      </c>
      <c r="O37" s="5"/>
      <c r="P37" s="5"/>
      <c r="R37" s="9" t="s">
        <v>226</v>
      </c>
      <c r="T37" s="9" t="s">
        <v>183</v>
      </c>
      <c r="U37" s="9" t="s">
        <v>658</v>
      </c>
      <c r="V37" s="19" t="s">
        <v>686</v>
      </c>
    </row>
    <row r="38" spans="1:22" x14ac:dyDescent="0.2">
      <c r="A38" t="s">
        <v>143</v>
      </c>
      <c r="B38" t="s">
        <v>143</v>
      </c>
      <c r="C38" t="s">
        <v>143</v>
      </c>
      <c r="D38" t="s">
        <v>217</v>
      </c>
      <c r="E38" t="s">
        <v>143</v>
      </c>
      <c r="F38" t="s">
        <v>101</v>
      </c>
      <c r="G38" t="s">
        <v>123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S38" t="s">
        <v>169</v>
      </c>
    </row>
    <row r="39" spans="1:22" x14ac:dyDescent="0.2">
      <c r="A39" t="s">
        <v>174</v>
      </c>
      <c r="B39" t="s">
        <v>233</v>
      </c>
      <c r="C39" t="s">
        <v>93</v>
      </c>
      <c r="D39" t="s">
        <v>217</v>
      </c>
      <c r="E39" t="s">
        <v>253</v>
      </c>
      <c r="F39" t="s">
        <v>102</v>
      </c>
      <c r="G39" t="s">
        <v>124</v>
      </c>
      <c r="H39" s="7">
        <v>120</v>
      </c>
      <c r="I39" s="13">
        <v>0.125</v>
      </c>
      <c r="J39" s="4" t="str">
        <f t="shared" si="1"/>
        <v>&lt;15/&gt;15.d;&lt;1-50+.&lt;15/&gt;15.d.u;10-50+.&lt;15/&gt;15.d.u</v>
      </c>
      <c r="P39" s="9" t="s">
        <v>171</v>
      </c>
      <c r="U39" s="9" t="s">
        <v>658</v>
      </c>
      <c r="V39" s="19" t="s">
        <v>686</v>
      </c>
    </row>
    <row r="40" spans="1:22" x14ac:dyDescent="0.2">
      <c r="A40" t="s">
        <v>174</v>
      </c>
      <c r="B40" t="s">
        <v>233</v>
      </c>
      <c r="C40" t="s">
        <v>96</v>
      </c>
      <c r="D40" t="s">
        <v>217</v>
      </c>
      <c r="E40" t="s">
        <v>247</v>
      </c>
      <c r="F40" t="s">
        <v>102</v>
      </c>
      <c r="G40" t="s">
        <v>124</v>
      </c>
      <c r="H40" s="7">
        <v>120</v>
      </c>
      <c r="I40" s="13">
        <v>0.2</v>
      </c>
      <c r="J40" s="4" t="str">
        <f t="shared" si="1"/>
        <v>10-50+.all</v>
      </c>
      <c r="T40" t="s">
        <v>183</v>
      </c>
    </row>
    <row r="41" spans="1:22" x14ac:dyDescent="0.2">
      <c r="A41" t="s">
        <v>174</v>
      </c>
      <c r="B41" t="s">
        <v>233</v>
      </c>
      <c r="C41" t="s">
        <v>90</v>
      </c>
      <c r="D41" t="s">
        <v>217</v>
      </c>
      <c r="E41" t="s">
        <v>250</v>
      </c>
      <c r="F41" t="s">
        <v>102</v>
      </c>
      <c r="G41" t="s">
        <v>124</v>
      </c>
      <c r="H41" s="7">
        <v>120</v>
      </c>
      <c r="I41" s="13">
        <v>1</v>
      </c>
      <c r="J41" s="4" t="str">
        <f t="shared" si="1"/>
        <v>&lt;1-50+;1-50+;10-50+;15-50+;1-50+/&lt;5;10-50+.all;&lt;1-50+.&lt;15/&gt;15.d.u;10-50+.&lt;15/&gt;15.d.u</v>
      </c>
      <c r="K41" s="9" t="s">
        <v>149</v>
      </c>
      <c r="L41" s="9" t="s">
        <v>151</v>
      </c>
      <c r="M41" s="9" t="s">
        <v>140</v>
      </c>
      <c r="N41" s="9" t="s">
        <v>155</v>
      </c>
      <c r="R41" s="9" t="s">
        <v>226</v>
      </c>
      <c r="T41" s="9" t="s">
        <v>183</v>
      </c>
      <c r="U41" s="9" t="s">
        <v>658</v>
      </c>
      <c r="V41" s="19" t="s">
        <v>686</v>
      </c>
    </row>
    <row r="42" spans="1:22" x14ac:dyDescent="0.2">
      <c r="A42" t="s">
        <v>143</v>
      </c>
      <c r="B42" t="s">
        <v>143</v>
      </c>
      <c r="C42" t="s">
        <v>143</v>
      </c>
      <c r="D42" t="s">
        <v>217</v>
      </c>
      <c r="E42" t="s">
        <v>143</v>
      </c>
      <c r="F42" t="s">
        <v>102</v>
      </c>
      <c r="G42" t="s">
        <v>124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S42" t="s">
        <v>169</v>
      </c>
    </row>
    <row r="43" spans="1:22" x14ac:dyDescent="0.2">
      <c r="A43" t="s">
        <v>174</v>
      </c>
      <c r="B43" t="s">
        <v>233</v>
      </c>
      <c r="C43" t="s">
        <v>477</v>
      </c>
      <c r="D43" t="s">
        <v>217</v>
      </c>
      <c r="E43" t="s">
        <v>478</v>
      </c>
      <c r="F43" t="s">
        <v>103</v>
      </c>
      <c r="G43" t="s">
        <v>125</v>
      </c>
      <c r="H43" s="7">
        <v>130</v>
      </c>
      <c r="I43" s="13">
        <v>1</v>
      </c>
      <c r="J43" s="4" t="str">
        <f t="shared" si="1"/>
        <v>&lt;1-50+;1-50+;10-50+;15-50+;1-50+/&lt;5;10-50+.all;&lt;1-50+.&lt;15/&gt;15.d.u;10-50+.&lt;15/&gt;15.d.u</v>
      </c>
      <c r="K43" s="9" t="s">
        <v>149</v>
      </c>
      <c r="L43" s="9" t="s">
        <v>151</v>
      </c>
      <c r="M43" s="9" t="s">
        <v>140</v>
      </c>
      <c r="N43" s="9" t="s">
        <v>155</v>
      </c>
      <c r="R43" s="9" t="s">
        <v>226</v>
      </c>
      <c r="T43" s="9" t="s">
        <v>183</v>
      </c>
      <c r="U43" s="9" t="s">
        <v>658</v>
      </c>
      <c r="V43" s="19" t="s">
        <v>686</v>
      </c>
    </row>
    <row r="44" spans="1:22" x14ac:dyDescent="0.2">
      <c r="A44" t="s">
        <v>174</v>
      </c>
      <c r="B44" t="s">
        <v>233</v>
      </c>
      <c r="C44" t="s">
        <v>93</v>
      </c>
      <c r="D44" t="s">
        <v>217</v>
      </c>
      <c r="E44" t="s">
        <v>253</v>
      </c>
      <c r="F44" t="s">
        <v>103</v>
      </c>
      <c r="G44" t="s">
        <v>125</v>
      </c>
      <c r="H44" s="7">
        <v>130</v>
      </c>
      <c r="I44" s="13">
        <v>0.125</v>
      </c>
      <c r="J44" s="4" t="str">
        <f t="shared" si="1"/>
        <v>&lt;15/&gt;15.d;&lt;1-50+.&lt;15/&gt;15.d.u;10-50+.&lt;15/&gt;15.d.u</v>
      </c>
      <c r="P44" s="9" t="s">
        <v>171</v>
      </c>
      <c r="U44" s="9" t="s">
        <v>658</v>
      </c>
      <c r="V44" s="19" t="s">
        <v>686</v>
      </c>
    </row>
    <row r="45" spans="1:22" x14ac:dyDescent="0.2">
      <c r="A45" t="s">
        <v>174</v>
      </c>
      <c r="B45" t="s">
        <v>233</v>
      </c>
      <c r="C45" t="s">
        <v>96</v>
      </c>
      <c r="D45" t="s">
        <v>217</v>
      </c>
      <c r="E45" t="s">
        <v>247</v>
      </c>
      <c r="F45" t="s">
        <v>103</v>
      </c>
      <c r="G45" t="s">
        <v>125</v>
      </c>
      <c r="H45" s="7">
        <v>130</v>
      </c>
      <c r="I45" s="13">
        <v>0.2</v>
      </c>
      <c r="J45" s="4" t="str">
        <f t="shared" si="1"/>
        <v>10-50+.all</v>
      </c>
      <c r="T45" t="s">
        <v>183</v>
      </c>
    </row>
    <row r="46" spans="1:22" x14ac:dyDescent="0.2">
      <c r="A46" t="s">
        <v>174</v>
      </c>
      <c r="B46" t="s">
        <v>233</v>
      </c>
      <c r="C46" t="s">
        <v>91</v>
      </c>
      <c r="D46" t="s">
        <v>217</v>
      </c>
      <c r="E46" t="s">
        <v>251</v>
      </c>
      <c r="F46" t="s">
        <v>103</v>
      </c>
      <c r="G46" t="s">
        <v>125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&lt;1-50+;1-50+;10-50+;15-50+;1-50+/&lt;5;10-50+.all;&lt;1-50+.&lt;15/&gt;15.d.u;10-50+.&lt;15/&gt;15.d.u</v>
      </c>
      <c r="K46" s="9" t="s">
        <v>149</v>
      </c>
      <c r="L46" s="9" t="s">
        <v>151</v>
      </c>
      <c r="M46" s="9" t="s">
        <v>140</v>
      </c>
      <c r="N46" s="9" t="s">
        <v>155</v>
      </c>
      <c r="R46" s="9" t="s">
        <v>226</v>
      </c>
      <c r="T46" s="9" t="s">
        <v>183</v>
      </c>
      <c r="U46" s="9" t="s">
        <v>658</v>
      </c>
      <c r="V46" s="19" t="s">
        <v>686</v>
      </c>
    </row>
    <row r="47" spans="1:22" x14ac:dyDescent="0.2">
      <c r="A47" t="s">
        <v>143</v>
      </c>
      <c r="B47" t="s">
        <v>143</v>
      </c>
      <c r="C47" t="s">
        <v>143</v>
      </c>
      <c r="D47" t="s">
        <v>217</v>
      </c>
      <c r="E47" t="s">
        <v>143</v>
      </c>
      <c r="F47" t="s">
        <v>103</v>
      </c>
      <c r="G47" t="s">
        <v>125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169</v>
      </c>
    </row>
    <row r="48" spans="1:22" x14ac:dyDescent="0.2">
      <c r="A48" t="s">
        <v>174</v>
      </c>
      <c r="B48" t="s">
        <v>233</v>
      </c>
      <c r="C48" t="s">
        <v>479</v>
      </c>
      <c r="D48" t="s">
        <v>217</v>
      </c>
      <c r="E48" t="s">
        <v>480</v>
      </c>
      <c r="F48" t="s">
        <v>104</v>
      </c>
      <c r="G48" t="s">
        <v>126</v>
      </c>
      <c r="H48" s="7">
        <v>140</v>
      </c>
      <c r="I48" s="13">
        <v>1</v>
      </c>
      <c r="J48" s="4" t="str">
        <f t="shared" si="1"/>
        <v>&lt;1-50+;1-50+;10-50+;15-50+;1-50+/&lt;5;10-50+.all;&lt;1-50+.&lt;15/&gt;15.d.u;10-50+.&lt;15/&gt;15.d.u</v>
      </c>
      <c r="K48" s="9" t="s">
        <v>149</v>
      </c>
      <c r="L48" s="9" t="s">
        <v>151</v>
      </c>
      <c r="M48" s="9" t="s">
        <v>140</v>
      </c>
      <c r="N48" s="9" t="s">
        <v>155</v>
      </c>
      <c r="R48" s="9" t="s">
        <v>226</v>
      </c>
      <c r="T48" s="9" t="s">
        <v>183</v>
      </c>
      <c r="U48" s="9" t="s">
        <v>658</v>
      </c>
      <c r="V48" s="19" t="s">
        <v>686</v>
      </c>
    </row>
    <row r="49" spans="1:26" x14ac:dyDescent="0.2">
      <c r="A49" t="s">
        <v>174</v>
      </c>
      <c r="B49" t="s">
        <v>233</v>
      </c>
      <c r="C49" t="s">
        <v>93</v>
      </c>
      <c r="D49" t="s">
        <v>217</v>
      </c>
      <c r="E49" t="s">
        <v>253</v>
      </c>
      <c r="F49" t="s">
        <v>104</v>
      </c>
      <c r="G49" t="s">
        <v>126</v>
      </c>
      <c r="H49" s="7">
        <v>140</v>
      </c>
      <c r="I49" s="13">
        <v>0.125</v>
      </c>
      <c r="J49" s="4" t="str">
        <f t="shared" si="1"/>
        <v>&lt;15/&gt;15.d;&lt;1-50+.&lt;15/&gt;15.d.u;10-50+.&lt;15/&gt;15.d.u</v>
      </c>
      <c r="P49" s="9" t="s">
        <v>171</v>
      </c>
      <c r="U49" s="9" t="s">
        <v>658</v>
      </c>
      <c r="V49" s="19" t="s">
        <v>686</v>
      </c>
    </row>
    <row r="50" spans="1:26" x14ac:dyDescent="0.2">
      <c r="A50" t="s">
        <v>174</v>
      </c>
      <c r="B50" t="s">
        <v>233</v>
      </c>
      <c r="C50" t="s">
        <v>96</v>
      </c>
      <c r="D50" t="s">
        <v>217</v>
      </c>
      <c r="E50" t="s">
        <v>247</v>
      </c>
      <c r="F50" t="s">
        <v>104</v>
      </c>
      <c r="G50" t="s">
        <v>126</v>
      </c>
      <c r="H50" s="7">
        <v>140</v>
      </c>
      <c r="I50" s="13">
        <v>0.2</v>
      </c>
      <c r="J50" s="4" t="str">
        <f t="shared" si="1"/>
        <v>10-50+.all</v>
      </c>
      <c r="T50" t="s">
        <v>183</v>
      </c>
    </row>
    <row r="51" spans="1:26" x14ac:dyDescent="0.2">
      <c r="A51" t="s">
        <v>174</v>
      </c>
      <c r="B51" t="s">
        <v>233</v>
      </c>
      <c r="C51" t="s">
        <v>91</v>
      </c>
      <c r="D51" t="s">
        <v>217</v>
      </c>
      <c r="E51" t="s">
        <v>251</v>
      </c>
      <c r="F51" t="s">
        <v>104</v>
      </c>
      <c r="G51" t="s">
        <v>126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&lt;1-50+;1-50+;10-50+;15-50+;1-50+/&lt;5;10-50+.all;&lt;1-50+.&lt;15/&gt;15.d.u;10-50+.&lt;15/&gt;15.d.u</v>
      </c>
      <c r="K51" s="9" t="s">
        <v>149</v>
      </c>
      <c r="L51" s="9" t="s">
        <v>151</v>
      </c>
      <c r="M51" s="9" t="s">
        <v>140</v>
      </c>
      <c r="N51" s="9" t="s">
        <v>155</v>
      </c>
      <c r="R51" s="9" t="s">
        <v>226</v>
      </c>
      <c r="T51" s="9" t="s">
        <v>183</v>
      </c>
      <c r="U51" s="9" t="s">
        <v>658</v>
      </c>
      <c r="V51" s="19" t="s">
        <v>686</v>
      </c>
    </row>
    <row r="52" spans="1:26" x14ac:dyDescent="0.2">
      <c r="A52" t="s">
        <v>143</v>
      </c>
      <c r="B52" t="s">
        <v>143</v>
      </c>
      <c r="C52" t="s">
        <v>143</v>
      </c>
      <c r="D52" t="s">
        <v>217</v>
      </c>
      <c r="E52" t="s">
        <v>143</v>
      </c>
      <c r="F52" t="s">
        <v>104</v>
      </c>
      <c r="G52" t="s">
        <v>126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S52" t="s">
        <v>169</v>
      </c>
    </row>
    <row r="53" spans="1:26" x14ac:dyDescent="0.2">
      <c r="A53" t="s">
        <v>174</v>
      </c>
      <c r="B53" t="s">
        <v>233</v>
      </c>
      <c r="C53" t="s">
        <v>93</v>
      </c>
      <c r="D53" t="s">
        <v>217</v>
      </c>
      <c r="E53" t="s">
        <v>253</v>
      </c>
      <c r="F53" t="s">
        <v>105</v>
      </c>
      <c r="G53" t="s">
        <v>116</v>
      </c>
      <c r="H53" s="7">
        <v>150</v>
      </c>
      <c r="I53" s="13">
        <v>0.125</v>
      </c>
      <c r="J53" s="4" t="str">
        <f t="shared" si="1"/>
        <v>&lt;15/&gt;15.d;&lt;1-50+.&lt;15/&gt;15.d.u;10-50+.&lt;15/&gt;15.d.u</v>
      </c>
      <c r="P53" s="9" t="s">
        <v>171</v>
      </c>
      <c r="U53" s="9" t="s">
        <v>658</v>
      </c>
      <c r="V53" s="19" t="s">
        <v>686</v>
      </c>
    </row>
    <row r="54" spans="1:26" x14ac:dyDescent="0.2">
      <c r="A54" t="s">
        <v>174</v>
      </c>
      <c r="B54" t="s">
        <v>233</v>
      </c>
      <c r="C54" t="s">
        <v>92</v>
      </c>
      <c r="D54" t="s">
        <v>217</v>
      </c>
      <c r="E54" t="s">
        <v>254</v>
      </c>
      <c r="F54" t="s">
        <v>105</v>
      </c>
      <c r="G54" t="s">
        <v>116</v>
      </c>
      <c r="H54" s="7">
        <v>150</v>
      </c>
      <c r="I54" s="13">
        <v>1</v>
      </c>
      <c r="J54" s="4" t="str">
        <f t="shared" si="1"/>
        <v>&lt;1-50+;1-50+;10-50+;15-50+;1-50+/&lt;5;10-50+.all;&lt;1-50+.&lt;15/&gt;15.d.u;10-50+.&lt;15/&gt;15.d.u</v>
      </c>
      <c r="K54" s="9" t="s">
        <v>149</v>
      </c>
      <c r="L54" s="9" t="s">
        <v>151</v>
      </c>
      <c r="M54" s="9" t="s">
        <v>140</v>
      </c>
      <c r="N54" s="9" t="s">
        <v>155</v>
      </c>
      <c r="R54" s="9" t="s">
        <v>226</v>
      </c>
      <c r="T54" s="9" t="s">
        <v>183</v>
      </c>
      <c r="U54" s="9" t="s">
        <v>658</v>
      </c>
      <c r="V54" s="19" t="s">
        <v>686</v>
      </c>
    </row>
    <row r="55" spans="1:26" x14ac:dyDescent="0.2">
      <c r="A55" t="s">
        <v>143</v>
      </c>
      <c r="B55" t="s">
        <v>143</v>
      </c>
      <c r="C55" t="s">
        <v>143</v>
      </c>
      <c r="D55" t="s">
        <v>217</v>
      </c>
      <c r="E55" t="s">
        <v>143</v>
      </c>
      <c r="F55" t="s">
        <v>105</v>
      </c>
      <c r="G55" t="s">
        <v>116</v>
      </c>
      <c r="H55" s="7">
        <v>150</v>
      </c>
      <c r="I55" s="12">
        <v>0.1111</v>
      </c>
      <c r="J55" s="4" t="str">
        <f t="shared" si="1"/>
        <v>missing_age_1</v>
      </c>
      <c r="K55" s="4"/>
      <c r="L55" s="4"/>
      <c r="M55" s="4"/>
      <c r="N55" s="4"/>
      <c r="O55" s="4"/>
      <c r="P55" s="4"/>
      <c r="S55" t="s">
        <v>169</v>
      </c>
    </row>
    <row r="56" spans="1:26" x14ac:dyDescent="0.2">
      <c r="A56" t="s">
        <v>175</v>
      </c>
      <c r="B56" t="s">
        <v>176</v>
      </c>
      <c r="C56" t="s">
        <v>132</v>
      </c>
      <c r="D56" t="s">
        <v>216</v>
      </c>
      <c r="E56" t="s">
        <v>131</v>
      </c>
      <c r="F56" t="s">
        <v>136</v>
      </c>
      <c r="G56" t="s">
        <v>138</v>
      </c>
      <c r="H56" s="7">
        <v>201</v>
      </c>
      <c r="I56" s="13">
        <v>1</v>
      </c>
      <c r="J56" s="4" t="str">
        <f t="shared" si="1"/>
        <v>F;F/M;F/M/U</v>
      </c>
      <c r="W56" t="s">
        <v>141</v>
      </c>
      <c r="X56" t="s">
        <v>145</v>
      </c>
      <c r="Y56" t="s">
        <v>150</v>
      </c>
    </row>
    <row r="57" spans="1:26" x14ac:dyDescent="0.2">
      <c r="A57" t="s">
        <v>143</v>
      </c>
      <c r="B57" t="s">
        <v>143</v>
      </c>
      <c r="C57" t="s">
        <v>143</v>
      </c>
      <c r="D57" t="s">
        <v>216</v>
      </c>
      <c r="E57" t="s">
        <v>143</v>
      </c>
      <c r="F57" t="s">
        <v>136</v>
      </c>
      <c r="G57" t="s">
        <v>138</v>
      </c>
      <c r="H57">
        <v>201</v>
      </c>
      <c r="I57" s="12">
        <v>0.5</v>
      </c>
      <c r="J57" s="4" t="str">
        <f t="shared" si="1"/>
        <v>missing_sex_1</v>
      </c>
      <c r="K57" s="4"/>
      <c r="L57" s="4"/>
      <c r="M57" s="4"/>
      <c r="N57" s="4"/>
      <c r="O57" s="4"/>
      <c r="P57" s="4"/>
      <c r="S57" t="s">
        <v>168</v>
      </c>
    </row>
    <row r="58" spans="1:26" x14ac:dyDescent="0.2">
      <c r="A58" t="s">
        <v>175</v>
      </c>
      <c r="B58" t="s">
        <v>176</v>
      </c>
      <c r="C58" t="s">
        <v>133</v>
      </c>
      <c r="D58" t="s">
        <v>216</v>
      </c>
      <c r="E58" t="s">
        <v>134</v>
      </c>
      <c r="F58" t="s">
        <v>136</v>
      </c>
      <c r="G58" t="s">
        <v>138</v>
      </c>
      <c r="H58" s="7">
        <v>201</v>
      </c>
      <c r="I58" s="13">
        <v>0.5</v>
      </c>
      <c r="J58" s="4" t="str">
        <f t="shared" si="1"/>
        <v>U;F/M/U</v>
      </c>
      <c r="K58" s="5"/>
      <c r="L58" s="5"/>
      <c r="M58" s="5"/>
      <c r="N58" s="5"/>
      <c r="O58" s="5"/>
      <c r="P58" s="5"/>
      <c r="W58" t="s">
        <v>154</v>
      </c>
      <c r="Y58" t="s">
        <v>150</v>
      </c>
    </row>
    <row r="59" spans="1:26" x14ac:dyDescent="0.2">
      <c r="A59" t="s">
        <v>175</v>
      </c>
      <c r="B59" t="s">
        <v>176</v>
      </c>
      <c r="C59" t="s">
        <v>130</v>
      </c>
      <c r="D59" t="s">
        <v>216</v>
      </c>
      <c r="E59" t="s">
        <v>129</v>
      </c>
      <c r="F59" t="s">
        <v>135</v>
      </c>
      <c r="G59" t="s">
        <v>137</v>
      </c>
      <c r="H59" s="7">
        <v>202</v>
      </c>
      <c r="I59" s="13">
        <v>1</v>
      </c>
      <c r="J59" s="4" t="str">
        <f t="shared" si="1"/>
        <v>M;F/M;F/M/U</v>
      </c>
      <c r="S59" s="5"/>
      <c r="T59" s="5"/>
      <c r="U59" s="5"/>
      <c r="V59" s="5"/>
      <c r="W59" t="s">
        <v>148</v>
      </c>
      <c r="X59" t="s">
        <v>145</v>
      </c>
      <c r="Y59" t="s">
        <v>150</v>
      </c>
    </row>
    <row r="60" spans="1:26" x14ac:dyDescent="0.2">
      <c r="A60" t="s">
        <v>143</v>
      </c>
      <c r="B60" t="s">
        <v>143</v>
      </c>
      <c r="C60" t="s">
        <v>143</v>
      </c>
      <c r="D60" t="s">
        <v>216</v>
      </c>
      <c r="E60" t="s">
        <v>143</v>
      </c>
      <c r="F60" t="s">
        <v>135</v>
      </c>
      <c r="G60" t="s">
        <v>137</v>
      </c>
      <c r="H60" s="7">
        <v>202</v>
      </c>
      <c r="I60" s="12">
        <v>0.5</v>
      </c>
      <c r="J60" s="4" t="str">
        <f t="shared" si="1"/>
        <v>missing_sex_1</v>
      </c>
      <c r="K60" s="4"/>
      <c r="L60" s="4"/>
      <c r="M60" s="4"/>
      <c r="N60" s="4"/>
      <c r="O60" s="4"/>
      <c r="P60" s="4"/>
      <c r="S60" t="s">
        <v>168</v>
      </c>
    </row>
    <row r="61" spans="1:26" x14ac:dyDescent="0.2">
      <c r="A61" t="s">
        <v>175</v>
      </c>
      <c r="B61" t="s">
        <v>176</v>
      </c>
      <c r="C61" t="s">
        <v>133</v>
      </c>
      <c r="D61" t="s">
        <v>216</v>
      </c>
      <c r="E61" t="s">
        <v>134</v>
      </c>
      <c r="F61" t="s">
        <v>135</v>
      </c>
      <c r="G61" t="s">
        <v>137</v>
      </c>
      <c r="H61" s="7">
        <v>202</v>
      </c>
      <c r="I61" s="13">
        <v>0.5</v>
      </c>
      <c r="J61" s="4" t="str">
        <f t="shared" si="1"/>
        <v>U;F/M/U</v>
      </c>
      <c r="S61" s="5"/>
      <c r="T61" s="5"/>
      <c r="U61" s="5"/>
      <c r="V61" s="5"/>
      <c r="W61" t="s">
        <v>154</v>
      </c>
      <c r="Y61" t="s">
        <v>150</v>
      </c>
    </row>
    <row r="62" spans="1:26" x14ac:dyDescent="0.2">
      <c r="A62" t="s">
        <v>184</v>
      </c>
      <c r="B62" t="s">
        <v>194</v>
      </c>
      <c r="C62" t="s">
        <v>189</v>
      </c>
      <c r="D62" t="s">
        <v>218</v>
      </c>
      <c r="E62" t="s">
        <v>190</v>
      </c>
      <c r="F62" t="s">
        <v>190</v>
      </c>
      <c r="G62" t="s">
        <v>189</v>
      </c>
      <c r="H62">
        <v>300</v>
      </c>
      <c r="I62" s="13">
        <v>1</v>
      </c>
      <c r="J62" s="4" t="str">
        <f t="shared" si="1"/>
        <v>kp1</v>
      </c>
      <c r="Z62" t="s">
        <v>195</v>
      </c>
    </row>
    <row r="63" spans="1:26" x14ac:dyDescent="0.2">
      <c r="A63" t="s">
        <v>184</v>
      </c>
      <c r="B63" t="s">
        <v>194</v>
      </c>
      <c r="C63" t="s">
        <v>187</v>
      </c>
      <c r="D63" t="s">
        <v>218</v>
      </c>
      <c r="E63" t="s">
        <v>188</v>
      </c>
      <c r="F63" t="s">
        <v>188</v>
      </c>
      <c r="G63" t="s">
        <v>187</v>
      </c>
      <c r="H63">
        <v>310</v>
      </c>
      <c r="I63" s="13">
        <v>1</v>
      </c>
      <c r="J63" s="4" t="str">
        <f t="shared" si="1"/>
        <v>kp1</v>
      </c>
      <c r="Z63" t="s">
        <v>195</v>
      </c>
    </row>
    <row r="64" spans="1:26" x14ac:dyDescent="0.2">
      <c r="A64" t="s">
        <v>184</v>
      </c>
      <c r="B64" t="s">
        <v>194</v>
      </c>
      <c r="C64" t="s">
        <v>192</v>
      </c>
      <c r="D64" t="s">
        <v>218</v>
      </c>
      <c r="E64" t="s">
        <v>193</v>
      </c>
      <c r="F64" t="s">
        <v>193</v>
      </c>
      <c r="G64" t="s">
        <v>192</v>
      </c>
      <c r="H64">
        <v>320</v>
      </c>
      <c r="I64" s="13">
        <v>1</v>
      </c>
      <c r="J64" s="4" t="str">
        <f t="shared" si="1"/>
        <v>kp1</v>
      </c>
      <c r="Z64" t="s">
        <v>195</v>
      </c>
    </row>
    <row r="65" spans="1:32" x14ac:dyDescent="0.2">
      <c r="A65" t="s">
        <v>184</v>
      </c>
      <c r="B65" t="s">
        <v>194</v>
      </c>
      <c r="C65" t="s">
        <v>185</v>
      </c>
      <c r="D65" t="s">
        <v>218</v>
      </c>
      <c r="E65" t="s">
        <v>186</v>
      </c>
      <c r="F65" t="s">
        <v>186</v>
      </c>
      <c r="G65" t="s">
        <v>185</v>
      </c>
      <c r="H65" s="7">
        <v>330</v>
      </c>
      <c r="I65" s="13">
        <v>1</v>
      </c>
      <c r="J65" s="4" t="str">
        <f t="shared" si="1"/>
        <v>kp1</v>
      </c>
      <c r="Z65" t="s">
        <v>195</v>
      </c>
    </row>
    <row r="66" spans="1:32" x14ac:dyDescent="0.2">
      <c r="A66" t="s">
        <v>184</v>
      </c>
      <c r="B66" t="s">
        <v>194</v>
      </c>
      <c r="C66" t="s">
        <v>191</v>
      </c>
      <c r="D66" t="s">
        <v>218</v>
      </c>
      <c r="E66" t="s">
        <v>214</v>
      </c>
      <c r="F66" t="s">
        <v>214</v>
      </c>
      <c r="G66" t="s">
        <v>191</v>
      </c>
      <c r="H66">
        <v>340</v>
      </c>
      <c r="I66" s="13">
        <v>1</v>
      </c>
      <c r="J66" s="4" t="str">
        <f t="shared" ref="J66:J97" si="2">_xlfn.TEXTJOIN(";",1,K66:AAC66)</f>
        <v>kp1</v>
      </c>
      <c r="Z66" t="s">
        <v>195</v>
      </c>
    </row>
    <row r="67" spans="1:32" x14ac:dyDescent="0.2">
      <c r="A67" t="s">
        <v>196</v>
      </c>
      <c r="B67" t="s">
        <v>197</v>
      </c>
      <c r="C67" t="s">
        <v>198</v>
      </c>
      <c r="D67" t="s">
        <v>255</v>
      </c>
      <c r="E67" t="s">
        <v>199</v>
      </c>
      <c r="F67" t="s">
        <v>199</v>
      </c>
      <c r="G67" t="s">
        <v>198</v>
      </c>
      <c r="H67">
        <v>10</v>
      </c>
      <c r="I67" s="13">
        <v>1</v>
      </c>
      <c r="J67" s="4" t="str">
        <f t="shared" si="2"/>
        <v>tr_pos</v>
      </c>
      <c r="AA67" t="s">
        <v>360</v>
      </c>
    </row>
    <row r="68" spans="1:32" x14ac:dyDescent="0.2">
      <c r="A68" t="s">
        <v>196</v>
      </c>
      <c r="B68" t="s">
        <v>197</v>
      </c>
      <c r="C68" t="s">
        <v>200</v>
      </c>
      <c r="D68" t="s">
        <v>255</v>
      </c>
      <c r="E68" t="s">
        <v>201</v>
      </c>
      <c r="F68" t="s">
        <v>201</v>
      </c>
      <c r="G68" t="s">
        <v>200</v>
      </c>
      <c r="H68">
        <v>20</v>
      </c>
      <c r="I68" s="13">
        <v>1</v>
      </c>
      <c r="J68" s="4" t="str">
        <f t="shared" si="2"/>
        <v>tr_neg</v>
      </c>
      <c r="AA68" t="s">
        <v>361</v>
      </c>
    </row>
    <row r="69" spans="1:32" x14ac:dyDescent="0.2">
      <c r="A69" t="s">
        <v>264</v>
      </c>
      <c r="B69" t="s">
        <v>265</v>
      </c>
      <c r="C69" t="s">
        <v>267</v>
      </c>
      <c r="D69" t="s">
        <v>288</v>
      </c>
      <c r="E69" t="s">
        <v>266</v>
      </c>
      <c r="F69" t="s">
        <v>276</v>
      </c>
      <c r="G69" t="s">
        <v>277</v>
      </c>
      <c r="H69">
        <v>10</v>
      </c>
      <c r="I69" s="13">
        <v>1</v>
      </c>
      <c r="J69" s="4" t="str">
        <f t="shared" si="2"/>
        <v>tss_NewPos</v>
      </c>
      <c r="AD69" t="s">
        <v>392</v>
      </c>
    </row>
    <row r="70" spans="1:32" x14ac:dyDescent="0.2">
      <c r="A70" t="s">
        <v>264</v>
      </c>
      <c r="B70" t="s">
        <v>265</v>
      </c>
      <c r="C70" t="s">
        <v>269</v>
      </c>
      <c r="D70" t="s">
        <v>288</v>
      </c>
      <c r="E70" t="s">
        <v>268</v>
      </c>
      <c r="F70" t="s">
        <v>272</v>
      </c>
      <c r="G70" t="s">
        <v>273</v>
      </c>
      <c r="H70">
        <v>20</v>
      </c>
      <c r="I70" s="13">
        <v>1</v>
      </c>
      <c r="J70" s="4" t="str">
        <f t="shared" si="2"/>
        <v>tss_KnowPos</v>
      </c>
      <c r="AD70" t="s">
        <v>393</v>
      </c>
    </row>
    <row r="71" spans="1:32" x14ac:dyDescent="0.2">
      <c r="A71" t="s">
        <v>264</v>
      </c>
      <c r="B71" t="s">
        <v>265</v>
      </c>
      <c r="C71" t="s">
        <v>271</v>
      </c>
      <c r="D71" t="s">
        <v>288</v>
      </c>
      <c r="E71" t="s">
        <v>270</v>
      </c>
      <c r="F71" t="s">
        <v>274</v>
      </c>
      <c r="G71" t="s">
        <v>275</v>
      </c>
      <c r="H71">
        <v>30</v>
      </c>
      <c r="I71" s="13">
        <v>1</v>
      </c>
      <c r="J71" s="4" t="str">
        <f t="shared" si="2"/>
        <v>tss_NewNeg</v>
      </c>
      <c r="AD71" t="s">
        <v>394</v>
      </c>
    </row>
    <row r="72" spans="1:32" x14ac:dyDescent="0.2">
      <c r="A72" t="s">
        <v>278</v>
      </c>
      <c r="B72" t="s">
        <v>416</v>
      </c>
      <c r="C72" t="s">
        <v>279</v>
      </c>
      <c r="D72" t="s">
        <v>281</v>
      </c>
      <c r="E72" t="s">
        <v>282</v>
      </c>
      <c r="F72" t="s">
        <v>282</v>
      </c>
      <c r="G72" t="s">
        <v>283</v>
      </c>
      <c r="H72">
        <v>1</v>
      </c>
      <c r="I72" s="13">
        <v>1</v>
      </c>
      <c r="J72" s="4" t="str">
        <f t="shared" si="2"/>
        <v>vt_sv</v>
      </c>
      <c r="AE72" t="s">
        <v>284</v>
      </c>
    </row>
    <row r="73" spans="1:32" x14ac:dyDescent="0.2">
      <c r="A73" t="s">
        <v>278</v>
      </c>
      <c r="B73" t="s">
        <v>416</v>
      </c>
      <c r="C73" t="s">
        <v>280</v>
      </c>
      <c r="D73" t="s">
        <v>281</v>
      </c>
      <c r="E73" t="s">
        <v>286</v>
      </c>
      <c r="F73" t="s">
        <v>286</v>
      </c>
      <c r="G73" t="s">
        <v>287</v>
      </c>
      <c r="H73">
        <v>2</v>
      </c>
      <c r="I73" s="13">
        <v>1</v>
      </c>
      <c r="J73" s="4" t="str">
        <f t="shared" si="2"/>
        <v>vt_pe</v>
      </c>
      <c r="AE73" t="s">
        <v>285</v>
      </c>
    </row>
    <row r="74" spans="1:32" x14ac:dyDescent="0.2">
      <c r="A74" t="s">
        <v>278</v>
      </c>
      <c r="B74" t="s">
        <v>416</v>
      </c>
      <c r="C74" t="s">
        <v>307</v>
      </c>
      <c r="D74" t="s">
        <v>289</v>
      </c>
      <c r="E74" t="s">
        <v>291</v>
      </c>
      <c r="F74" t="s">
        <v>356</v>
      </c>
      <c r="G74" t="s">
        <v>357</v>
      </c>
      <c r="H74">
        <v>10</v>
      </c>
      <c r="I74" s="13">
        <v>1</v>
      </c>
      <c r="J74" s="4" t="str">
        <f t="shared" si="2"/>
        <v>st_da</v>
      </c>
      <c r="AF74" t="s">
        <v>290</v>
      </c>
    </row>
    <row r="75" spans="1:32" x14ac:dyDescent="0.2">
      <c r="A75" t="s">
        <v>278</v>
      </c>
      <c r="B75" t="s">
        <v>416</v>
      </c>
      <c r="C75" t="s">
        <v>308</v>
      </c>
      <c r="D75" t="s">
        <v>289</v>
      </c>
      <c r="E75" t="s">
        <v>292</v>
      </c>
      <c r="F75" t="s">
        <v>356</v>
      </c>
      <c r="G75" t="s">
        <v>357</v>
      </c>
      <c r="H75">
        <v>20</v>
      </c>
      <c r="I75" s="13">
        <v>1</v>
      </c>
      <c r="J75" s="4" t="str">
        <f t="shared" si="2"/>
        <v>st_da</v>
      </c>
      <c r="AF75" t="s">
        <v>290</v>
      </c>
    </row>
    <row r="76" spans="1:32" x14ac:dyDescent="0.2">
      <c r="A76" t="s">
        <v>278</v>
      </c>
      <c r="B76" t="s">
        <v>416</v>
      </c>
      <c r="C76" t="s">
        <v>309</v>
      </c>
      <c r="D76" t="s">
        <v>289</v>
      </c>
      <c r="E76" t="s">
        <v>293</v>
      </c>
      <c r="F76" t="s">
        <v>356</v>
      </c>
      <c r="G76" t="s">
        <v>357</v>
      </c>
      <c r="H76">
        <v>30</v>
      </c>
      <c r="I76" s="13">
        <v>1</v>
      </c>
      <c r="J76" s="4" t="str">
        <f t="shared" si="2"/>
        <v>st_da</v>
      </c>
      <c r="AF76" t="s">
        <v>290</v>
      </c>
    </row>
    <row r="77" spans="1:32" x14ac:dyDescent="0.2">
      <c r="A77" t="s">
        <v>278</v>
      </c>
      <c r="B77" t="s">
        <v>416</v>
      </c>
      <c r="C77" t="s">
        <v>310</v>
      </c>
      <c r="D77" t="s">
        <v>289</v>
      </c>
      <c r="E77" t="s">
        <v>294</v>
      </c>
      <c r="F77" t="s">
        <v>356</v>
      </c>
      <c r="G77" t="s">
        <v>357</v>
      </c>
      <c r="H77">
        <v>40</v>
      </c>
      <c r="I77" s="13">
        <v>1</v>
      </c>
      <c r="J77" s="4" t="str">
        <f t="shared" si="2"/>
        <v>st_da</v>
      </c>
      <c r="AF77" t="s">
        <v>290</v>
      </c>
    </row>
    <row r="78" spans="1:32" x14ac:dyDescent="0.2">
      <c r="A78" t="s">
        <v>278</v>
      </c>
      <c r="B78" t="s">
        <v>416</v>
      </c>
      <c r="C78" t="s">
        <v>311</v>
      </c>
      <c r="D78" t="s">
        <v>289</v>
      </c>
      <c r="E78" t="s">
        <v>295</v>
      </c>
      <c r="F78" t="s">
        <v>356</v>
      </c>
      <c r="G78" t="s">
        <v>357</v>
      </c>
      <c r="H78">
        <v>50</v>
      </c>
      <c r="I78" s="13">
        <v>1</v>
      </c>
      <c r="J78" s="4" t="str">
        <f t="shared" si="2"/>
        <v>st_da</v>
      </c>
      <c r="AF78" t="s">
        <v>290</v>
      </c>
    </row>
    <row r="79" spans="1:32" x14ac:dyDescent="0.2">
      <c r="A79" t="s">
        <v>278</v>
      </c>
      <c r="B79" t="s">
        <v>416</v>
      </c>
      <c r="C79" t="s">
        <v>312</v>
      </c>
      <c r="D79" t="s">
        <v>289</v>
      </c>
      <c r="E79" t="s">
        <v>296</v>
      </c>
      <c r="F79" t="s">
        <v>356</v>
      </c>
      <c r="G79" t="s">
        <v>357</v>
      </c>
      <c r="H79">
        <v>60</v>
      </c>
      <c r="I79" s="13">
        <v>1</v>
      </c>
      <c r="J79" s="4" t="str">
        <f t="shared" si="2"/>
        <v>st_da</v>
      </c>
      <c r="AF79" t="s">
        <v>290</v>
      </c>
    </row>
    <row r="80" spans="1:32" x14ac:dyDescent="0.2">
      <c r="A80" t="s">
        <v>278</v>
      </c>
      <c r="B80" t="s">
        <v>416</v>
      </c>
      <c r="C80" t="s">
        <v>313</v>
      </c>
      <c r="D80" t="s">
        <v>289</v>
      </c>
      <c r="E80" t="s">
        <v>297</v>
      </c>
      <c r="F80" t="s">
        <v>356</v>
      </c>
      <c r="G80" t="s">
        <v>357</v>
      </c>
      <c r="H80">
        <v>70</v>
      </c>
      <c r="I80" s="13">
        <v>1</v>
      </c>
      <c r="J80" s="4" t="str">
        <f t="shared" si="2"/>
        <v>st_da</v>
      </c>
      <c r="AF80" t="s">
        <v>290</v>
      </c>
    </row>
    <row r="81" spans="1:32" x14ac:dyDescent="0.2">
      <c r="A81" t="s">
        <v>278</v>
      </c>
      <c r="B81" t="s">
        <v>416</v>
      </c>
      <c r="C81" t="s">
        <v>314</v>
      </c>
      <c r="D81" t="s">
        <v>289</v>
      </c>
      <c r="E81" t="s">
        <v>298</v>
      </c>
      <c r="F81" t="s">
        <v>356</v>
      </c>
      <c r="G81" t="s">
        <v>357</v>
      </c>
      <c r="H81">
        <v>80</v>
      </c>
      <c r="I81" s="13">
        <v>1</v>
      </c>
      <c r="J81" s="4" t="str">
        <f t="shared" si="2"/>
        <v>st_da</v>
      </c>
      <c r="AF81" t="s">
        <v>290</v>
      </c>
    </row>
    <row r="82" spans="1:32" x14ac:dyDescent="0.2">
      <c r="A82" t="s">
        <v>278</v>
      </c>
      <c r="B82" t="s">
        <v>416</v>
      </c>
      <c r="C82" t="s">
        <v>315</v>
      </c>
      <c r="D82" t="s">
        <v>289</v>
      </c>
      <c r="E82" t="s">
        <v>299</v>
      </c>
      <c r="F82" t="s">
        <v>356</v>
      </c>
      <c r="G82" t="s">
        <v>357</v>
      </c>
      <c r="H82">
        <v>90</v>
      </c>
      <c r="I82" s="13">
        <v>1</v>
      </c>
      <c r="J82" s="4" t="str">
        <f t="shared" si="2"/>
        <v>st_da</v>
      </c>
      <c r="AF82" t="s">
        <v>290</v>
      </c>
    </row>
    <row r="83" spans="1:32" x14ac:dyDescent="0.2">
      <c r="A83" t="s">
        <v>278</v>
      </c>
      <c r="B83" t="s">
        <v>416</v>
      </c>
      <c r="C83" t="s">
        <v>316</v>
      </c>
      <c r="D83" t="s">
        <v>289</v>
      </c>
      <c r="E83" t="s">
        <v>300</v>
      </c>
      <c r="F83" t="s">
        <v>356</v>
      </c>
      <c r="G83" t="s">
        <v>357</v>
      </c>
      <c r="H83">
        <v>100</v>
      </c>
      <c r="I83" s="13">
        <v>1</v>
      </c>
      <c r="J83" s="4" t="str">
        <f t="shared" si="2"/>
        <v>st_da</v>
      </c>
      <c r="AF83" t="s">
        <v>290</v>
      </c>
    </row>
    <row r="84" spans="1:32" x14ac:dyDescent="0.2">
      <c r="A84" t="s">
        <v>278</v>
      </c>
      <c r="B84" t="s">
        <v>416</v>
      </c>
      <c r="C84" t="s">
        <v>317</v>
      </c>
      <c r="D84" t="s">
        <v>289</v>
      </c>
      <c r="E84" t="s">
        <v>301</v>
      </c>
      <c r="F84" t="s">
        <v>356</v>
      </c>
      <c r="G84" t="s">
        <v>357</v>
      </c>
      <c r="H84">
        <v>110</v>
      </c>
      <c r="I84" s="13">
        <v>1</v>
      </c>
      <c r="J84" s="4" t="str">
        <f t="shared" si="2"/>
        <v>st_da</v>
      </c>
      <c r="AF84" t="s">
        <v>290</v>
      </c>
    </row>
    <row r="85" spans="1:32" x14ac:dyDescent="0.2">
      <c r="A85" t="s">
        <v>278</v>
      </c>
      <c r="B85" t="s">
        <v>416</v>
      </c>
      <c r="C85" t="s">
        <v>318</v>
      </c>
      <c r="D85" t="s">
        <v>289</v>
      </c>
      <c r="E85" t="s">
        <v>302</v>
      </c>
      <c r="F85" t="s">
        <v>356</v>
      </c>
      <c r="G85" t="s">
        <v>357</v>
      </c>
      <c r="H85">
        <v>120</v>
      </c>
      <c r="I85" s="13">
        <v>1</v>
      </c>
      <c r="J85" s="4" t="str">
        <f t="shared" si="2"/>
        <v>st_da</v>
      </c>
      <c r="AF85" t="s">
        <v>290</v>
      </c>
    </row>
    <row r="86" spans="1:32" x14ac:dyDescent="0.2">
      <c r="A86" t="s">
        <v>278</v>
      </c>
      <c r="B86" t="s">
        <v>416</v>
      </c>
      <c r="C86" t="s">
        <v>319</v>
      </c>
      <c r="D86" t="s">
        <v>289</v>
      </c>
      <c r="E86" t="s">
        <v>303</v>
      </c>
      <c r="F86" t="s">
        <v>356</v>
      </c>
      <c r="G86" t="s">
        <v>357</v>
      </c>
      <c r="H86">
        <v>130</v>
      </c>
      <c r="I86" s="13">
        <v>1</v>
      </c>
      <c r="J86" s="4" t="str">
        <f t="shared" si="2"/>
        <v>st_da</v>
      </c>
      <c r="AF86" t="s">
        <v>290</v>
      </c>
    </row>
    <row r="87" spans="1:32" x14ac:dyDescent="0.2">
      <c r="A87" t="s">
        <v>278</v>
      </c>
      <c r="B87" t="s">
        <v>416</v>
      </c>
      <c r="C87" t="s">
        <v>320</v>
      </c>
      <c r="D87" t="s">
        <v>289</v>
      </c>
      <c r="E87" t="s">
        <v>304</v>
      </c>
      <c r="F87" t="s">
        <v>356</v>
      </c>
      <c r="G87" t="s">
        <v>357</v>
      </c>
      <c r="H87">
        <v>140</v>
      </c>
      <c r="I87" s="13">
        <v>1</v>
      </c>
      <c r="J87" s="4" t="str">
        <f t="shared" si="2"/>
        <v>st_da</v>
      </c>
      <c r="AF87" t="s">
        <v>290</v>
      </c>
    </row>
    <row r="88" spans="1:32" x14ac:dyDescent="0.2">
      <c r="A88" t="s">
        <v>278</v>
      </c>
      <c r="B88" t="s">
        <v>416</v>
      </c>
      <c r="C88" t="s">
        <v>321</v>
      </c>
      <c r="D88" t="s">
        <v>289</v>
      </c>
      <c r="E88" t="s">
        <v>305</v>
      </c>
      <c r="F88" t="s">
        <v>356</v>
      </c>
      <c r="G88" t="s">
        <v>357</v>
      </c>
      <c r="H88">
        <v>150</v>
      </c>
      <c r="I88" s="13">
        <v>1</v>
      </c>
      <c r="J88" s="4" t="str">
        <f t="shared" si="2"/>
        <v>st_da</v>
      </c>
      <c r="AF88" t="s">
        <v>290</v>
      </c>
    </row>
    <row r="89" spans="1:32" x14ac:dyDescent="0.2">
      <c r="A89" t="s">
        <v>278</v>
      </c>
      <c r="B89" t="s">
        <v>416</v>
      </c>
      <c r="C89" t="s">
        <v>322</v>
      </c>
      <c r="D89" t="s">
        <v>289</v>
      </c>
      <c r="E89" t="s">
        <v>306</v>
      </c>
      <c r="F89" t="s">
        <v>356</v>
      </c>
      <c r="G89" t="s">
        <v>357</v>
      </c>
      <c r="H89">
        <v>160</v>
      </c>
      <c r="I89" s="13">
        <v>1</v>
      </c>
      <c r="J89" s="4" t="str">
        <f t="shared" si="2"/>
        <v>st_da</v>
      </c>
      <c r="AF89" t="s">
        <v>290</v>
      </c>
    </row>
    <row r="90" spans="1:32" x14ac:dyDescent="0.2">
      <c r="A90" t="s">
        <v>278</v>
      </c>
      <c r="B90" t="s">
        <v>416</v>
      </c>
      <c r="C90" t="s">
        <v>339</v>
      </c>
      <c r="D90" t="s">
        <v>289</v>
      </c>
      <c r="E90" t="s">
        <v>323</v>
      </c>
      <c r="F90" t="s">
        <v>358</v>
      </c>
      <c r="G90" t="s">
        <v>359</v>
      </c>
      <c r="H90">
        <v>170</v>
      </c>
      <c r="I90" s="13">
        <v>1</v>
      </c>
      <c r="J90" s="4" t="str">
        <f t="shared" si="2"/>
        <v>st_ua</v>
      </c>
      <c r="AF90" t="s">
        <v>355</v>
      </c>
    </row>
    <row r="91" spans="1:32" x14ac:dyDescent="0.2">
      <c r="A91" t="s">
        <v>278</v>
      </c>
      <c r="B91" t="s">
        <v>416</v>
      </c>
      <c r="C91" t="s">
        <v>340</v>
      </c>
      <c r="D91" t="s">
        <v>289</v>
      </c>
      <c r="E91" t="s">
        <v>324</v>
      </c>
      <c r="F91" t="s">
        <v>358</v>
      </c>
      <c r="G91" t="s">
        <v>359</v>
      </c>
      <c r="H91">
        <v>180</v>
      </c>
      <c r="I91" s="13">
        <v>1</v>
      </c>
      <c r="J91" s="4" t="str">
        <f t="shared" si="2"/>
        <v>st_ua</v>
      </c>
      <c r="AF91" t="s">
        <v>355</v>
      </c>
    </row>
    <row r="92" spans="1:32" x14ac:dyDescent="0.2">
      <c r="A92" t="s">
        <v>278</v>
      </c>
      <c r="B92" t="s">
        <v>416</v>
      </c>
      <c r="C92" t="s">
        <v>341</v>
      </c>
      <c r="D92" t="s">
        <v>289</v>
      </c>
      <c r="E92" t="s">
        <v>325</v>
      </c>
      <c r="F92" t="s">
        <v>358</v>
      </c>
      <c r="G92" t="s">
        <v>359</v>
      </c>
      <c r="H92">
        <v>190</v>
      </c>
      <c r="I92" s="13">
        <v>1</v>
      </c>
      <c r="J92" s="4" t="str">
        <f t="shared" si="2"/>
        <v>st_ua</v>
      </c>
      <c r="AF92" t="s">
        <v>355</v>
      </c>
    </row>
    <row r="93" spans="1:32" x14ac:dyDescent="0.2">
      <c r="A93" t="s">
        <v>278</v>
      </c>
      <c r="B93" t="s">
        <v>416</v>
      </c>
      <c r="C93" t="s">
        <v>342</v>
      </c>
      <c r="D93" t="s">
        <v>289</v>
      </c>
      <c r="E93" t="s">
        <v>326</v>
      </c>
      <c r="F93" t="s">
        <v>358</v>
      </c>
      <c r="G93" t="s">
        <v>359</v>
      </c>
      <c r="H93">
        <v>200</v>
      </c>
      <c r="I93" s="13">
        <v>1</v>
      </c>
      <c r="J93" s="4" t="str">
        <f t="shared" si="2"/>
        <v>st_ua</v>
      </c>
      <c r="AF93" t="s">
        <v>355</v>
      </c>
    </row>
    <row r="94" spans="1:32" x14ac:dyDescent="0.2">
      <c r="A94" t="s">
        <v>278</v>
      </c>
      <c r="B94" t="s">
        <v>416</v>
      </c>
      <c r="C94" t="s">
        <v>343</v>
      </c>
      <c r="D94" t="s">
        <v>289</v>
      </c>
      <c r="E94" t="s">
        <v>327</v>
      </c>
      <c r="F94" t="s">
        <v>358</v>
      </c>
      <c r="G94" t="s">
        <v>359</v>
      </c>
      <c r="H94">
        <v>210</v>
      </c>
      <c r="I94" s="13">
        <v>1</v>
      </c>
      <c r="J94" s="4" t="str">
        <f t="shared" si="2"/>
        <v>st_ua</v>
      </c>
      <c r="AF94" t="s">
        <v>355</v>
      </c>
    </row>
    <row r="95" spans="1:32" x14ac:dyDescent="0.2">
      <c r="A95" t="s">
        <v>278</v>
      </c>
      <c r="B95" t="s">
        <v>416</v>
      </c>
      <c r="C95" t="s">
        <v>344</v>
      </c>
      <c r="D95" t="s">
        <v>289</v>
      </c>
      <c r="E95" t="s">
        <v>328</v>
      </c>
      <c r="F95" t="s">
        <v>358</v>
      </c>
      <c r="G95" t="s">
        <v>359</v>
      </c>
      <c r="H95">
        <v>220</v>
      </c>
      <c r="I95" s="13">
        <v>1</v>
      </c>
      <c r="J95" s="4" t="str">
        <f t="shared" si="2"/>
        <v>st_ua</v>
      </c>
      <c r="AF95" t="s">
        <v>355</v>
      </c>
    </row>
    <row r="96" spans="1:32" x14ac:dyDescent="0.2">
      <c r="A96" t="s">
        <v>278</v>
      </c>
      <c r="B96" t="s">
        <v>416</v>
      </c>
      <c r="C96" t="s">
        <v>345</v>
      </c>
      <c r="D96" t="s">
        <v>289</v>
      </c>
      <c r="E96" t="s">
        <v>329</v>
      </c>
      <c r="F96" t="s">
        <v>358</v>
      </c>
      <c r="G96" t="s">
        <v>359</v>
      </c>
      <c r="H96">
        <v>230</v>
      </c>
      <c r="I96" s="13">
        <v>1</v>
      </c>
      <c r="J96" s="4" t="str">
        <f t="shared" si="2"/>
        <v>st_ua</v>
      </c>
      <c r="AF96" t="s">
        <v>355</v>
      </c>
    </row>
    <row r="97" spans="1:32" x14ac:dyDescent="0.2">
      <c r="A97" t="s">
        <v>278</v>
      </c>
      <c r="B97" t="s">
        <v>416</v>
      </c>
      <c r="C97" t="s">
        <v>346</v>
      </c>
      <c r="D97" t="s">
        <v>289</v>
      </c>
      <c r="E97" t="s">
        <v>330</v>
      </c>
      <c r="F97" t="s">
        <v>358</v>
      </c>
      <c r="G97" t="s">
        <v>359</v>
      </c>
      <c r="H97">
        <v>240</v>
      </c>
      <c r="I97" s="13">
        <v>1</v>
      </c>
      <c r="J97" s="4" t="str">
        <f t="shared" si="2"/>
        <v>st_ua</v>
      </c>
      <c r="AF97" t="s">
        <v>355</v>
      </c>
    </row>
    <row r="98" spans="1:32" x14ac:dyDescent="0.2">
      <c r="A98" t="s">
        <v>278</v>
      </c>
      <c r="B98" t="s">
        <v>416</v>
      </c>
      <c r="C98" t="s">
        <v>347</v>
      </c>
      <c r="D98" t="s">
        <v>289</v>
      </c>
      <c r="E98" t="s">
        <v>331</v>
      </c>
      <c r="F98" t="s">
        <v>358</v>
      </c>
      <c r="G98" t="s">
        <v>359</v>
      </c>
      <c r="H98">
        <v>250</v>
      </c>
      <c r="I98" s="13">
        <v>1</v>
      </c>
      <c r="J98" s="4" t="str">
        <f t="shared" ref="J98:J129" si="3">_xlfn.TEXTJOIN(";",1,K98:AAC98)</f>
        <v>st_ua</v>
      </c>
      <c r="AF98" t="s">
        <v>355</v>
      </c>
    </row>
    <row r="99" spans="1:32" x14ac:dyDescent="0.2">
      <c r="A99" t="s">
        <v>278</v>
      </c>
      <c r="B99" t="s">
        <v>416</v>
      </c>
      <c r="C99" t="s">
        <v>348</v>
      </c>
      <c r="D99" t="s">
        <v>289</v>
      </c>
      <c r="E99" t="s">
        <v>332</v>
      </c>
      <c r="F99" t="s">
        <v>358</v>
      </c>
      <c r="G99" t="s">
        <v>359</v>
      </c>
      <c r="H99">
        <v>260</v>
      </c>
      <c r="I99" s="13">
        <v>1</v>
      </c>
      <c r="J99" s="4" t="str">
        <f t="shared" si="3"/>
        <v>st_ua</v>
      </c>
      <c r="AF99" t="s">
        <v>355</v>
      </c>
    </row>
    <row r="100" spans="1:32" x14ac:dyDescent="0.2">
      <c r="A100" t="s">
        <v>278</v>
      </c>
      <c r="B100" t="s">
        <v>416</v>
      </c>
      <c r="C100" t="s">
        <v>349</v>
      </c>
      <c r="D100" t="s">
        <v>289</v>
      </c>
      <c r="E100" t="s">
        <v>333</v>
      </c>
      <c r="F100" t="s">
        <v>358</v>
      </c>
      <c r="G100" t="s">
        <v>359</v>
      </c>
      <c r="H100">
        <v>270</v>
      </c>
      <c r="I100" s="13">
        <v>1</v>
      </c>
      <c r="J100" s="4" t="str">
        <f t="shared" si="3"/>
        <v>st_ua</v>
      </c>
      <c r="AF100" t="s">
        <v>355</v>
      </c>
    </row>
    <row r="101" spans="1:32" x14ac:dyDescent="0.2">
      <c r="A101" t="s">
        <v>278</v>
      </c>
      <c r="B101" t="s">
        <v>416</v>
      </c>
      <c r="C101" t="s">
        <v>350</v>
      </c>
      <c r="D101" t="s">
        <v>289</v>
      </c>
      <c r="E101" t="s">
        <v>334</v>
      </c>
      <c r="F101" t="s">
        <v>358</v>
      </c>
      <c r="G101" t="s">
        <v>359</v>
      </c>
      <c r="H101">
        <v>280</v>
      </c>
      <c r="I101" s="13">
        <v>1</v>
      </c>
      <c r="J101" s="4" t="str">
        <f t="shared" si="3"/>
        <v>st_ua</v>
      </c>
      <c r="AF101" t="s">
        <v>355</v>
      </c>
    </row>
    <row r="102" spans="1:32" x14ac:dyDescent="0.2">
      <c r="A102" t="s">
        <v>278</v>
      </c>
      <c r="B102" t="s">
        <v>416</v>
      </c>
      <c r="C102" t="s">
        <v>351</v>
      </c>
      <c r="D102" t="s">
        <v>289</v>
      </c>
      <c r="E102" t="s">
        <v>335</v>
      </c>
      <c r="F102" t="s">
        <v>358</v>
      </c>
      <c r="G102" t="s">
        <v>359</v>
      </c>
      <c r="H102">
        <v>290</v>
      </c>
      <c r="I102" s="13">
        <v>1</v>
      </c>
      <c r="J102" s="4" t="str">
        <f t="shared" si="3"/>
        <v>st_ua</v>
      </c>
      <c r="AF102" t="s">
        <v>355</v>
      </c>
    </row>
    <row r="103" spans="1:32" x14ac:dyDescent="0.2">
      <c r="A103" t="s">
        <v>278</v>
      </c>
      <c r="B103" t="s">
        <v>416</v>
      </c>
      <c r="C103" t="s">
        <v>352</v>
      </c>
      <c r="D103" t="s">
        <v>289</v>
      </c>
      <c r="E103" t="s">
        <v>336</v>
      </c>
      <c r="F103" t="s">
        <v>358</v>
      </c>
      <c r="G103" t="s">
        <v>359</v>
      </c>
      <c r="H103">
        <v>300</v>
      </c>
      <c r="I103" s="13">
        <v>1</v>
      </c>
      <c r="J103" s="4" t="str">
        <f t="shared" si="3"/>
        <v>st_ua</v>
      </c>
      <c r="AF103" t="s">
        <v>355</v>
      </c>
    </row>
    <row r="104" spans="1:32" x14ac:dyDescent="0.2">
      <c r="A104" t="s">
        <v>278</v>
      </c>
      <c r="B104" t="s">
        <v>416</v>
      </c>
      <c r="C104" t="s">
        <v>353</v>
      </c>
      <c r="D104" t="s">
        <v>289</v>
      </c>
      <c r="E104" t="s">
        <v>337</v>
      </c>
      <c r="F104" t="s">
        <v>358</v>
      </c>
      <c r="G104" t="s">
        <v>359</v>
      </c>
      <c r="H104">
        <v>310</v>
      </c>
      <c r="I104" s="13">
        <v>1</v>
      </c>
      <c r="J104" s="4" t="str">
        <f t="shared" si="3"/>
        <v>st_ua</v>
      </c>
      <c r="AF104" t="s">
        <v>355</v>
      </c>
    </row>
    <row r="105" spans="1:32" x14ac:dyDescent="0.2">
      <c r="A105" t="s">
        <v>278</v>
      </c>
      <c r="B105" t="s">
        <v>416</v>
      </c>
      <c r="C105" t="s">
        <v>354</v>
      </c>
      <c r="D105" t="s">
        <v>289</v>
      </c>
      <c r="E105" t="s">
        <v>338</v>
      </c>
      <c r="F105" t="s">
        <v>358</v>
      </c>
      <c r="G105" t="s">
        <v>359</v>
      </c>
      <c r="H105">
        <v>320</v>
      </c>
      <c r="I105" s="13">
        <v>1</v>
      </c>
      <c r="J105" s="4" t="str">
        <f t="shared" si="3"/>
        <v>st_ua</v>
      </c>
      <c r="AF105" t="s">
        <v>355</v>
      </c>
    </row>
    <row r="106" spans="1:32" x14ac:dyDescent="0.2">
      <c r="A106" t="s">
        <v>278</v>
      </c>
      <c r="B106" t="s">
        <v>416</v>
      </c>
      <c r="C106" t="s">
        <v>362</v>
      </c>
      <c r="D106" t="s">
        <v>218</v>
      </c>
      <c r="E106" t="s">
        <v>371</v>
      </c>
      <c r="F106" t="s">
        <v>186</v>
      </c>
      <c r="G106" t="s">
        <v>185</v>
      </c>
      <c r="H106">
        <v>400</v>
      </c>
      <c r="I106" s="13">
        <v>1</v>
      </c>
      <c r="J106" s="4" t="str">
        <f t="shared" si="3"/>
        <v>kp2</v>
      </c>
      <c r="Z106" t="s">
        <v>370</v>
      </c>
    </row>
    <row r="107" spans="1:32" x14ac:dyDescent="0.2">
      <c r="A107" t="s">
        <v>278</v>
      </c>
      <c r="B107" t="s">
        <v>416</v>
      </c>
      <c r="C107" t="s">
        <v>363</v>
      </c>
      <c r="D107" t="s">
        <v>218</v>
      </c>
      <c r="E107" t="s">
        <v>372</v>
      </c>
      <c r="F107" t="s">
        <v>204</v>
      </c>
      <c r="G107" t="s">
        <v>202</v>
      </c>
      <c r="H107">
        <v>410</v>
      </c>
      <c r="I107" s="13">
        <v>1</v>
      </c>
      <c r="J107" s="4" t="str">
        <f t="shared" si="3"/>
        <v>kp2</v>
      </c>
      <c r="Z107" t="s">
        <v>370</v>
      </c>
    </row>
    <row r="108" spans="1:32" x14ac:dyDescent="0.2">
      <c r="A108" t="s">
        <v>278</v>
      </c>
      <c r="B108" t="s">
        <v>416</v>
      </c>
      <c r="C108" t="s">
        <v>364</v>
      </c>
      <c r="D108" t="s">
        <v>218</v>
      </c>
      <c r="E108" t="s">
        <v>373</v>
      </c>
      <c r="F108" t="s">
        <v>207</v>
      </c>
      <c r="G108" t="s">
        <v>206</v>
      </c>
      <c r="H108">
        <v>420</v>
      </c>
      <c r="I108" s="13">
        <v>1</v>
      </c>
      <c r="J108" s="4" t="str">
        <f t="shared" si="3"/>
        <v>kp2</v>
      </c>
      <c r="Z108" t="s">
        <v>370</v>
      </c>
    </row>
    <row r="109" spans="1:32" x14ac:dyDescent="0.2">
      <c r="A109" t="s">
        <v>278</v>
      </c>
      <c r="B109" t="s">
        <v>416</v>
      </c>
      <c r="C109" t="s">
        <v>365</v>
      </c>
      <c r="D109" t="s">
        <v>218</v>
      </c>
      <c r="E109" t="s">
        <v>374</v>
      </c>
      <c r="F109" t="s">
        <v>209</v>
      </c>
      <c r="G109" t="s">
        <v>208</v>
      </c>
      <c r="H109">
        <v>430</v>
      </c>
      <c r="I109" s="13">
        <v>1</v>
      </c>
      <c r="J109" s="4" t="str">
        <f t="shared" si="3"/>
        <v>kp2</v>
      </c>
      <c r="Z109" t="s">
        <v>370</v>
      </c>
    </row>
    <row r="110" spans="1:32" x14ac:dyDescent="0.2">
      <c r="A110" t="s">
        <v>278</v>
      </c>
      <c r="B110" t="s">
        <v>416</v>
      </c>
      <c r="C110" t="s">
        <v>366</v>
      </c>
      <c r="D110" t="s">
        <v>218</v>
      </c>
      <c r="E110" t="s">
        <v>375</v>
      </c>
      <c r="F110" t="s">
        <v>205</v>
      </c>
      <c r="G110" t="s">
        <v>203</v>
      </c>
      <c r="H110">
        <v>440</v>
      </c>
      <c r="I110" s="13">
        <v>1</v>
      </c>
      <c r="J110" s="4" t="str">
        <f t="shared" si="3"/>
        <v>kp2</v>
      </c>
      <c r="Z110" t="s">
        <v>370</v>
      </c>
    </row>
    <row r="111" spans="1:32" x14ac:dyDescent="0.2">
      <c r="A111" t="s">
        <v>278</v>
      </c>
      <c r="B111" t="s">
        <v>416</v>
      </c>
      <c r="C111" t="s">
        <v>367</v>
      </c>
      <c r="D111" t="s">
        <v>218</v>
      </c>
      <c r="E111" t="s">
        <v>376</v>
      </c>
      <c r="F111" t="s">
        <v>214</v>
      </c>
      <c r="G111" t="s">
        <v>191</v>
      </c>
      <c r="H111">
        <v>450</v>
      </c>
      <c r="I111" s="13">
        <v>1</v>
      </c>
      <c r="J111" s="4" t="str">
        <f t="shared" si="3"/>
        <v>kp2</v>
      </c>
      <c r="Z111" t="s">
        <v>370</v>
      </c>
    </row>
    <row r="112" spans="1:32" x14ac:dyDescent="0.2">
      <c r="A112" t="s">
        <v>278</v>
      </c>
      <c r="B112" t="s">
        <v>416</v>
      </c>
      <c r="C112" t="s">
        <v>368</v>
      </c>
      <c r="D112" t="s">
        <v>218</v>
      </c>
      <c r="E112" t="s">
        <v>377</v>
      </c>
      <c r="F112" t="s">
        <v>210</v>
      </c>
      <c r="G112" t="s">
        <v>211</v>
      </c>
      <c r="H112">
        <v>460</v>
      </c>
      <c r="I112" s="13">
        <v>1</v>
      </c>
      <c r="J112" s="4" t="str">
        <f t="shared" si="3"/>
        <v>kp2</v>
      </c>
      <c r="Z112" t="s">
        <v>370</v>
      </c>
    </row>
    <row r="113" spans="1:36" x14ac:dyDescent="0.2">
      <c r="A113" t="s">
        <v>278</v>
      </c>
      <c r="B113" t="s">
        <v>416</v>
      </c>
      <c r="C113" t="s">
        <v>369</v>
      </c>
      <c r="D113" t="s">
        <v>218</v>
      </c>
      <c r="E113" t="s">
        <v>378</v>
      </c>
      <c r="F113" t="s">
        <v>213</v>
      </c>
      <c r="G113" t="s">
        <v>212</v>
      </c>
      <c r="H113">
        <v>470</v>
      </c>
      <c r="I113" s="13">
        <v>1</v>
      </c>
      <c r="J113" s="4" t="str">
        <f t="shared" si="3"/>
        <v>kp2</v>
      </c>
      <c r="Z113" t="s">
        <v>370</v>
      </c>
    </row>
    <row r="114" spans="1:36" x14ac:dyDescent="0.2">
      <c r="A114" t="s">
        <v>381</v>
      </c>
      <c r="B114" t="s">
        <v>380</v>
      </c>
      <c r="C114" t="s">
        <v>383</v>
      </c>
      <c r="D114" t="s">
        <v>379</v>
      </c>
      <c r="E114" t="s">
        <v>382</v>
      </c>
      <c r="F114" t="s">
        <v>384</v>
      </c>
      <c r="G114" t="s">
        <v>385</v>
      </c>
      <c r="H114">
        <v>510</v>
      </c>
      <c r="I114" s="13">
        <v>1</v>
      </c>
      <c r="J114" s="4" t="str">
        <f t="shared" si="3"/>
        <v>as_already</v>
      </c>
      <c r="AG114" t="s">
        <v>390</v>
      </c>
    </row>
    <row r="115" spans="1:36" x14ac:dyDescent="0.2">
      <c r="A115" t="s">
        <v>381</v>
      </c>
      <c r="B115" t="s">
        <v>380</v>
      </c>
      <c r="C115" t="s">
        <v>388</v>
      </c>
      <c r="D115" t="s">
        <v>379</v>
      </c>
      <c r="E115" t="s">
        <v>389</v>
      </c>
      <c r="F115" t="s">
        <v>387</v>
      </c>
      <c r="G115" t="s">
        <v>386</v>
      </c>
      <c r="H115">
        <v>520</v>
      </c>
      <c r="I115" s="13">
        <v>1</v>
      </c>
      <c r="J115" s="4" t="str">
        <f t="shared" si="3"/>
        <v>as_new</v>
      </c>
      <c r="AG115" t="s">
        <v>391</v>
      </c>
    </row>
    <row r="116" spans="1:36" x14ac:dyDescent="0.2">
      <c r="A116" t="s">
        <v>278</v>
      </c>
      <c r="B116" t="s">
        <v>416</v>
      </c>
      <c r="C116" t="s">
        <v>395</v>
      </c>
      <c r="D116" t="s">
        <v>218</v>
      </c>
      <c r="E116" t="s">
        <v>193</v>
      </c>
      <c r="F116" t="s">
        <v>193</v>
      </c>
      <c r="G116" t="s">
        <v>192</v>
      </c>
      <c r="H116">
        <v>610</v>
      </c>
      <c r="I116" s="13">
        <v>1</v>
      </c>
      <c r="J116" s="4" t="str">
        <f t="shared" si="3"/>
        <v>kp3</v>
      </c>
      <c r="Z116" t="s">
        <v>401</v>
      </c>
    </row>
    <row r="117" spans="1:36" x14ac:dyDescent="0.2">
      <c r="A117" t="s">
        <v>278</v>
      </c>
      <c r="B117" t="s">
        <v>416</v>
      </c>
      <c r="C117" t="s">
        <v>396</v>
      </c>
      <c r="D117" t="s">
        <v>218</v>
      </c>
      <c r="E117" t="s">
        <v>398</v>
      </c>
      <c r="F117" t="s">
        <v>398</v>
      </c>
      <c r="G117" t="s">
        <v>397</v>
      </c>
      <c r="H117">
        <v>620</v>
      </c>
      <c r="I117" s="13">
        <v>1</v>
      </c>
      <c r="J117" s="4" t="str">
        <f t="shared" si="3"/>
        <v>kp3</v>
      </c>
      <c r="Z117" t="s">
        <v>401</v>
      </c>
    </row>
    <row r="118" spans="1:36" x14ac:dyDescent="0.2">
      <c r="A118" t="s">
        <v>278</v>
      </c>
      <c r="B118" t="s">
        <v>416</v>
      </c>
      <c r="C118" t="s">
        <v>399</v>
      </c>
      <c r="D118" t="s">
        <v>218</v>
      </c>
      <c r="E118" t="s">
        <v>188</v>
      </c>
      <c r="F118" t="s">
        <v>188</v>
      </c>
      <c r="G118" t="s">
        <v>187</v>
      </c>
      <c r="H118">
        <v>630</v>
      </c>
      <c r="I118" s="13">
        <v>1</v>
      </c>
      <c r="J118" s="4" t="str">
        <f t="shared" si="3"/>
        <v>kp3</v>
      </c>
      <c r="Z118" t="s">
        <v>401</v>
      </c>
    </row>
    <row r="119" spans="1:36" x14ac:dyDescent="0.2">
      <c r="A119" t="s">
        <v>278</v>
      </c>
      <c r="B119" t="s">
        <v>416</v>
      </c>
      <c r="C119" t="s">
        <v>400</v>
      </c>
      <c r="D119" t="s">
        <v>218</v>
      </c>
      <c r="E119" t="s">
        <v>186</v>
      </c>
      <c r="F119" t="s">
        <v>186</v>
      </c>
      <c r="G119" t="s">
        <v>185</v>
      </c>
      <c r="H119">
        <v>640</v>
      </c>
      <c r="I119" s="13">
        <v>1</v>
      </c>
      <c r="J119" s="4" t="str">
        <f t="shared" si="3"/>
        <v>kp3</v>
      </c>
      <c r="Z119" t="s">
        <v>401</v>
      </c>
    </row>
    <row r="120" spans="1:36" x14ac:dyDescent="0.2">
      <c r="A120" t="s">
        <v>278</v>
      </c>
      <c r="B120" t="s">
        <v>416</v>
      </c>
      <c r="C120" t="s">
        <v>404</v>
      </c>
      <c r="D120" t="s">
        <v>402</v>
      </c>
      <c r="E120" t="s">
        <v>403</v>
      </c>
      <c r="F120" t="s">
        <v>412</v>
      </c>
      <c r="G120" t="s">
        <v>413</v>
      </c>
      <c r="H120">
        <v>710</v>
      </c>
      <c r="I120" s="13">
        <v>1</v>
      </c>
      <c r="J120" s="4" t="str">
        <f t="shared" si="3"/>
        <v>ti_routine</v>
      </c>
      <c r="AH120" t="s">
        <v>411</v>
      </c>
    </row>
    <row r="121" spans="1:36" x14ac:dyDescent="0.2">
      <c r="A121" t="s">
        <v>278</v>
      </c>
      <c r="B121" t="s">
        <v>416</v>
      </c>
      <c r="C121" t="s">
        <v>406</v>
      </c>
      <c r="D121" t="s">
        <v>402</v>
      </c>
      <c r="E121" t="s">
        <v>405</v>
      </c>
      <c r="F121" t="s">
        <v>412</v>
      </c>
      <c r="G121" t="s">
        <v>413</v>
      </c>
      <c r="H121">
        <v>720</v>
      </c>
      <c r="I121" s="13">
        <v>1</v>
      </c>
      <c r="J121" s="4" t="str">
        <f t="shared" si="3"/>
        <v>ti_routine</v>
      </c>
      <c r="AH121" t="s">
        <v>411</v>
      </c>
    </row>
    <row r="122" spans="1:36" x14ac:dyDescent="0.2">
      <c r="A122" t="s">
        <v>278</v>
      </c>
      <c r="B122" t="s">
        <v>416</v>
      </c>
      <c r="C122" t="s">
        <v>408</v>
      </c>
      <c r="D122" t="s">
        <v>402</v>
      </c>
      <c r="E122" t="s">
        <v>407</v>
      </c>
      <c r="F122" t="s">
        <v>412</v>
      </c>
      <c r="G122" t="s">
        <v>413</v>
      </c>
      <c r="H122">
        <v>730</v>
      </c>
      <c r="I122" s="13">
        <v>1</v>
      </c>
      <c r="J122" s="4" t="str">
        <f t="shared" si="3"/>
        <v>ti_routine</v>
      </c>
      <c r="AH122" t="s">
        <v>411</v>
      </c>
    </row>
    <row r="123" spans="1:36" x14ac:dyDescent="0.2">
      <c r="A123" t="s">
        <v>278</v>
      </c>
      <c r="B123" t="s">
        <v>416</v>
      </c>
      <c r="C123" t="s">
        <v>410</v>
      </c>
      <c r="D123" t="s">
        <v>402</v>
      </c>
      <c r="E123" t="s">
        <v>409</v>
      </c>
      <c r="F123" t="s">
        <v>412</v>
      </c>
      <c r="G123" t="s">
        <v>413</v>
      </c>
      <c r="H123">
        <v>740</v>
      </c>
      <c r="I123" s="13">
        <v>1</v>
      </c>
      <c r="J123" s="4" t="str">
        <f t="shared" si="3"/>
        <v>ti_routine</v>
      </c>
      <c r="AH123" t="s">
        <v>411</v>
      </c>
    </row>
    <row r="124" spans="1:36" x14ac:dyDescent="0.2">
      <c r="A124" t="s">
        <v>196</v>
      </c>
      <c r="B124" t="s">
        <v>197</v>
      </c>
      <c r="C124" t="s">
        <v>198</v>
      </c>
      <c r="D124" t="s">
        <v>255</v>
      </c>
      <c r="E124" t="s">
        <v>199</v>
      </c>
      <c r="F124" t="s">
        <v>276</v>
      </c>
      <c r="G124" t="s">
        <v>277</v>
      </c>
      <c r="H124">
        <v>10</v>
      </c>
      <c r="I124" s="13">
        <v>1</v>
      </c>
      <c r="J124" t="str">
        <f t="shared" si="3"/>
        <v>tr_pos2</v>
      </c>
      <c r="AA124" t="s">
        <v>414</v>
      </c>
    </row>
    <row r="125" spans="1:36" x14ac:dyDescent="0.2">
      <c r="A125" t="s">
        <v>196</v>
      </c>
      <c r="B125" t="s">
        <v>197</v>
      </c>
      <c r="C125" t="s">
        <v>200</v>
      </c>
      <c r="D125" t="s">
        <v>255</v>
      </c>
      <c r="E125" t="s">
        <v>201</v>
      </c>
      <c r="F125" t="s">
        <v>274</v>
      </c>
      <c r="G125" t="s">
        <v>275</v>
      </c>
      <c r="H125">
        <v>20</v>
      </c>
      <c r="I125" s="13">
        <v>1</v>
      </c>
      <c r="J125" t="str">
        <f t="shared" si="3"/>
        <v>tr_neg2</v>
      </c>
      <c r="AA125" t="s">
        <v>415</v>
      </c>
    </row>
    <row r="126" spans="1:36" x14ac:dyDescent="0.2">
      <c r="A126" t="s">
        <v>509</v>
      </c>
      <c r="B126" t="s">
        <v>510</v>
      </c>
      <c r="C126" t="s">
        <v>481</v>
      </c>
      <c r="D126" t="s">
        <v>436</v>
      </c>
      <c r="E126" t="s">
        <v>482</v>
      </c>
      <c r="F126" t="s">
        <v>143</v>
      </c>
      <c r="G126" t="s">
        <v>143</v>
      </c>
      <c r="H126">
        <v>100</v>
      </c>
      <c r="I126" s="13">
        <v>1</v>
      </c>
      <c r="J126" t="str">
        <f t="shared" si="3"/>
        <v>hts_mod_com_ndx</v>
      </c>
      <c r="AJ126" t="s">
        <v>439</v>
      </c>
    </row>
    <row r="127" spans="1:36" x14ac:dyDescent="0.2">
      <c r="A127" t="s">
        <v>509</v>
      </c>
      <c r="B127" t="s">
        <v>510</v>
      </c>
      <c r="C127" t="s">
        <v>483</v>
      </c>
      <c r="D127" t="s">
        <v>436</v>
      </c>
      <c r="E127" t="s">
        <v>484</v>
      </c>
      <c r="F127" t="s">
        <v>143</v>
      </c>
      <c r="G127" t="s">
        <v>143</v>
      </c>
      <c r="H127">
        <v>200</v>
      </c>
      <c r="I127" s="13">
        <v>1</v>
      </c>
      <c r="J127" t="str">
        <f t="shared" si="3"/>
        <v>hts_mod_fac_ndx</v>
      </c>
      <c r="AJ127" t="s">
        <v>440</v>
      </c>
    </row>
    <row r="128" spans="1:36" x14ac:dyDescent="0.2">
      <c r="A128" t="s">
        <v>509</v>
      </c>
      <c r="B128" t="s">
        <v>510</v>
      </c>
      <c r="C128" t="s">
        <v>485</v>
      </c>
      <c r="D128" t="s">
        <v>436</v>
      </c>
      <c r="E128" t="s">
        <v>486</v>
      </c>
      <c r="F128" t="s">
        <v>143</v>
      </c>
      <c r="G128" t="s">
        <v>143</v>
      </c>
      <c r="H128">
        <v>300</v>
      </c>
      <c r="I128" s="13">
        <v>1</v>
      </c>
      <c r="J128" t="str">
        <f t="shared" si="3"/>
        <v>hts_mod_com_mob</v>
      </c>
      <c r="AJ128" t="s">
        <v>438</v>
      </c>
    </row>
    <row r="129" spans="1:36" x14ac:dyDescent="0.2">
      <c r="A129" t="s">
        <v>509</v>
      </c>
      <c r="B129" t="s">
        <v>510</v>
      </c>
      <c r="C129" t="s">
        <v>487</v>
      </c>
      <c r="D129" t="s">
        <v>436</v>
      </c>
      <c r="E129" t="s">
        <v>488</v>
      </c>
      <c r="F129" t="s">
        <v>143</v>
      </c>
      <c r="G129" t="s">
        <v>143</v>
      </c>
      <c r="H129">
        <v>400</v>
      </c>
      <c r="I129" s="13">
        <v>1</v>
      </c>
      <c r="J129" t="str">
        <f t="shared" si="3"/>
        <v>hts_mod_com_vct</v>
      </c>
      <c r="AJ129" t="s">
        <v>441</v>
      </c>
    </row>
    <row r="130" spans="1:36" x14ac:dyDescent="0.2">
      <c r="A130" t="s">
        <v>509</v>
      </c>
      <c r="B130" t="s">
        <v>510</v>
      </c>
      <c r="C130" t="s">
        <v>489</v>
      </c>
      <c r="D130" t="s">
        <v>436</v>
      </c>
      <c r="E130" t="s">
        <v>490</v>
      </c>
      <c r="F130" t="s">
        <v>143</v>
      </c>
      <c r="G130" t="s">
        <v>143</v>
      </c>
      <c r="H130">
        <v>500</v>
      </c>
      <c r="I130" s="13">
        <v>1</v>
      </c>
      <c r="J130" t="str">
        <f t="shared" ref="J130:J143" si="4">_xlfn.TEXTJOIN(";",1,K130:AAC130)</f>
        <v>hts_mod_com_otr</v>
      </c>
      <c r="AJ130" t="s">
        <v>442</v>
      </c>
    </row>
    <row r="131" spans="1:36" x14ac:dyDescent="0.2">
      <c r="A131" t="s">
        <v>509</v>
      </c>
      <c r="B131" t="s">
        <v>510</v>
      </c>
      <c r="C131" t="s">
        <v>491</v>
      </c>
      <c r="D131" t="s">
        <v>436</v>
      </c>
      <c r="E131" t="s">
        <v>492</v>
      </c>
      <c r="F131" t="s">
        <v>143</v>
      </c>
      <c r="G131" t="s">
        <v>143</v>
      </c>
      <c r="H131">
        <v>600</v>
      </c>
      <c r="I131" s="13">
        <v>1</v>
      </c>
      <c r="J131" t="str">
        <f t="shared" si="4"/>
        <v>hts_mod_fac_ew</v>
      </c>
      <c r="AJ131" t="s">
        <v>443</v>
      </c>
    </row>
    <row r="132" spans="1:36" x14ac:dyDescent="0.2">
      <c r="A132" t="s">
        <v>509</v>
      </c>
      <c r="B132" t="s">
        <v>510</v>
      </c>
      <c r="C132" t="s">
        <v>493</v>
      </c>
      <c r="D132" t="s">
        <v>436</v>
      </c>
      <c r="E132" t="s">
        <v>494</v>
      </c>
      <c r="F132" t="s">
        <v>143</v>
      </c>
      <c r="G132" t="s">
        <v>143</v>
      </c>
      <c r="H132">
        <v>700</v>
      </c>
      <c r="I132" s="13">
        <v>1</v>
      </c>
      <c r="J132" t="str">
        <f t="shared" si="4"/>
        <v>hts_mod_fac_inpat</v>
      </c>
      <c r="AJ132" t="s">
        <v>444</v>
      </c>
    </row>
    <row r="133" spans="1:36" x14ac:dyDescent="0.2">
      <c r="A133" t="s">
        <v>509</v>
      </c>
      <c r="B133" t="s">
        <v>510</v>
      </c>
      <c r="C133" t="s">
        <v>495</v>
      </c>
      <c r="D133" t="s">
        <v>436</v>
      </c>
      <c r="E133" t="s">
        <v>496</v>
      </c>
      <c r="F133" t="s">
        <v>143</v>
      </c>
      <c r="G133" t="s">
        <v>143</v>
      </c>
      <c r="H133">
        <v>800</v>
      </c>
      <c r="I133" s="13">
        <v>1</v>
      </c>
      <c r="J133" t="str">
        <f t="shared" si="4"/>
        <v>hts_mod_fac_nut</v>
      </c>
      <c r="AJ133" t="s">
        <v>445</v>
      </c>
    </row>
    <row r="134" spans="1:36" x14ac:dyDescent="0.2">
      <c r="A134" t="s">
        <v>509</v>
      </c>
      <c r="B134" t="s">
        <v>510</v>
      </c>
      <c r="C134" t="s">
        <v>497</v>
      </c>
      <c r="D134" t="s">
        <v>436</v>
      </c>
      <c r="E134" t="s">
        <v>498</v>
      </c>
      <c r="F134" t="s">
        <v>143</v>
      </c>
      <c r="G134" t="s">
        <v>143</v>
      </c>
      <c r="H134">
        <v>900</v>
      </c>
      <c r="I134" s="13">
        <v>1</v>
      </c>
      <c r="J134" t="str">
        <f t="shared" si="4"/>
        <v>hts_mod_fac_ped</v>
      </c>
      <c r="AJ134" t="s">
        <v>446</v>
      </c>
    </row>
    <row r="135" spans="1:36" x14ac:dyDescent="0.2">
      <c r="A135" t="s">
        <v>509</v>
      </c>
      <c r="B135" t="s">
        <v>510</v>
      </c>
      <c r="C135" t="s">
        <v>499</v>
      </c>
      <c r="D135" t="s">
        <v>436</v>
      </c>
      <c r="E135" t="s">
        <v>500</v>
      </c>
      <c r="F135" t="s">
        <v>143</v>
      </c>
      <c r="G135" t="s">
        <v>143</v>
      </c>
      <c r="H135">
        <v>1000</v>
      </c>
      <c r="I135" s="13">
        <v>1</v>
      </c>
      <c r="J135" t="str">
        <f t="shared" si="4"/>
        <v>hts_mod_fac_sti</v>
      </c>
      <c r="AJ135" t="s">
        <v>447</v>
      </c>
    </row>
    <row r="136" spans="1:36" x14ac:dyDescent="0.2">
      <c r="A136" t="s">
        <v>509</v>
      </c>
      <c r="B136" t="s">
        <v>510</v>
      </c>
      <c r="C136" t="s">
        <v>501</v>
      </c>
      <c r="D136" t="s">
        <v>436</v>
      </c>
      <c r="E136" t="s">
        <v>502</v>
      </c>
      <c r="F136" t="s">
        <v>143</v>
      </c>
      <c r="G136" t="s">
        <v>143</v>
      </c>
      <c r="H136">
        <v>1100</v>
      </c>
      <c r="I136" s="13">
        <v>1</v>
      </c>
      <c r="J136" t="str">
        <f t="shared" si="4"/>
        <v>hts_mod_fac_vct</v>
      </c>
      <c r="AJ136" t="s">
        <v>448</v>
      </c>
    </row>
    <row r="137" spans="1:36" x14ac:dyDescent="0.2">
      <c r="A137" t="s">
        <v>509</v>
      </c>
      <c r="B137" t="s">
        <v>510</v>
      </c>
      <c r="C137" t="s">
        <v>503</v>
      </c>
      <c r="D137" t="s">
        <v>436</v>
      </c>
      <c r="E137" t="s">
        <v>504</v>
      </c>
      <c r="F137" t="s">
        <v>143</v>
      </c>
      <c r="G137" t="s">
        <v>143</v>
      </c>
      <c r="H137">
        <v>1200</v>
      </c>
      <c r="I137" s="13">
        <v>1</v>
      </c>
      <c r="J137" t="str">
        <f t="shared" si="4"/>
        <v>hts_mod_fac_otr_pitc</v>
      </c>
      <c r="AJ137" t="s">
        <v>449</v>
      </c>
    </row>
    <row r="138" spans="1:36" x14ac:dyDescent="0.2">
      <c r="A138" t="s">
        <v>509</v>
      </c>
      <c r="B138" t="s">
        <v>510</v>
      </c>
      <c r="C138" t="s">
        <v>505</v>
      </c>
      <c r="D138" t="s">
        <v>436</v>
      </c>
      <c r="E138" t="s">
        <v>506</v>
      </c>
      <c r="F138" t="s">
        <v>143</v>
      </c>
      <c r="G138" t="s">
        <v>143</v>
      </c>
      <c r="H138">
        <v>1300</v>
      </c>
      <c r="I138" s="13">
        <v>1</v>
      </c>
      <c r="J138" t="str">
        <f t="shared" si="4"/>
        <v>hts_mod_fac_vmmc</v>
      </c>
      <c r="AJ138" t="s">
        <v>511</v>
      </c>
    </row>
    <row r="139" spans="1:36" x14ac:dyDescent="0.2">
      <c r="A139" t="s">
        <v>509</v>
      </c>
      <c r="B139" t="s">
        <v>510</v>
      </c>
      <c r="C139" t="s">
        <v>507</v>
      </c>
      <c r="D139" t="s">
        <v>436</v>
      </c>
      <c r="E139" t="s">
        <v>508</v>
      </c>
      <c r="F139" t="s">
        <v>143</v>
      </c>
      <c r="G139" t="s">
        <v>143</v>
      </c>
      <c r="H139">
        <v>1400</v>
      </c>
      <c r="I139" s="13">
        <v>1</v>
      </c>
      <c r="J139" t="str">
        <f t="shared" si="4"/>
        <v>hts_mod_fac_anc_1</v>
      </c>
      <c r="AJ139" t="s">
        <v>512</v>
      </c>
    </row>
    <row r="140" spans="1:36" x14ac:dyDescent="0.2">
      <c r="A140" t="s">
        <v>509</v>
      </c>
      <c r="B140" t="s">
        <v>510</v>
      </c>
      <c r="C140" t="s">
        <v>514</v>
      </c>
      <c r="D140" t="s">
        <v>436</v>
      </c>
      <c r="E140" t="s">
        <v>513</v>
      </c>
      <c r="F140" t="s">
        <v>143</v>
      </c>
      <c r="G140" t="s">
        <v>143</v>
      </c>
      <c r="H140">
        <v>1500</v>
      </c>
      <c r="I140" s="13">
        <v>1</v>
      </c>
      <c r="J140" t="str">
        <f t="shared" si="4"/>
        <v>hts_mod_fac_tb</v>
      </c>
      <c r="AJ140" t="s">
        <v>515</v>
      </c>
    </row>
    <row r="141" spans="1:36" x14ac:dyDescent="0.2">
      <c r="A141" t="s">
        <v>509</v>
      </c>
      <c r="B141" t="s">
        <v>510</v>
      </c>
      <c r="C141" t="s">
        <v>572</v>
      </c>
      <c r="D141" t="s">
        <v>436</v>
      </c>
      <c r="E141" s="17" t="s">
        <v>570</v>
      </c>
      <c r="F141" t="s">
        <v>143</v>
      </c>
      <c r="G141" t="s">
        <v>143</v>
      </c>
      <c r="H141">
        <v>1600</v>
      </c>
      <c r="I141" s="13">
        <v>1</v>
      </c>
      <c r="J141" t="str">
        <f t="shared" si="4"/>
        <v>hts_mod_fac_post_anc_1</v>
      </c>
      <c r="AJ141" t="s">
        <v>571</v>
      </c>
    </row>
    <row r="142" spans="1:36" x14ac:dyDescent="0.2">
      <c r="A142" t="s">
        <v>174</v>
      </c>
      <c r="B142" t="s">
        <v>233</v>
      </c>
      <c r="C142" t="s">
        <v>519</v>
      </c>
      <c r="D142" t="s">
        <v>217</v>
      </c>
      <c r="E142" t="s">
        <v>520</v>
      </c>
      <c r="F142" t="s">
        <v>520</v>
      </c>
      <c r="G142" t="s">
        <v>521</v>
      </c>
      <c r="H142">
        <v>3</v>
      </c>
      <c r="I142" s="12">
        <v>1</v>
      </c>
      <c r="J142" s="4" t="str">
        <f t="shared" si="4"/>
        <v>U_age</v>
      </c>
      <c r="K142" s="9"/>
      <c r="L142" s="9"/>
      <c r="M142" s="9"/>
      <c r="N142" s="9"/>
      <c r="P142" s="9"/>
      <c r="Q142" s="9"/>
      <c r="R142" s="9"/>
      <c r="T142" s="9"/>
      <c r="U142" s="9"/>
      <c r="V142" s="9"/>
      <c r="AJ142" t="s">
        <v>518</v>
      </c>
    </row>
    <row r="143" spans="1:36" x14ac:dyDescent="0.2">
      <c r="A143" t="s">
        <v>175</v>
      </c>
      <c r="B143" t="s">
        <v>176</v>
      </c>
      <c r="C143" t="s">
        <v>133</v>
      </c>
      <c r="D143" t="s">
        <v>216</v>
      </c>
      <c r="E143" t="s">
        <v>134</v>
      </c>
      <c r="F143" t="s">
        <v>523</v>
      </c>
      <c r="G143" t="s">
        <v>524</v>
      </c>
      <c r="H143">
        <v>3</v>
      </c>
      <c r="I143" s="12">
        <v>1</v>
      </c>
      <c r="J143" s="4" t="str">
        <f t="shared" si="4"/>
        <v>U_sex</v>
      </c>
      <c r="AJ143" t="s">
        <v>522</v>
      </c>
    </row>
    <row r="144" spans="1:36" x14ac:dyDescent="0.2">
      <c r="A144" t="s">
        <v>174</v>
      </c>
      <c r="B144" t="s">
        <v>233</v>
      </c>
      <c r="C144" t="s">
        <v>519</v>
      </c>
      <c r="D144" t="s">
        <v>217</v>
      </c>
      <c r="E144" t="s">
        <v>520</v>
      </c>
      <c r="F144" t="s">
        <v>99</v>
      </c>
      <c r="G144" t="s">
        <v>114</v>
      </c>
      <c r="H144" s="7">
        <v>10</v>
      </c>
      <c r="I144" s="13">
        <v>8.3299999999999999E-2</v>
      </c>
      <c r="J144" s="4" t="str">
        <f t="shared" ref="J144:J155" si="5">_xlfn.TEXTJOIN(";",1,K144:AAC144)</f>
        <v>&lt;1-50+.&lt;15/&gt;15.d.u</v>
      </c>
      <c r="U144" s="9" t="s">
        <v>658</v>
      </c>
      <c r="V144" s="19"/>
    </row>
    <row r="145" spans="1:22" x14ac:dyDescent="0.2">
      <c r="A145" t="s">
        <v>174</v>
      </c>
      <c r="B145" t="s">
        <v>233</v>
      </c>
      <c r="C145" t="s">
        <v>519</v>
      </c>
      <c r="D145" t="s">
        <v>217</v>
      </c>
      <c r="E145" t="s">
        <v>520</v>
      </c>
      <c r="F145" t="s">
        <v>97</v>
      </c>
      <c r="G145" t="s">
        <v>117</v>
      </c>
      <c r="H145" s="6">
        <v>15</v>
      </c>
      <c r="I145" s="13">
        <v>8.3299999999999999E-2</v>
      </c>
      <c r="J145" s="4" t="str">
        <f t="shared" si="5"/>
        <v>&lt;1-50+.&lt;15/&gt;15.d.u</v>
      </c>
      <c r="U145" s="9" t="s">
        <v>658</v>
      </c>
      <c r="V145" s="9"/>
    </row>
    <row r="146" spans="1:22" x14ac:dyDescent="0.2">
      <c r="A146" t="s">
        <v>174</v>
      </c>
      <c r="B146" t="s">
        <v>233</v>
      </c>
      <c r="C146" t="s">
        <v>519</v>
      </c>
      <c r="D146" t="s">
        <v>217</v>
      </c>
      <c r="E146" t="s">
        <v>520</v>
      </c>
      <c r="F146" t="s">
        <v>98</v>
      </c>
      <c r="G146" t="s">
        <v>127</v>
      </c>
      <c r="H146" s="7">
        <v>30</v>
      </c>
      <c r="I146" s="13">
        <v>8.3299999999999999E-2</v>
      </c>
      <c r="J146" s="4" t="str">
        <f t="shared" si="5"/>
        <v>&lt;1-50+.&lt;15/&gt;15.d.u</v>
      </c>
      <c r="U146" s="9" t="s">
        <v>658</v>
      </c>
      <c r="V146" s="9"/>
    </row>
    <row r="147" spans="1:22" x14ac:dyDescent="0.2">
      <c r="A147" t="s">
        <v>174</v>
      </c>
      <c r="B147" t="s">
        <v>233</v>
      </c>
      <c r="C147" t="s">
        <v>519</v>
      </c>
      <c r="D147" t="s">
        <v>217</v>
      </c>
      <c r="E147" t="s">
        <v>520</v>
      </c>
      <c r="F147" t="s">
        <v>106</v>
      </c>
      <c r="G147" t="s">
        <v>118</v>
      </c>
      <c r="H147" s="7">
        <v>40</v>
      </c>
      <c r="I147" s="13">
        <v>8.3299999999999999E-2</v>
      </c>
      <c r="J147" s="4" t="str">
        <f>_xlfn.TEXTJOIN(";",1,K147:AAC147)</f>
        <v>&lt;1-50+.&lt;15/&gt;15.d.u;10-50+.&lt;15/&gt;15.d.u</v>
      </c>
      <c r="U147" s="9" t="s">
        <v>658</v>
      </c>
      <c r="V147" s="19" t="s">
        <v>686</v>
      </c>
    </row>
    <row r="148" spans="1:22" x14ac:dyDescent="0.2">
      <c r="A148" t="s">
        <v>174</v>
      </c>
      <c r="B148" t="s">
        <v>233</v>
      </c>
      <c r="C148" t="s">
        <v>519</v>
      </c>
      <c r="D148" t="s">
        <v>217</v>
      </c>
      <c r="E148" t="s">
        <v>520</v>
      </c>
      <c r="F148" t="s">
        <v>108</v>
      </c>
      <c r="G148" t="s">
        <v>120</v>
      </c>
      <c r="H148" s="7">
        <v>60</v>
      </c>
      <c r="I148" s="13">
        <v>8.3400000000000002E-2</v>
      </c>
      <c r="J148" s="4" t="str">
        <f t="shared" si="5"/>
        <v>&lt;1-50+.&lt;15/&gt;15.d.u;10-50+.&lt;15/&gt;15.d.u</v>
      </c>
      <c r="U148" s="9" t="s">
        <v>658</v>
      </c>
      <c r="V148" s="19" t="s">
        <v>686</v>
      </c>
    </row>
    <row r="149" spans="1:22" x14ac:dyDescent="0.2">
      <c r="A149" t="s">
        <v>174</v>
      </c>
      <c r="B149" t="s">
        <v>233</v>
      </c>
      <c r="C149" t="s">
        <v>519</v>
      </c>
      <c r="D149" t="s">
        <v>217</v>
      </c>
      <c r="E149" t="s">
        <v>520</v>
      </c>
      <c r="F149" t="s">
        <v>109</v>
      </c>
      <c r="G149" t="s">
        <v>121</v>
      </c>
      <c r="H149" s="7">
        <v>80</v>
      </c>
      <c r="I149" s="13">
        <v>8.3400000000000002E-2</v>
      </c>
      <c r="J149" s="4" t="str">
        <f t="shared" si="5"/>
        <v>&lt;1-50+.&lt;15/&gt;15.d.u;10-50+.&lt;15/&gt;15.d.u</v>
      </c>
      <c r="U149" s="9" t="s">
        <v>658</v>
      </c>
      <c r="V149" s="19" t="s">
        <v>686</v>
      </c>
    </row>
    <row r="150" spans="1:22" x14ac:dyDescent="0.2">
      <c r="A150" t="s">
        <v>174</v>
      </c>
      <c r="B150" t="s">
        <v>233</v>
      </c>
      <c r="C150" t="s">
        <v>519</v>
      </c>
      <c r="D150" t="s">
        <v>217</v>
      </c>
      <c r="E150" t="s">
        <v>520</v>
      </c>
      <c r="F150" t="s">
        <v>100</v>
      </c>
      <c r="G150" t="s">
        <v>122</v>
      </c>
      <c r="H150" s="7">
        <v>90</v>
      </c>
      <c r="I150" s="13">
        <v>8.3400000000000002E-2</v>
      </c>
      <c r="J150" s="4" t="str">
        <f t="shared" si="5"/>
        <v>&lt;1-50+.&lt;15/&gt;15.d.u;10-50+.&lt;15/&gt;15.d.u</v>
      </c>
      <c r="U150" s="9" t="s">
        <v>658</v>
      </c>
      <c r="V150" s="19" t="s">
        <v>686</v>
      </c>
    </row>
    <row r="151" spans="1:22" x14ac:dyDescent="0.2">
      <c r="A151" t="s">
        <v>174</v>
      </c>
      <c r="B151" t="s">
        <v>233</v>
      </c>
      <c r="C151" t="s">
        <v>519</v>
      </c>
      <c r="D151" t="s">
        <v>217</v>
      </c>
      <c r="E151" t="s">
        <v>520</v>
      </c>
      <c r="F151" t="s">
        <v>101</v>
      </c>
      <c r="G151" t="s">
        <v>123</v>
      </c>
      <c r="H151" s="7">
        <v>110</v>
      </c>
      <c r="I151" s="13">
        <v>8.3400000000000002E-2</v>
      </c>
      <c r="J151" s="4" t="str">
        <f t="shared" si="5"/>
        <v>&lt;1-50+.&lt;15/&gt;15.d.u;10-50+.&lt;15/&gt;15.d.u</v>
      </c>
      <c r="U151" s="9" t="s">
        <v>658</v>
      </c>
      <c r="V151" s="19" t="s">
        <v>686</v>
      </c>
    </row>
    <row r="152" spans="1:22" x14ac:dyDescent="0.2">
      <c r="A152" t="s">
        <v>174</v>
      </c>
      <c r="B152" t="s">
        <v>233</v>
      </c>
      <c r="C152" t="s">
        <v>519</v>
      </c>
      <c r="D152" t="s">
        <v>217</v>
      </c>
      <c r="E152" t="s">
        <v>520</v>
      </c>
      <c r="F152" t="s">
        <v>102</v>
      </c>
      <c r="G152" t="s">
        <v>124</v>
      </c>
      <c r="H152" s="7">
        <v>120</v>
      </c>
      <c r="I152" s="13">
        <v>8.3299999999999999E-2</v>
      </c>
      <c r="J152" s="4" t="str">
        <f t="shared" si="5"/>
        <v>&lt;1-50+.&lt;15/&gt;15.d.u;10-50+.&lt;15/&gt;15.d.u</v>
      </c>
      <c r="U152" s="9" t="s">
        <v>658</v>
      </c>
      <c r="V152" s="19" t="s">
        <v>686</v>
      </c>
    </row>
    <row r="153" spans="1:22" x14ac:dyDescent="0.2">
      <c r="A153" t="s">
        <v>174</v>
      </c>
      <c r="B153" t="s">
        <v>233</v>
      </c>
      <c r="C153" t="s">
        <v>519</v>
      </c>
      <c r="D153" t="s">
        <v>217</v>
      </c>
      <c r="E153" t="s">
        <v>520</v>
      </c>
      <c r="F153" t="s">
        <v>103</v>
      </c>
      <c r="G153" t="s">
        <v>125</v>
      </c>
      <c r="H153" s="7">
        <v>130</v>
      </c>
      <c r="I153" s="13">
        <v>8.3299999999999999E-2</v>
      </c>
      <c r="J153" s="4" t="str">
        <f t="shared" si="5"/>
        <v>&lt;1-50+.&lt;15/&gt;15.d.u;10-50+.&lt;15/&gt;15.d.u</v>
      </c>
      <c r="U153" s="9" t="s">
        <v>658</v>
      </c>
      <c r="V153" s="19" t="s">
        <v>686</v>
      </c>
    </row>
    <row r="154" spans="1:22" x14ac:dyDescent="0.2">
      <c r="A154" t="s">
        <v>174</v>
      </c>
      <c r="B154" t="s">
        <v>233</v>
      </c>
      <c r="C154" t="s">
        <v>519</v>
      </c>
      <c r="D154" t="s">
        <v>217</v>
      </c>
      <c r="E154" t="s">
        <v>520</v>
      </c>
      <c r="F154" t="s">
        <v>104</v>
      </c>
      <c r="G154" t="s">
        <v>126</v>
      </c>
      <c r="H154" s="7">
        <v>140</v>
      </c>
      <c r="I154" s="13">
        <v>8.3299999999999999E-2</v>
      </c>
      <c r="J154" s="4" t="str">
        <f t="shared" si="5"/>
        <v>&lt;1-50+.&lt;15/&gt;15.d.u;10-50+.&lt;15/&gt;15.d.u</v>
      </c>
      <c r="U154" s="9" t="s">
        <v>658</v>
      </c>
      <c r="V154" s="19" t="s">
        <v>686</v>
      </c>
    </row>
    <row r="155" spans="1:22" x14ac:dyDescent="0.2">
      <c r="A155" t="s">
        <v>174</v>
      </c>
      <c r="B155" t="s">
        <v>233</v>
      </c>
      <c r="C155" t="s">
        <v>519</v>
      </c>
      <c r="D155" t="s">
        <v>217</v>
      </c>
      <c r="E155" t="s">
        <v>520</v>
      </c>
      <c r="F155" t="s">
        <v>105</v>
      </c>
      <c r="G155" t="s">
        <v>116</v>
      </c>
      <c r="H155" s="7">
        <v>150</v>
      </c>
      <c r="I155" s="13">
        <v>8.3299999999999999E-2</v>
      </c>
      <c r="J155" s="4" t="str">
        <f t="shared" si="5"/>
        <v>&lt;1-50+.&lt;15/&gt;15.d.u;10-50+.&lt;15/&gt;15.d.u</v>
      </c>
      <c r="U155" s="9" t="s">
        <v>658</v>
      </c>
      <c r="V155" s="19" t="s">
        <v>686</v>
      </c>
    </row>
  </sheetData>
  <autoFilter ref="A1:AH155" xr:uid="{F5070472-BD41-FC47-BC46-FB0AD4499DE3}"/>
  <sortState xmlns:xlrd2="http://schemas.microsoft.com/office/spreadsheetml/2017/richdata2" ref="A4:Y66">
    <sortCondition ref="H4:H66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2020-01-21T14:25:36Z</dcterms:modified>
</cp:coreProperties>
</file>