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22038423-0C6B-4944-B191-D7544C6A5C04}" xr6:coauthVersionLast="47" xr6:coauthVersionMax="47" xr10:uidLastSave="{00000000-0000-0000-0000-000000000000}"/>
  <bookViews>
    <workbookView xWindow="-47860" yWindow="-880" windowWidth="35060" windowHeight="20780" firstSheet="1"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K15" i="44"/>
  <c r="R15" i="44"/>
  <c r="S15" i="44"/>
  <c r="W15" i="44"/>
  <c r="K4" i="44"/>
  <c r="I4" i="44"/>
  <c r="G4" i="44"/>
  <c r="J4" i="44"/>
  <c r="T15" i="9"/>
  <c r="AK15" i="5" l="1"/>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M20" i="49"/>
  <c r="AV20" i="49" s="1"/>
  <c r="AM21" i="49"/>
  <c r="AV21" i="49" s="1"/>
  <c r="AM22" i="49"/>
  <c r="AV22" i="49" s="1"/>
  <c r="AL21" i="49"/>
  <c r="AU21" i="49" s="1"/>
  <c r="AL17" i="49"/>
  <c r="AU17" i="49" s="1"/>
  <c r="AK28" i="49"/>
  <c r="AT28" i="49" s="1"/>
  <c r="AK22" i="49"/>
  <c r="AT22" i="49" s="1"/>
  <c r="AJ21" i="49"/>
  <c r="AS21"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3" i="49"/>
  <c r="BC23" i="49" s="1"/>
  <c r="BB24" i="49"/>
  <c r="BC24"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BB22" i="49" l="1"/>
  <c r="BC22" i="49" s="1"/>
  <c r="AL22" i="49"/>
  <c r="AU22" i="49" s="1"/>
  <c r="AJ22" i="49"/>
  <c r="AS22" i="49" s="1"/>
  <c r="AN22" i="49"/>
  <c r="AW22" i="49" s="1"/>
  <c r="BB28" i="49"/>
  <c r="BC28" i="49" s="1"/>
  <c r="AL20" i="49"/>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P21" i="49" s="1"/>
  <c r="R21" i="49" s="1"/>
  <c r="W21" i="49" s="1"/>
  <c r="EJ50" i="49"/>
  <c r="N24" i="49"/>
  <c r="P24" i="49" s="1"/>
  <c r="DQ36" i="49" a="1"/>
  <c r="DQ36" i="49" s="1"/>
  <c r="DS36" i="49" s="1" a="1"/>
  <c r="DS36" i="49" s="1"/>
  <c r="EJ42" i="49"/>
  <c r="EJ41" i="49"/>
  <c r="N26" i="49"/>
  <c r="P26" i="49" s="1"/>
  <c r="N18" i="49"/>
  <c r="P18" i="49" s="1"/>
  <c r="R18" i="49" s="1"/>
  <c r="W18" i="49" s="1"/>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P17" i="49" s="1"/>
  <c r="N23" i="49"/>
  <c r="P23" i="49" s="1"/>
  <c r="N22" i="49"/>
  <c r="P22" i="49" s="1"/>
  <c r="R22" i="49" s="1"/>
  <c r="S22" i="49" s="1"/>
  <c r="EH39" i="49"/>
  <c r="EI42" i="49"/>
  <c r="EI39" i="49"/>
  <c r="N27" i="49"/>
  <c r="P27" i="49" s="1"/>
  <c r="N19" i="49"/>
  <c r="P19" i="49" s="1"/>
  <c r="R19" i="49" s="1"/>
  <c r="S19" i="49" s="1"/>
  <c r="EI46" i="49"/>
  <c r="N25" i="49"/>
  <c r="P25" i="49" s="1"/>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EU54" i="49"/>
  <c r="EW53" i="49"/>
  <c r="ET54" i="49"/>
  <c r="EV53" i="49"/>
  <c r="EW55" i="49"/>
  <c r="EZ57" i="49"/>
  <c r="EV55" i="49"/>
  <c r="ET52" i="49"/>
  <c r="EU52" i="49"/>
  <c r="EY56" i="49"/>
  <c r="EH38" i="49"/>
  <c r="P33" i="49"/>
  <c r="R33" i="49" s="1"/>
  <c r="W33" i="49" s="1"/>
  <c r="Y33" i="49" s="1"/>
  <c r="AG33" i="49" s="1"/>
  <c r="P32" i="49"/>
  <c r="R32" i="49" s="1"/>
  <c r="S32" i="49" s="1"/>
  <c r="P31" i="49"/>
  <c r="R31" i="49" s="1"/>
  <c r="S31" i="49" s="1"/>
  <c r="P28"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28" i="49" l="1"/>
  <c r="DR36" i="49"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J15" i="5" s="1"/>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P15" i="44"/>
  <c r="P4" i="44"/>
  <c r="Y15" i="49" l="1"/>
  <c r="AG15" i="49" s="1"/>
  <c r="AA15" i="49"/>
  <c r="AC15" i="49" s="1"/>
  <c r="AE15" i="49" s="1"/>
  <c r="Y16" i="49"/>
  <c r="AG16" i="49" s="1"/>
  <c r="AA16" i="49"/>
  <c r="AC16" i="49" s="1"/>
  <c r="AE16" i="49" s="1"/>
  <c r="Q4" i="44"/>
  <c r="R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<sst xmlns="http://schemas.openxmlformats.org/spreadsheetml/2006/main" count="4748" uniqueCount="1245">
  <si>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</si>
  <si>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</si>
  <si>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</si>
  <si>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</si>
  <si>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</si>
  <si>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</si>
  <si>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</si>
  <si>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</si>
  <si>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</si>
  <si>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</si>
  <si>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</si>
  <si>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</si>
  <si>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</si>
  <si>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</si>
  <si>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</si>
  <si>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</si>
  <si>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</si>
  <si>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</si>
  <si>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</si>
  <si>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</si>
  <si>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</si>
  <si>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</si>
  <si>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</si>
  <si>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</si>
  <si>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</si>
  <si>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</si>
  <si>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</si>
  <si>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</si>
  <si>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</si>
  <si>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</si>
  <si>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</si>
  <si>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</si>
  <si>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</si>
  <si>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</si>
  <si>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</si>
  <si>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</si>
  <si>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</si>
  <si>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</si>
  <si>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</si>
  <si>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</si>
  <si>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</si>
  <si>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</si>
  <si>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</si>
  <si>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</si>
  <si>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</si>
  <si>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</si>
  <si>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</si>
  <si>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</si>
  <si>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</si>
  <si>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</si>
  <si>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</si>
  <si>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</si>
  <si>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</si>
  <si>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</si>
  <si>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</si>
  <si>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</si>
  <si>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</si>
  <si>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</si>
  <si>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</si>
  <si>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</si>
  <si>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</si>
  <si>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</si>
  <si>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</si>
  <si>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</si>
  <si>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</si>
  <si>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</si>
  <si>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</si>
  <si>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</si>
  <si>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</si>
  <si>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</si>
  <si>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</si>
  <si>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</si>
  <si>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</si>
  <si>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</si>
  <si>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</si>
  <si>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</si>
  <si>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</si>
  <si>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</si>
  <si>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</si>
  <si>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</si>
  <si>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</si>
  <si>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</si>
  <si>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</si>
  <si>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</si>
  <si>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</si>
  <si>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</si>
  <si>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</si>
  <si>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</si>
  <si>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</si>
  <si>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</si>
  <si>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</si>
  <si>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</si>
  <si>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</si>
  <si>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</si>
  <si>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</si>
  <si>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</si>
  <si>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</si>
  <si>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</si>
  <si>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</si>
  <si>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</si>
  <si>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</si>
  <si>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</si>
  <si>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</si>
  <si>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</si>
  <si>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</si>
  <si>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</si>
  <si>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</si>
  <si>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</si>
  <si>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</si>
  <si>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</si>
  <si>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</si>
  <si>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</si>
  <si>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</si>
  <si>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</si>
  <si>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</si>
  <si>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</si>
  <si>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</si>
  <si>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</si>
  <si>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</si>
  <si>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</si>
  <si>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</si>
  <si>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</si>
  <si>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</si>
  <si>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</si>
  <si>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</si>
  <si>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</si>
  <si>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</si>
  <si>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</si>
  <si>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</si>
  <si>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</si>
  <si>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</si>
  <si>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</si>
  <si>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</si>
  <si>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</si>
  <si>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</si>
  <si>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</si>
  <si>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</si>
  <si>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</si>
  <si>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</si>
  <si>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</si>
  <si>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</si>
  <si>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</si>
  <si>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</si>
  <si>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</si>
  <si>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</si>
  <si>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</si>
  <si>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</si>
  <si>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</si>
  <si>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</si>
  <si>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</si>
  <si>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</si>
  <si>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</si>
  <si>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</si>
  <si>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</si>
  <si>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</si>
  <si>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</si>
  <si>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</si>
  <si>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</si>
  <si>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</si>
  <si>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</si>
  <si>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</si>
  <si>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</si>
  <si>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</si>
  <si>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</si>
  <si>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</si>
  <si>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</si>
  <si>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</si>
  <si>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</si>
  <si>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</si>
  <si>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</si>
  <si>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</si>
  <si>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</si>
  <si>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</si>
  <si>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</si>
  <si>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</si>
  <si>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</si>
  <si>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</si>
  <si>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</si>
  <si>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</si>
  <si>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</si>
  <si>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</si>
  <si>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</si>
  <si>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</si>
  <si>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</si>
  <si>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</si>
  <si>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</si>
  <si>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</si>
  <si>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</si>
  <si>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</si>
  <si>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</si>
  <si>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</si>
  <si>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</si>
  <si>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</si>
  <si>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</si>
  <si>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</si>
  <si>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</si>
  <si>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</si>
  <si>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</si>
  <si>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</si>
  <si>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</si>
  <si>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</si>
  <si>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</si>
  <si>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</si>
  <si>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</si>
  <si>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</si>
  <si>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</si>
  <si>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</si>
  <si>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</si>
  <si>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</si>
  <si>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</si>
  <si>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</si>
  <si>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</si>
  <si>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</si>
  <si>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</si>
  <si>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</si>
  <si>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</si>
  <si>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</si>
  <si>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</si>
  <si>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</si>
  <si>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</si>
  <si>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</si>
  <si>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</si>
  <si>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</si>
  <si>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</si>
  <si>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</si>
  <si>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</si>
  <si>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</si>
  <si>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</si>
  <si>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</si>
  <si>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</si>
  <si>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</si>
  <si>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</si>
  <si>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</si>
  <si>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</si>
  <si>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</si>
  <si>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</si>
  <si>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</si>
  <si>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</si>
  <si>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</si>
  <si>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</si>
  <si>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</si>
  <si>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</si>
  <si>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</si>
  <si>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</si>
  <si>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</si>
  <si>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</si>
  <si>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</si>
  <si>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</si>
  <si>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</si>
  <si>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</si>
  <si>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</si>
  <si>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</si>
  <si>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</si>
  <si>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</si>
  <si>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</si>
  <si>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</si>
  <si>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</si>
  <si>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</si>
  <si>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</si>
  <si>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</si>
  <si>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</si>
  <si>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</si>
  <si>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</si>
  <si>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</si>
  <si>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</si>
  <si>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</si>
  <si>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</si>
  <si>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</si>
  <si>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</si>
  <si>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</si>
  <si>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</si>
  <si>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</si>
  <si>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</si>
  <si>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</si>
  <si>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</si>
  <si>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</si>
  <si>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</si>
  <si>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</si>
  <si>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</si>
  <si>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</si>
  <si>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</si>
  <si>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</si>
  <si>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</si>
  <si>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</si>
  <si>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</si>
  <si>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</si>
  <si>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</si>
  <si>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</si>
  <si>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</si>
  <si>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</si>
  <si>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</si>
  <si>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</si>
  <si>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</si>
  <si>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</si>
  <si>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</si>
  <si>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</si>
  <si>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</si>
  <si>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</si>
  <si>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</si>
  <si>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</si>
  <si>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</si>
  <si>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</si>
  <si>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</si>
  <si>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</si>
  <si>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</si>
  <si>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</si>
  <si>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</si>
  <si>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</si>
  <si>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</si>
  <si>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</si>
  <si>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</si>
  <si>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</si>
  <si>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</si>
  <si>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</si>
  <si>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</si>
  <si>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</si>
  <si>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</si>
  <si>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</si>
  <si>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</si>
  <si>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</si>
  <si>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</si>
  <si>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</si>
  <si>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</si>
  <si>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</si>
  <si>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</si>
  <si>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</si>
  <si>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</si>
  <si>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</si>
  <si>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</si>
  <si>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</si>
  <si>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</si>
  <si>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</si>
  <si>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</si>
  <si>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</si>
  <si>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</si>
  <si>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</si>
  <si>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</si>
  <si>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</si>
  <si>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</si>
  <si>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</si>
  <si>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</si>
  <si>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</si>
  <si>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</si>
  <si>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</si>
  <si>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</si>
  <si>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</si>
  <si>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</si>
  <si>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</si>
  <si>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</si>
  <si>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</si>
  <si>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</si>
  <si>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</si>
  <si>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</si>
  <si>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</si>
  <si>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</si>
  <si>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</si>
  <si>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</si>
  <si>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</si>
  <si>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</si>
  <si>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</si>
  <si>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</si>
  <si>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</si>
  <si>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</si>
  <si>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</si>
  <si>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</si>
  <si>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</si>
  <si>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</si>
  <si>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</si>
  <si>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</si>
  <si>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</si>
  <si>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</si>
  <si>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</si>
  <si>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</si>
  <si>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</si>
  <si>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</si>
  <si>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</si>
  <si>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</si>
  <si>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</si>
  <si>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</si>
  <si>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</si>
  <si>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</si>
  <si>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</si>
  <si>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</si>
  <si>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</si>
  <si>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</si>
  <si>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</si>
  <si>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</si>
  <si>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</si>
  <si>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</si>
  <si>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</si>
  <si>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</si>
  <si>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</si>
  <si>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</si>
  <si>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</si>
  <si>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</si>
  <si>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</si>
  <si>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</si>
  <si>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</si>
  <si>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</si>
  <si>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</si>
  <si>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</si>
  <si>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</si>
  <si>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</si>
  <si>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</si>
  <si>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</si>
  <si>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</si>
  <si>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</si>
  <si>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</si>
  <si>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</si>
  <si>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</si>
  <si>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</si>
  <si>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</si>
  <si>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</si>
  <si>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</si>
  <si>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</si>
  <si>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</si>
  <si>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</si>
  <si>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</si>
  <si>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</si>
  <si>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</si>
  <si>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</si>
  <si>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</si>
  <si>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</si>
  <si>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</si>
  <si>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</si>
  <si>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</si>
  <si>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</si>
  <si>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</si>
  <si>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</si>
  <si>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</si>
  <si>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</si>
  <si>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</si>
  <si>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</si>
  <si>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</si>
  <si>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</si>
  <si>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</si>
  <si>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</si>
  <si>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</si>
  <si>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</si>
  <si>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</si>
  <si>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</si>
  <si>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</si>
  <si>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</si>
  <si>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</si>
  <si>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</si>
  <si>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</si>
  <si>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</si>
  <si>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</si>
  <si>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</si>
  <si>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</si>
  <si>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</si>
  <si>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</si>
  <si>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</si>
  <si>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</si>
  <si>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</si>
  <si>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</si>
  <si>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</si>
  <si>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</si>
  <si>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</si>
  <si>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</si>
  <si>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</si>
  <si>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</si>
  <si>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</si>
  <si>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</si>
  <si>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</si>
  <si>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</si>
  <si>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</si>
  <si>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</si>
  <si>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</si>
  <si>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</si>
  <si>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</si>
  <si>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</si>
  <si>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</si>
  <si>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</si>
  <si>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</si>
  <si>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</si>
  <si>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</si>
  <si>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</si>
  <si>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</si>
  <si>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</si>
  <si>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</si>
  <si>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</si>
  <si>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</si>
  <si>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</si>
  <si>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</si>
  <si>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</si>
  <si>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</si>
  <si>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</si>
  <si>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</si>
  <si>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</si>
  <si>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</si>
  <si>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</si>
  <si>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</si>
  <si>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</si>
  <si>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</si>
  <si>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</si>
  <si>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</si>
  <si>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</si>
  <si>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</si>
  <si>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</si>
  <si>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</si>
  <si>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</si>
  <si>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</si>
  <si>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</si>
  <si>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</si>
  <si>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</si>
  <si>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</si>
  <si>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</si>
  <si>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</si>
  <si>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</si>
  <si>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</si>
  <si>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</si>
  <si>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</si>
  <si>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</si>
  <si>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</si>
  <si>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</si>
  <si>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</si>
  <si>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</si>
  <si>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</si>
  <si>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</si>
  <si>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</si>
  <si>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</si>
  <si>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</si>
  <si>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</si>
  <si>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</si>
  <si>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</si>
  <si>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</si>
  <si>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</si>
  <si>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</si>
  <si>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</si>
  <si>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</si>
  <si>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</si>
  <si>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</si>
  <si>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</si>
  <si>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</si>
  <si>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</si>
  <si>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</si>
  <si>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</si>
  <si>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</si>
  <si>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</si>
  <si>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</si>
  <si>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</si>
  <si>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</si>
  <si>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</si>
  <si>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</si>
  <si>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</si>
  <si>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</si>
  <si>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</si>
  <si>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</si>
  <si>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</si>
  <si>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</si>
  <si>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</si>
  <si>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</si>
  <si>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</si>
  <si>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</si>
  <si>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</si>
  <si>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</si>
  <si>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</si>
  <si>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</si>
  <si>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</si>
  <si>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</si>
  <si>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</si>
  <si>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</si>
  <si>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</si>
  <si>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</si>
  <si>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</si>
  <si>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</si>
  <si>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</si>
  <si>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</si>
  <si>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</si>
  <si>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</si>
  <si>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</si>
  <si>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</si>
  <si>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</si>
  <si>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</si>
  <si>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</si>
  <si>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</si>
  <si>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</si>
  <si>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</si>
  <si>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</si>
  <si>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</si>
  <si>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</si>
  <si>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</si>
  <si>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</si>
  <si>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</si>
  <si>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</si>
  <si>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</si>
  <si>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</si>
  <si>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</si>
  <si>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</si>
  <si>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</si>
  <si>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</si>
  <si>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</si>
  <si>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</si>
  <si>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</si>
  <si>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</si>
  <si>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</si>
  <si>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</si>
  <si>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</si>
  <si>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</si>
  <si>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</si>
  <si>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</si>
  <si>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</si>
  <si>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</si>
  <si>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</si>
  <si>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</si>
  <si>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</si>
  <si>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</si>
  <si>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</si>
  <si>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</si>
  <si>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</si>
  <si>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</si>
  <si>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</si>
  <si>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</si>
  <si>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</si>
  <si>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</si>
  <si>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</si>
  <si>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</si>
  <si>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</si>
  <si>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</si>
  <si>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</si>
  <si>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</si>
  <si>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</si>
  <si>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</si>
  <si>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</si>
  <si>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</si>
  <si>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</si>
  <si>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</si>
  <si>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</si>
  <si>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</si>
  <si>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</si>
  <si>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</si>
  <si>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</si>
  <si>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</si>
  <si>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</si>
  <si>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</si>
  <si>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</si>
  <si>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</si>
  <si>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</si>
  <si>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</si>
  <si>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</si>
  <si>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</si>
  <si>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</si>
  <si>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</si>
  <si>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</si>
  <si>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</si>
  <si>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</si>
  <si>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</si>
  <si>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</si>
  <si>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</si>
  <si>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</si>
  <si>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</si>
  <si>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</si>
  <si>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</si>
  <si>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</si>
  <si>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</si>
  <si>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</si>
  <si>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</si>
  <si>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</si>
  <si>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</si>
  <si>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</si>
  <si>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</si>
  <si>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</si>
  <si>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</si>
  <si>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</si>
  <si>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</si>
  <si>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</si>
  <si>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</si>
  <si>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</si>
  <si>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</si>
  <si>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</si>
  <si>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</si>
  <si>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</si>
  <si>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</si>
  <si>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</si>
  <si>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</si>
  <si>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</si>
  <si>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</si>
  <si>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</si>
  <si>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</si>
  <si>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</si>
  <si>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</si>
  <si>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</si>
  <si>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</si>
  <si>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</si>
  <si>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</si>
  <si>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</si>
  <si>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</si>
  <si>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</si>
  <si>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</si>
  <si>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</si>
  <si>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</si>
  <si>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</si>
  <si>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</si>
  <si>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</si>
  <si>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</si>
  <si>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</si>
  <si>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</si>
  <si>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</si>
  <si>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</si>
  <si>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</si>
  <si>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</si>
  <si>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</si>
  <si>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</si>
  <si>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</si>
  <si>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</si>
  <si>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</si>
  <si>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</si>
  <si>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</si>
  <si>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</si>
  <si>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</si>
  <si>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</si>
  <si>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</si>
  <si>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</si>
  <si>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</si>
  <si>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</si>
  <si>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</si>
  <si>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</si>
  <si>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</si>
  <si>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</si>
  <si>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</si>
  <si>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</si>
  <si>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</si>
  <si>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</si>
  <si>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</si>
  <si>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</si>
  <si>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</si>
  <si>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</si>
  <si>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</si>
  <si>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</si>
  <si>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</si>
  <si>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</si>
  <si>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</si>
  <si>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</si>
  <si>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</si>
  <si>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</si>
  <si>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</si>
  <si>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</si>
  <si>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</si>
  <si>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</si>
  <si>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</si>
  <si>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</si>
  <si>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</si>
  <si>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</si>
  <si>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</si>
  <si>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</si>
  <si>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</si>
  <si>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</si>
  <si>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</si>
  <si>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</si>
  <si>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</si>
  <si>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</si>
  <si>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</si>
  <si>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</si>
  <si>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</si>
  <si>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</si>
  <si>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</si>
  <si>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</si>
  <si>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</si>
  <si>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</si>
  <si>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</si>
  <si>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</si>
  <si>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</si>
  <si>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</si>
  <si>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</si>
  <si>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</si>
  <si>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</si>
  <si>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</si>
  <si>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</si>
  <si>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</si>
  <si>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</si>
  <si>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</si>
  <si>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</si>
  <si>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</si>
  <si>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</si>
  <si>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</si>
  <si>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</si>
  <si>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</si>
  <si>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</si>
  <si>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</si>
  <si>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</si>
  <si>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</si>
  <si>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</si>
  <si>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</si>
  <si>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</si>
  <si>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</si>
  <si>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</si>
  <si>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</si>
  <si>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</si>
  <si>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</si>
  <si>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</si>
  <si>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</si>
  <si>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</si>
  <si>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</si>
  <si>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</si>
  <si>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</si>
  <si>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</si>
  <si>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</si>
  <si>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</si>
  <si>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</si>
  <si>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</si>
  <si>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</si>
  <si>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</si>
  <si>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</si>
  <si>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</si>
  <si>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</si>
  <si>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</si>
  <si>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</si>
  <si>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</si>
  <si>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</si>
  <si>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</si>
  <si>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</si>
  <si>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</si>
  <si>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</si>
  <si>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</si>
  <si>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</si>
  <si>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</si>
  <si>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</si>
  <si>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</si>
  <si>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</si>
  <si>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</si>
  <si>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</si>
  <si>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</si>
  <si>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</si>
  <si>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</si>
  <si>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</si>
  <si>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</si>
  <si>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</si>
  <si>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</si>
  <si>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</si>
  <si>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</si>
  <si>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</si>
  <si>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</si>
  <si>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</si>
  <si>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</si>
  <si>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</si>
  <si>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</si>
  <si>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</si>
  <si>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</si>
  <si>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</si>
  <si>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</si>
  <si>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</si>
  <si>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</si>
  <si>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</si>
  <si>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</si>
  <si>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</si>
  <si>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</si>
  <si>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</si>
  <si>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</si>
  <si>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</si>
  <si>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</si>
  <si>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</si>
  <si>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</si>
  <si>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</si>
  <si>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</si>
  <si>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</si>
  <si>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</si>
  <si>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</si>
  <si>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</si>
  <si>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</si>
  <si>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</si>
  <si>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</si>
  <si>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</si>
  <si>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</si>
  <si>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</si>
  <si>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</si>
  <si>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</si>
  <si>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</si>
  <si>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</si>
  <si>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</si>
  <si>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</si>
  <si>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</si>
  <si>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</si>
  <si>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</si>
  <si>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</si>
  <si>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</si>
  <si>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</si>
  <si>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</si>
  <si>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</si>
  <si>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</si>
  <si>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</si>
  <si>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</si>
  <si>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</si>
  <si>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</si>
  <si>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</si>
  <si>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</si>
  <si>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</si>
  <si>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</si>
  <si>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</si>
  <si>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</si>
  <si>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</si>
  <si>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</si>
  <si>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</si>
  <si>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</si>
  <si>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</si>
  <si>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</si>
  <si>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</si>
  <si>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</si>
  <si>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</si>
  <si>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</si>
  <si>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</si>
  <si>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</si>
  <si>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</si>
  <si>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</si>
  <si>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</si>
  <si>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</si>
  <si>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</si>
  <si>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</si>
  <si>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</si>
  <si>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</si>
  <si>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</si>
  <si>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</si>
  <si>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</si>
  <si>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</si>
  <si>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</si>
  <si>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</si>
  <si>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</si>
  <si>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</si>
  <si>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</si>
  <si>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</si>
  <si>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</si>
  <si>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</si>
  <si>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</si>
  <si>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</si>
  <si>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</si>
  <si>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</si>
  <si>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</si>
  <si>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</si>
  <si>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</si>
  <si>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</si>
  <si>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</si>
  <si>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</si>
  <si>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</si>
  <si>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</si>
  <si>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</si>
  <si>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</si>
  <si>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</si>
  <si>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</si>
  <si>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</si>
  <si>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</si>
  <si>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</si>
  <si>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</si>
  <si>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</si>
  <si>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</si>
  <si>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</si>
  <si>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</si>
  <si>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</si>
  <si>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</si>
  <si>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</si>
  <si>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</si>
  <si>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</si>
  <si>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</si>
  <si>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</si>
  <si>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</si>
  <si>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</si>
  <si>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</si>
  <si>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</si>
  <si>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</si>
  <si>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</si>
  <si>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</si>
  <si>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</si>
  <si>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</si>
  <si>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</si>
  <si>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</si>
  <si>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</si>
  <si>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</si>
  <si>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</si>
  <si>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</si>
  <si>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</si>
  <si>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</si>
  <si>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</si>
  <si>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</si>
  <si>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</si>
  <si>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</si>
  <si>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</si>
  <si>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</si>
  <si>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</si>
  <si>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</si>
  <si>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</si>
  <si>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</si>
  <si>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</si>
  <si>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</si>
  <si>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</si>
  <si>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</si>
  <si>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</si>
  <si>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</si>
  <si>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</si>
  <si>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</si>
  <si>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</si>
  <si>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</si>
  <si>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</si>
  <si>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</si>
  <si>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</si>
  <si>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</si>
  <si>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</si>
  <si>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</si>
  <si>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</si>
  <si>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</si>
  <si>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</si>
  <si>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</si>
  <si>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</si>
  <si>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</si>
  <si>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</si>
  <si>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</si>
  <si>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</si>
  <si>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</si>
  <si>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</si>
  <si>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</si>
  <si>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</si>
  <si>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</si>
  <si>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</si>
  <si>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</si>
  <si>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</si>
  <si>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</si>
  <si>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</si>
  <si>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</si>
  <si>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</si>
  <si>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</si>
  <si>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</si>
  <si>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</si>
  <si>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</si>
  <si>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</si>
  <si>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</si>
  <si>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</si>
  <si>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</si>
  <si>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</si>
  <si>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</si>
  <si>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</si>
  <si>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</si>
  <si>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</si>
  <si>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</si>
  <si>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</si>
  <si>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</si>
  <si>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</si>
  <si>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</si>
  <si>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</si>
  <si>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</si>
  <si>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</si>
  <si>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</si>
  <si>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</si>
  <si>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</si>
  <si>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</si>
  <si>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</si>
  <si>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</si>
  <si>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</si>
  <si>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</si>
  <si>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</si>
  <si>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</si>
  <si>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</si>
  <si>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</si>
  <si>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</si>
  <si>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</si>
  <si>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</si>
  <si>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</si>
  <si>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</si>
  <si>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</si>
  <si>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</si>
  <si>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</si>
  <si>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</si>
  <si>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</si>
  <si>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</si>
  <si>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</si>
  <si>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</si>
  <si>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</si>
  <si>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</si>
  <si>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</si>
  <si>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</si>
  <si>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</si>
  <si>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</si>
  <si>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</si>
  <si>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</si>
  <si>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</si>
  <si>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</si>
  <si>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</si>
  <si>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</si>
  <si>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</si>
  <si>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</si>
  <si>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</si>
  <si>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</si>
  <si>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</si>
  <si>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</si>
  <si>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</si>
  <si>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</si>
  <si>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</si>
  <si>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</si>
  <si>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</si>
  <si>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</si>
  <si>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</si>
  <si>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</si>
  <si>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</si>
  <si>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</si>
  <si>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</si>
  <si>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</si>
  <si>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</si>
  <si>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</si>
  <si>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</si>
  <si>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</si>
  <si>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</si>
  <si>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</si>
  <si>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</si>
  <si>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</si>
  <si>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</si>
  <si>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</si>
  <si>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</si>
  <si>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</si>
  <si>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</si>
  <si>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</si>
  <si>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</si>
  <si>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</si>
  <si>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</si>
  <si>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</si>
  <si>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</si>
  <si>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</si>
  <si>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</si>
  <si>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</si>
  <si>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</si>
  <si>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</si>
  <si>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</si>
  <si>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</si>
  <si>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</si>
  <si>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</si>
  <si>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</si>
  <si>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</si>
  <si>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</si>
  <si>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</si>
  <si>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</si>
  <si>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</si>
  <si>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</si>
  <si>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</si>
  <si>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</si>
  <si>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</si>
  <si>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</si>
  <si>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</si>
  <si>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</si>
  <si>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</si>
  <si>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</si>
  <si>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</si>
  <si>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</si>
  <si>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</si>
  <si>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</si>
  <si>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</si>
  <si>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</si>
  <si>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</si>
  <si>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</si>
  <si>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</si>
  <si>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</si>
  <si>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</si>
  <si>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</si>
  <si>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</si>
  <si>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</si>
  <si>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</si>
  <si>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</si>
  <si>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</si>
  <si>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</si>
  <si>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</si>
  <si>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</si>
  <si>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</si>
  <si>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</si>
  <si>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</si>
  <si>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</si>
  <si>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</si>
  <si>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</si>
  <si>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</si>
  <si>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</si>
  <si>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</si>
  <si>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</si>
  <si>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</si>
  <si>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</si>
  <si>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</si>
  <si>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</si>
  <si>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</si>
  <si>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</si>
  <si>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</si>
  <si>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</si>
  <si>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</si>
  <si>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</si>
  <si>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</si>
  <si>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</si>
  <si>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</si>
  <si>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</si>
  <si>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</si>
  <si>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</si>
  <si>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</si>
  <si>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</si>
  <si>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</si>
  <si>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</si>
  <si>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</si>
  <si>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</si>
  <si>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</si>
  <si>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</si>
  <si>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</si>
  <si>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</si>
  <si>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</si>
  <si>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</si>
  <si>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</si>
  <si>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</si>
  <si>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</si>
  <si>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</si>
  <si>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</si>
  <si>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</si>
  <si>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</si>
  <si>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</si>
  <si>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</si>
  <si>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</si>
  <si>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</si>
  <si>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</si>
  <si>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</si>
  <si>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</si>
  <si>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</si>
  <si>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</si>
  <si>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</si>
  <si>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</si>
  <si>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</si>
  <si>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</si>
  <si>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</si>
  <si>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</si>
  <si>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</si>
  <si>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</si>
  <si>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</si>
  <si>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</si>
  <si>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</si>
  <si>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</si>
  <si>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</si>
  <si>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</si>
  <si>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</si>
  <si>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</si>
  <si>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</si>
  <si>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</si>
  <si>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</si>
  <si>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</si>
  <si>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</si>
  <si>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</si>
  <si>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</si>
  <si>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</si>
  <si>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</si>
  <si>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</si>
  <si>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</si>
  <si>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</si>
  <si>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DREAMS Sat App
Percent Coverage - Saturation
(%)</t>
  </si>
  <si>
    <t>DREAMS Sat App
DREAMS Eligible Girls Not Yet Reached</t>
  </si>
  <si>
    <t>AGYW_PREV.D.T_1</t>
  </si>
  <si>
    <t>Projected DREAMS Eligible Girls Not Yet Reached (FY24)</t>
  </si>
  <si>
    <t>hmTKCv0EtgT</t>
  </si>
  <si>
    <t>NEW_INFECTIONS.T</t>
  </si>
  <si>
    <t>NEW_INFECTIONS.T2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</si>
</sst>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1190</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1191</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9" priority="3" operator="containsText" text="BLANK PRIORITIZATIONS">
      <formula>NOT(ISERROR(SEARCH("BLANK PRIORITIZATIONS",D4)))</formula>
    </cfRule>
  </conditionalFormatting>
  <conditionalFormatting sqref="B1:C1048576">
    <cfRule type="expression" dxfId="168" priority="2">
      <formula>AND(ROW(B1)&gt;14,LEFT($A1,4)&lt;&gt;"_Mil",$A1&lt;&gt;"",B1&lt;&gt;1,B1&lt;&gt;2,B1&lt;&gt;4,B1&lt;&gt;5,B1&lt;&gt;6,B1&lt;&gt;7,B1&lt;&gt;8,B1&lt;&gt;"M",B1&lt;&gt;"NA")</formula>
    </cfRule>
  </conditionalFormatting>
  <conditionalFormatting sqref="C1:C1048576">
    <cfRule type="expression" dxfId="16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zoomScale="130" zoomScaleNormal="130" workbookViewId="0">
      <pane xSplit="5" ySplit="14" topLeftCell="AC15" activePane="bottomRight" state="frozen"/>
      <selection pane="topRight" activeCell="F1" sqref="F1"/>
      <selection pane="bottomLeft" activeCell="A15" sqref="A15"/>
      <selection pane="bottomRight" activeCell="AI8" sqref="AI8:AI14"/>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1136</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1184</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1185</v>
      </c>
      <c r="V3" s="201" t="s">
        <v>1186</v>
      </c>
      <c r="W3" s="327" t="s">
        <v>609</v>
      </c>
      <c r="X3" s="201" t="s">
        <v>612</v>
      </c>
      <c r="Y3" s="202" t="s">
        <v>613</v>
      </c>
      <c r="Z3" s="201" t="s">
        <v>768</v>
      </c>
      <c r="AA3" s="333" t="s">
        <v>614</v>
      </c>
      <c r="AB3" s="202" t="s">
        <v>615</v>
      </c>
      <c r="AC3" s="402" t="s">
        <v>1188</v>
      </c>
      <c r="AD3" s="202" t="s">
        <v>616</v>
      </c>
      <c r="AE3" s="333" t="s">
        <v>618</v>
      </c>
      <c r="AF3" s="201" t="s">
        <v>617</v>
      </c>
      <c r="AG3" s="333" t="s">
        <v>769</v>
      </c>
      <c r="AH3" s="327" t="s">
        <v>610</v>
      </c>
      <c r="AI3" s="201" t="s">
        <v>611</v>
      </c>
      <c r="AJ3" s="244" t="s">
        <v>619</v>
      </c>
      <c r="AK3" s="244" t="s">
        <v>1234</v>
      </c>
      <c r="AL3" s="247" t="s">
        <v>1137</v>
      </c>
      <c r="AM3" s="75" t="s">
        <v>1138</v>
      </c>
      <c r="AN3" s="68" t="s">
        <v>788</v>
      </c>
      <c r="AO3" s="200" t="s">
        <v>772</v>
      </c>
      <c r="AP3" s="309" t="s">
        <v>584</v>
      </c>
      <c r="AQ3" s="257" t="s">
        <v>1139</v>
      </c>
      <c r="AR3" s="339" t="s">
        <v>1140</v>
      </c>
      <c r="AS3" s="247" t="s">
        <v>623</v>
      </c>
      <c r="AT3" s="333" t="s">
        <v>622</v>
      </c>
      <c r="AU3" s="75" t="s">
        <v>583</v>
      </c>
      <c r="AV3" s="75" t="s">
        <v>621</v>
      </c>
      <c r="AW3" s="333" t="s">
        <v>620</v>
      </c>
      <c r="AX3" s="30" t="s">
        <v>585</v>
      </c>
      <c r="AY3" s="312" t="s">
        <v>624</v>
      </c>
      <c r="AZ3" s="322" t="s">
        <v>625</v>
      </c>
      <c r="BA3" s="178" t="s">
        <v>626</v>
      </c>
      <c r="BB3" s="30" t="s">
        <v>586</v>
      </c>
      <c r="BC3" s="427" t="s">
        <v>1141</v>
      </c>
      <c r="BD3" s="247" t="s">
        <v>589</v>
      </c>
      <c r="BE3" s="30" t="s">
        <v>775</v>
      </c>
      <c r="BF3" s="257" t="s">
        <v>1142</v>
      </c>
      <c r="BG3" s="312" t="s">
        <v>655</v>
      </c>
      <c r="BH3" s="30" t="s">
        <v>969</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1242</v>
      </c>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1187</v>
      </c>
      <c r="W14" s="216" t="s">
        <v>191</v>
      </c>
      <c r="X14" s="194" t="s">
        <v>190</v>
      </c>
      <c r="Y14" s="195" t="s">
        <v>634</v>
      </c>
      <c r="Z14" s="194" t="s">
        <v>192</v>
      </c>
      <c r="AA14" s="196" t="s">
        <v>638</v>
      </c>
      <c r="AB14" s="195" t="s">
        <v>306</v>
      </c>
      <c r="AC14" s="406" t="s">
        <v>1189</v>
      </c>
      <c r="AD14" s="195" t="s">
        <v>526</v>
      </c>
      <c r="AE14" s="196" t="s">
        <v>635</v>
      </c>
      <c r="AF14" s="194" t="s">
        <v>908</v>
      </c>
      <c r="AG14" s="196" t="s">
        <v>907</v>
      </c>
      <c r="AH14" s="216" t="s">
        <v>1061</v>
      </c>
      <c r="AI14" s="194" t="s">
        <v>1243</v>
      </c>
      <c r="AJ14" s="191" t="s">
        <v>636</v>
      </c>
      <c r="AK14" s="191" t="s">
        <v>1235</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IF(LEFT($B15,4)="_Mil","",_xlfn.IFNA(ROUND(INDEX(Spectrum!$N:$N,MATCH(RIGHT($B15,13)&amp;"|"&amp;$C15&amp;"|"&amp;$D15&amp;"|"&amp;AJ$14&amp;"|"&amp;"CY2023Q3",Spectrum!$R:$R,0)),0),SUM($U15)+SUM($AI15)))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6" priority="11">
      <formula>AND($N1&lt;&gt;$O1,ISNUMBER($O1))</formula>
    </cfRule>
  </conditionalFormatting>
  <conditionalFormatting sqref="F1:BH1048576">
    <cfRule type="expression" dxfId="165" priority="2">
      <formula>AND(ISNUMBER(F1),F1&lt;0)</formula>
    </cfRule>
  </conditionalFormatting>
  <conditionalFormatting sqref="F1:F1048576 AL1:AM1048576 AS1:AT1048576 AW1:AW1048576 AY1:AY1048576 BA1:BA1048576 BD1:BD1048576 BG1:BG1048576">
    <cfRule type="expression" dxfId="164" priority="1">
      <formula>$C1="&lt;01"</formula>
    </cfRule>
  </conditionalFormatting>
  <conditionalFormatting sqref="AQ1:AR1048576 BC1:BC1048576 BF1:BF1048576 S1:AM1048576">
    <cfRule type="expression" dxfId="163" priority="4">
      <formula>AND(ROW($S1)&gt;14,$E1&lt;&gt;"",LEFT($B1,4)="_Mil")</formula>
    </cfRule>
  </conditionalFormatting>
  <conditionalFormatting sqref="AN1:AN1048576">
    <cfRule type="expression" dxfId="162" priority="7">
      <formula>AND(ROW($AN1)&gt;14,$E1&lt;&gt;"",$C1&lt;&gt;"&lt;01")</formula>
    </cfRule>
  </conditionalFormatting>
  <conditionalFormatting sqref="W1:W1048576 Y1:Y1048576 AB1:AB1048576 AE1:AE1048576 AG1:AH1048576 AS1:AT1048576 AW1:AW1048576 AY1:AY1048576 BA1:BA1048576 BD1:BD1048576 BG1:BG1048576">
    <cfRule type="expression" dxfId="161" priority="3">
      <formula>AND(ISNUMBER(W1),W1&gt;1)</formula>
    </cfRule>
  </conditionalFormatting>
  <conditionalFormatting sqref="AA1:AA1048576 AL1:AL1048576 AR1:AR1048576">
    <cfRule type="expression" dxfId="160" priority="9">
      <formula>AND(ISNUMBER(AA1),AA1&gt;1)</formula>
    </cfRule>
    <cfRule type="expression" dxfId="159" priority="12">
      <formula>AND(ISNUMBER(AA1),AA1&lt;0.9)</formula>
    </cfRule>
  </conditionalFormatting>
  <conditionalFormatting sqref="Y1:Y1048576 AB1:AB1048576 AE1:AE1048576 AG1:AG1048576 BA1:BA1048576 BD1:BD1048576 BG1:BG1048576">
    <cfRule type="expression" dxfId="158" priority="10">
      <formula>AND(ISNUMBER(Y1),Y1&lt;0.95)</formula>
    </cfRule>
  </conditionalFormatting>
  <conditionalFormatting sqref="AS1:AT1048576">
    <cfRule type="expression" dxfId="157" priority="8">
      <formula>AND(ISNUMBER(AS1),AS1&lt;0.98)</formula>
    </cfRule>
  </conditionalFormatting>
  <conditionalFormatting sqref="AW1:AW1048576">
    <cfRule type="expression" dxfId="156" priority="6">
      <formula>AND(ISNUMBER(AW1),AW1&lt;1)</formula>
    </cfRule>
  </conditionalFormatting>
  <conditionalFormatting sqref="AY1:AY1048576">
    <cfRule type="expression" dxfId="15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AL15" activePane="bottomRight" state="frozen"/>
      <selection pane="topRight" activeCell="E1" sqref="E1"/>
      <selection pane="bottomLeft" activeCell="A15" sqref="A15"/>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1143</v>
      </c>
      <c r="F3" s="257" t="s">
        <v>1144</v>
      </c>
      <c r="G3" s="275" t="s">
        <v>1145</v>
      </c>
      <c r="H3" s="72" t="s">
        <v>866</v>
      </c>
      <c r="I3" s="257" t="s">
        <v>675</v>
      </c>
      <c r="J3" s="112" t="s">
        <v>688</v>
      </c>
      <c r="K3" s="257" t="s">
        <v>676</v>
      </c>
      <c r="L3" s="105" t="s">
        <v>689</v>
      </c>
      <c r="M3" s="261" t="s">
        <v>677</v>
      </c>
      <c r="N3" s="105" t="s">
        <v>693</v>
      </c>
      <c r="O3" s="74" t="s">
        <v>690</v>
      </c>
      <c r="P3" s="201" t="s">
        <v>863</v>
      </c>
      <c r="Q3" s="257" t="s">
        <v>678</v>
      </c>
      <c r="R3" s="244" t="s">
        <v>1195</v>
      </c>
      <c r="S3" s="68" t="s">
        <v>1194</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1062</v>
      </c>
      <c r="F14" s="217" t="s">
        <v>1063</v>
      </c>
      <c r="G14" s="239" t="s">
        <v>1064</v>
      </c>
      <c r="H14" s="218" t="s">
        <v>865</v>
      </c>
      <c r="I14" s="217" t="s">
        <v>533</v>
      </c>
      <c r="J14" s="218" t="s">
        <v>273</v>
      </c>
      <c r="K14" s="217" t="s">
        <v>274</v>
      </c>
      <c r="L14" s="218" t="s">
        <v>259</v>
      </c>
      <c r="M14" s="217" t="s">
        <v>260</v>
      </c>
      <c r="N14" s="218" t="s">
        <v>390</v>
      </c>
      <c r="O14" s="194" t="s">
        <v>391</v>
      </c>
      <c r="P14" s="194" t="s">
        <v>867</v>
      </c>
      <c r="Q14" s="217" t="s">
        <v>269</v>
      </c>
      <c r="R14" s="194" t="s">
        <v>1192</v>
      </c>
      <c r="S14" s="194" t="s">
        <v>1193</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54" priority="3836">
      <formula>AND(ISNUMBER(AC1),SUM(AC1)&lt;95%)</formula>
    </cfRule>
  </conditionalFormatting>
  <conditionalFormatting sqref="E1:G1048576">
    <cfRule type="expression" dxfId="153" priority="2">
      <formula>LEFT($B1,4)="_Mil"</formula>
    </cfRule>
  </conditionalFormatting>
  <conditionalFormatting sqref="AA1:AA1048576">
    <cfRule type="expression" dxfId="152" priority="34">
      <formula>AND(ISNUMBER($AA1),ROUND(SUM($X1),0)&gt;0,ROUND(SUM($AA1),2)&lt;70%)</formula>
    </cfRule>
  </conditionalFormatting>
  <conditionalFormatting sqref="V1:V1048576">
    <cfRule type="expression" dxfId="151" priority="19">
      <formula>AND(ISNUMBER($V1),SUM($V1)&lt;98%)</formula>
    </cfRule>
  </conditionalFormatting>
  <conditionalFormatting sqref="E1:AP1048576">
    <cfRule type="expression" dxfId="150" priority="3">
      <formula>AND(ISNUMBER(E1),E1&lt;0)</formula>
    </cfRule>
  </conditionalFormatting>
  <conditionalFormatting sqref="G1:G1048576 U1:V1048576 Y1:Y1048576 AA1:AA1048576 AC1:AC1048576 AE1:AE1048576 AI1:AJ1048576 AM1:AM1048576">
    <cfRule type="expression" dxfId="149" priority="4">
      <formula>AND(ISNUMBER(G1),G1&gt;1)</formula>
    </cfRule>
  </conditionalFormatting>
  <conditionalFormatting sqref="Y1:Y1048576 AM1:AM1048576">
    <cfRule type="expression" dxfId="148" priority="32">
      <formula>AND(ISNUMBER(Y1),SUM(Y1)&lt;100%)</formula>
    </cfRule>
  </conditionalFormatting>
  <conditionalFormatting sqref="U1:U1048576">
    <cfRule type="expression" dxfId="147" priority="13">
      <formula>AND(ISNUMBER($U1),SUM($U1)&lt;98%)</formula>
    </cfRule>
  </conditionalFormatting>
  <conditionalFormatting sqref="AI1:AI1048576">
    <cfRule type="expression" dxfId="146" priority="10">
      <formula>AND(ROW($AI1)&gt;14,$AK1="ENTER LINKAGE RATE")</formula>
    </cfRule>
  </conditionalFormatting>
  <conditionalFormatting sqref="AJ1:AJ1048576">
    <cfRule type="expression" dxfId="14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tabSelected="1" zoomScaleNormal="100" workbookViewId="0">
      <pane xSplit="4" ySplit="14" topLeftCell="E15" activePane="bottomRight" state="frozen"/>
      <selection pane="topRight" activeCell="E1" sqref="E1"/>
      <selection pane="bottomLeft" activeCell="A15" sqref="A15"/>
      <selection pane="bottomRight" activeCell="M14" sqref="M1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972</v>
      </c>
      <c r="AI1" s="332"/>
      <c r="AJ1" s="332"/>
      <c r="AK1" s="332"/>
      <c r="AL1" s="332"/>
      <c r="AM1" s="332"/>
      <c r="AN1" s="332"/>
      <c r="AO1" s="332"/>
      <c r="AP1" s="332"/>
      <c r="AQ1" s="186"/>
      <c r="AR1" s="186"/>
      <c r="AS1" s="186"/>
      <c r="AT1" s="186"/>
      <c r="AU1" s="186"/>
      <c r="AV1" s="186"/>
      <c r="AW1" s="186"/>
      <c r="AX1" s="186"/>
      <c r="AY1" s="186"/>
      <c r="AZ1" s="332"/>
      <c r="BA1" s="212" t="s">
        <v>993</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970</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973</v>
      </c>
      <c r="AI2" s="377"/>
      <c r="AJ2" s="377"/>
      <c r="AK2" s="377"/>
      <c r="AL2" s="377"/>
      <c r="AM2" s="377"/>
      <c r="AN2" s="377"/>
      <c r="AO2" s="377"/>
      <c r="AP2" s="377"/>
      <c r="AQ2" s="375" t="s">
        <v>983</v>
      </c>
      <c r="AR2" s="377"/>
      <c r="AS2" s="377"/>
      <c r="AT2" s="377"/>
      <c r="AU2" s="377"/>
      <c r="AV2" s="377"/>
      <c r="AW2" s="377"/>
      <c r="AX2" s="377"/>
      <c r="AY2" s="377"/>
      <c r="AZ2" s="377"/>
      <c r="BA2" s="374" t="s">
        <v>139</v>
      </c>
      <c r="BB2" s="399"/>
      <c r="BC2" s="399"/>
      <c r="BD2" s="29"/>
      <c r="BE2" s="374" t="s">
        <v>145</v>
      </c>
      <c r="BF2" s="29"/>
      <c r="BG2" s="382"/>
      <c r="BH2" s="374" t="s">
        <v>1211</v>
      </c>
      <c r="BI2" s="34"/>
      <c r="BJ2" s="34"/>
      <c r="BK2" s="34"/>
      <c r="BL2" s="29"/>
      <c r="BM2" s="29"/>
      <c r="BN2" s="29"/>
      <c r="BO2" s="34"/>
      <c r="BP2" s="34"/>
      <c r="BQ2" s="374" t="s">
        <v>1196</v>
      </c>
      <c r="BR2" s="34"/>
      <c r="BS2" s="433"/>
      <c r="BT2" s="29"/>
      <c r="BU2" s="34"/>
      <c r="BV2" s="374" t="s">
        <v>1219</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1118</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971</v>
      </c>
      <c r="F3" s="128" t="s">
        <v>585</v>
      </c>
      <c r="G3" s="131" t="s">
        <v>584</v>
      </c>
      <c r="H3" s="128" t="s">
        <v>586</v>
      </c>
      <c r="I3" s="128" t="s">
        <v>775</v>
      </c>
      <c r="J3" s="128" t="s">
        <v>930</v>
      </c>
      <c r="K3" s="128" t="s">
        <v>1146</v>
      </c>
      <c r="L3" s="130" t="s">
        <v>1147</v>
      </c>
      <c r="M3" s="393" t="s">
        <v>928</v>
      </c>
      <c r="N3" s="385" t="s">
        <v>929</v>
      </c>
      <c r="O3" s="378" t="s">
        <v>1148</v>
      </c>
      <c r="P3" s="371" t="s">
        <v>1149</v>
      </c>
      <c r="Q3" s="378" t="s">
        <v>1150</v>
      </c>
      <c r="R3" s="372" t="s">
        <v>591</v>
      </c>
      <c r="S3" s="385" t="s">
        <v>1151</v>
      </c>
      <c r="T3" s="379" t="s">
        <v>1152</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968</v>
      </c>
      <c r="AH3" s="381" t="s">
        <v>496</v>
      </c>
      <c r="AI3" s="379" t="s">
        <v>648</v>
      </c>
      <c r="AJ3" s="379" t="s">
        <v>495</v>
      </c>
      <c r="AK3" s="379" t="s">
        <v>842</v>
      </c>
      <c r="AL3" s="379" t="s">
        <v>1078</v>
      </c>
      <c r="AM3" s="379" t="s">
        <v>1077</v>
      </c>
      <c r="AN3" s="379" t="s">
        <v>1079</v>
      </c>
      <c r="AO3" s="379" t="s">
        <v>1080</v>
      </c>
      <c r="AP3" s="379" t="s">
        <v>1081</v>
      </c>
      <c r="AQ3" s="386" t="s">
        <v>496</v>
      </c>
      <c r="AR3" s="387" t="s">
        <v>648</v>
      </c>
      <c r="AS3" s="387" t="s">
        <v>495</v>
      </c>
      <c r="AT3" s="387" t="s">
        <v>842</v>
      </c>
      <c r="AU3" s="387" t="s">
        <v>1078</v>
      </c>
      <c r="AV3" s="387" t="s">
        <v>1077</v>
      </c>
      <c r="AW3" s="387" t="s">
        <v>1079</v>
      </c>
      <c r="AX3" s="387" t="s">
        <v>1080</v>
      </c>
      <c r="AY3" s="387" t="s">
        <v>1081</v>
      </c>
      <c r="AZ3" s="379" t="s">
        <v>51</v>
      </c>
      <c r="BA3" s="384" t="s">
        <v>1001</v>
      </c>
      <c r="BB3" s="392" t="s">
        <v>1020</v>
      </c>
      <c r="BC3" s="364" t="s">
        <v>1021</v>
      </c>
      <c r="BD3" s="48" t="s">
        <v>1002</v>
      </c>
      <c r="BE3" s="384" t="s">
        <v>710</v>
      </c>
      <c r="BF3" s="385" t="s">
        <v>1000</v>
      </c>
      <c r="BG3" s="379" t="s">
        <v>1026</v>
      </c>
      <c r="BH3" s="384" t="s">
        <v>796</v>
      </c>
      <c r="BI3" s="371" t="s">
        <v>797</v>
      </c>
      <c r="BJ3" s="371" t="s">
        <v>798</v>
      </c>
      <c r="BK3" s="371" t="s">
        <v>594</v>
      </c>
      <c r="BL3" s="385" t="s">
        <v>1215</v>
      </c>
      <c r="BM3" s="48" t="s">
        <v>1214</v>
      </c>
      <c r="BN3" s="385" t="s">
        <v>1213</v>
      </c>
      <c r="BO3" s="371" t="s">
        <v>1212</v>
      </c>
      <c r="BP3" s="371" t="s">
        <v>1216</v>
      </c>
      <c r="BQ3" s="384" t="s">
        <v>595</v>
      </c>
      <c r="BR3" s="371" t="s">
        <v>596</v>
      </c>
      <c r="BS3" s="434" t="s">
        <v>941</v>
      </c>
      <c r="BT3" s="385" t="s">
        <v>1217</v>
      </c>
      <c r="BU3" s="385" t="s">
        <v>1218</v>
      </c>
      <c r="BV3" s="384" t="s">
        <v>816</v>
      </c>
      <c r="BW3" s="371" t="s">
        <v>817</v>
      </c>
      <c r="BX3" s="371" t="s">
        <v>818</v>
      </c>
      <c r="BY3" s="371" t="s">
        <v>809</v>
      </c>
      <c r="BZ3" s="48" t="s">
        <v>1220</v>
      </c>
      <c r="CA3" s="385" t="s">
        <v>1221</v>
      </c>
      <c r="CB3" s="48" t="s">
        <v>1222</v>
      </c>
      <c r="CC3" s="371" t="s">
        <v>1223</v>
      </c>
      <c r="CD3" s="392" t="s">
        <v>1224</v>
      </c>
      <c r="CE3" s="384" t="s">
        <v>595</v>
      </c>
      <c r="CF3" s="371" t="s">
        <v>596</v>
      </c>
      <c r="CG3" s="434" t="s">
        <v>941</v>
      </c>
      <c r="CH3" s="385" t="s">
        <v>1217</v>
      </c>
      <c r="CI3" s="385" t="s">
        <v>1218</v>
      </c>
      <c r="CJ3" s="384" t="s">
        <v>1226</v>
      </c>
      <c r="CK3" s="371" t="s">
        <v>1227</v>
      </c>
      <c r="CL3" s="371" t="s">
        <v>1228</v>
      </c>
      <c r="CM3" s="371" t="s">
        <v>1229</v>
      </c>
      <c r="CN3" s="371" t="s">
        <v>1230</v>
      </c>
      <c r="CO3" s="432" t="s">
        <v>1231</v>
      </c>
      <c r="CP3" s="371" t="s">
        <v>1232</v>
      </c>
      <c r="CQ3" s="371" t="s">
        <v>1233</v>
      </c>
      <c r="CR3" s="392" t="s">
        <v>1225</v>
      </c>
      <c r="CS3" s="384" t="s">
        <v>697</v>
      </c>
      <c r="CT3" s="371" t="s">
        <v>995</v>
      </c>
      <c r="CU3" s="385" t="s">
        <v>996</v>
      </c>
      <c r="CV3" s="385" t="s">
        <v>997</v>
      </c>
      <c r="CW3" s="379" t="s">
        <v>1023</v>
      </c>
      <c r="CX3" s="379" t="s">
        <v>1024</v>
      </c>
      <c r="CY3" s="384" t="s">
        <v>723</v>
      </c>
      <c r="CZ3" s="385" t="s">
        <v>1004</v>
      </c>
      <c r="DA3" s="379" t="s">
        <v>1027</v>
      </c>
      <c r="DB3" s="384" t="s">
        <v>677</v>
      </c>
      <c r="DC3" s="385" t="s">
        <v>1013</v>
      </c>
      <c r="DD3" s="379" t="s">
        <v>1025</v>
      </c>
      <c r="DE3" s="384" t="s">
        <v>713</v>
      </c>
      <c r="DF3" s="371" t="s">
        <v>1029</v>
      </c>
      <c r="DG3" s="378" t="s">
        <v>1030</v>
      </c>
      <c r="DH3" s="378" t="s">
        <v>1031</v>
      </c>
      <c r="DI3" s="48" t="s">
        <v>1003</v>
      </c>
      <c r="DJ3" s="379" t="s">
        <v>1028</v>
      </c>
      <c r="DK3" s="381" t="s">
        <v>1082</v>
      </c>
      <c r="DL3" s="379" t="s">
        <v>1083</v>
      </c>
      <c r="DM3" s="378" t="s">
        <v>1046</v>
      </c>
      <c r="DN3" s="378" t="s">
        <v>1045</v>
      </c>
      <c r="DO3" s="378" t="s">
        <v>1093</v>
      </c>
      <c r="DP3" s="378" t="s">
        <v>1092</v>
      </c>
      <c r="DQ3" s="48" t="s">
        <v>1096</v>
      </c>
      <c r="DR3" s="48" t="s">
        <v>1097</v>
      </c>
      <c r="DS3" s="48" t="s">
        <v>1098</v>
      </c>
      <c r="DT3" s="48" t="s">
        <v>1099</v>
      </c>
      <c r="DU3" s="393" t="s">
        <v>1116</v>
      </c>
      <c r="DV3" s="364" t="s">
        <v>1117</v>
      </c>
      <c r="DW3" s="364" t="s">
        <v>1112</v>
      </c>
      <c r="DX3" s="364" t="s">
        <v>1113</v>
      </c>
      <c r="DY3" s="48" t="s">
        <v>1100</v>
      </c>
      <c r="DZ3" s="48" t="s">
        <v>1101</v>
      </c>
      <c r="EA3" s="363" t="s">
        <v>1108</v>
      </c>
      <c r="EB3" s="48" t="s">
        <v>1104</v>
      </c>
      <c r="EC3" s="48" t="s">
        <v>1105</v>
      </c>
      <c r="ED3" s="384" t="s">
        <v>920</v>
      </c>
      <c r="EE3" s="371" t="s">
        <v>921</v>
      </c>
      <c r="EF3" s="371" t="s">
        <v>922</v>
      </c>
      <c r="EG3" s="371" t="s">
        <v>923</v>
      </c>
      <c r="EH3" s="385" t="s">
        <v>1119</v>
      </c>
      <c r="EI3" s="385" t="s">
        <v>1120</v>
      </c>
      <c r="EJ3" s="385" t="s">
        <v>1121</v>
      </c>
      <c r="EK3" s="385" t="s">
        <v>1122</v>
      </c>
      <c r="EL3" s="392" t="s">
        <v>1123</v>
      </c>
      <c r="EM3" s="392" t="s">
        <v>1126</v>
      </c>
      <c r="EN3" s="392" t="s">
        <v>1124</v>
      </c>
      <c r="EO3" s="392" t="s">
        <v>1125</v>
      </c>
      <c r="EP3" s="363" t="s">
        <v>727</v>
      </c>
      <c r="EQ3" s="421" t="s">
        <v>729</v>
      </c>
      <c r="ER3" s="384" t="s">
        <v>695</v>
      </c>
      <c r="ES3" s="371" t="s">
        <v>696</v>
      </c>
      <c r="ET3" s="385" t="s">
        <v>1007</v>
      </c>
      <c r="EU3" s="385" t="s">
        <v>1008</v>
      </c>
      <c r="EV3" s="392" t="s">
        <v>1033</v>
      </c>
      <c r="EW3" s="392" t="s">
        <v>1034</v>
      </c>
      <c r="EX3" s="384" t="s">
        <v>745</v>
      </c>
      <c r="EY3" s="385" t="s">
        <v>1009</v>
      </c>
      <c r="EZ3" s="392" t="s">
        <v>1032</v>
      </c>
      <c r="FA3" s="384" t="s">
        <v>1005</v>
      </c>
      <c r="FB3" s="385" t="s">
        <v>1006</v>
      </c>
      <c r="FC3" s="392" t="s">
        <v>1035</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M8" s="47" t="s">
        <v>1242</v>
      </c>
      <c r="N8" s="273" t="s">
        <v>1057</v>
      </c>
      <c r="R8" s="290" t="s">
        <v>1056</v>
      </c>
      <c r="S8" s="273" t="s">
        <v>181</v>
      </c>
      <c r="Y8" s="273" t="s">
        <v>1055</v>
      </c>
      <c r="AC8" s="273" t="s">
        <v>1054</v>
      </c>
      <c r="AE8" s="273" t="s">
        <v>1053</v>
      </c>
      <c r="AG8" s="273" t="s">
        <v>1052</v>
      </c>
      <c r="AQ8" s="394" t="s">
        <v>76</v>
      </c>
      <c r="AR8" s="395" t="s">
        <v>518</v>
      </c>
      <c r="AS8" s="395" t="s">
        <v>89</v>
      </c>
      <c r="AT8" s="395" t="s">
        <v>93</v>
      </c>
      <c r="AU8" s="395" t="s">
        <v>880</v>
      </c>
      <c r="AV8" s="395" t="s">
        <v>881</v>
      </c>
      <c r="AW8" s="395" t="s">
        <v>882</v>
      </c>
      <c r="AX8" s="395" t="s">
        <v>105</v>
      </c>
      <c r="AY8" s="395" t="s">
        <v>883</v>
      </c>
      <c r="BD8" s="273" t="s">
        <v>1203</v>
      </c>
      <c r="BF8" s="273" t="s">
        <v>1060</v>
      </c>
      <c r="BS8" s="366"/>
      <c r="BT8" s="273" t="s">
        <v>78</v>
      </c>
      <c r="BU8" s="273" t="s">
        <v>78</v>
      </c>
      <c r="CD8" s="144"/>
      <c r="CG8" s="270"/>
      <c r="CH8" s="273" t="s">
        <v>159</v>
      </c>
      <c r="CI8" s="273" t="s">
        <v>159</v>
      </c>
      <c r="CR8" s="144"/>
      <c r="CU8" s="273" t="s">
        <v>1058</v>
      </c>
      <c r="CV8" s="273" t="s">
        <v>1059</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M10" s="47" t="s">
        <v>65</v>
      </c>
      <c r="N10" s="273" t="s">
        <v>1204</v>
      </c>
      <c r="R10" s="290" t="s">
        <v>1204</v>
      </c>
      <c r="S10" s="273" t="s">
        <v>65</v>
      </c>
      <c r="Y10" s="273" t="s">
        <v>1204</v>
      </c>
      <c r="AC10" s="273" t="s">
        <v>1205</v>
      </c>
      <c r="AE10" s="273" t="s">
        <v>1205</v>
      </c>
      <c r="AG10" s="273" t="s">
        <v>1206</v>
      </c>
      <c r="AQ10" s="394" t="s">
        <v>63</v>
      </c>
      <c r="AR10" s="395" t="s">
        <v>65</v>
      </c>
      <c r="AS10" s="395" t="s">
        <v>63</v>
      </c>
      <c r="AT10" s="395" t="s">
        <v>65</v>
      </c>
      <c r="AU10" s="395" t="s">
        <v>63</v>
      </c>
      <c r="AV10" s="395" t="s">
        <v>65</v>
      </c>
      <c r="AW10" s="395" t="s">
        <v>65</v>
      </c>
      <c r="AX10" s="395" t="s">
        <v>65</v>
      </c>
      <c r="AY10" s="395" t="s">
        <v>65</v>
      </c>
      <c r="BD10" s="273" t="s">
        <v>1204</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1075</v>
      </c>
      <c r="B14" s="207" t="s">
        <v>25</v>
      </c>
      <c r="C14" s="207" t="s">
        <v>4</v>
      </c>
      <c r="D14" s="207" t="s">
        <v>45</v>
      </c>
      <c r="E14" s="218" t="s">
        <v>360</v>
      </c>
      <c r="F14" s="191" t="s">
        <v>202</v>
      </c>
      <c r="G14" s="191" t="s">
        <v>201</v>
      </c>
      <c r="H14" s="191" t="s">
        <v>204</v>
      </c>
      <c r="I14" s="191" t="s">
        <v>542</v>
      </c>
      <c r="J14" s="191" t="s">
        <v>636</v>
      </c>
      <c r="K14" s="191" t="s">
        <v>551</v>
      </c>
      <c r="L14" s="196" t="s">
        <v>637</v>
      </c>
      <c r="M14" s="218" t="s">
        <v>1244</v>
      </c>
      <c r="N14" s="197" t="s">
        <v>948</v>
      </c>
      <c r="O14" s="196" t="s">
        <v>953</v>
      </c>
      <c r="P14" s="191" t="s">
        <v>954</v>
      </c>
      <c r="Q14" s="196" t="s">
        <v>950</v>
      </c>
      <c r="R14" s="238" t="s">
        <v>951</v>
      </c>
      <c r="S14" s="197" t="s">
        <v>952</v>
      </c>
      <c r="T14" s="196" t="s">
        <v>949</v>
      </c>
      <c r="U14" s="223" t="s">
        <v>955</v>
      </c>
      <c r="V14" s="196" t="s">
        <v>956</v>
      </c>
      <c r="W14" s="191" t="s">
        <v>957</v>
      </c>
      <c r="X14" s="196" t="s">
        <v>958</v>
      </c>
      <c r="Y14" s="197" t="s">
        <v>959</v>
      </c>
      <c r="Z14" s="223" t="s">
        <v>960</v>
      </c>
      <c r="AA14" s="191" t="s">
        <v>961</v>
      </c>
      <c r="AB14" s="196" t="s">
        <v>962</v>
      </c>
      <c r="AC14" s="197" t="s">
        <v>963</v>
      </c>
      <c r="AD14" s="223" t="s">
        <v>964</v>
      </c>
      <c r="AE14" s="197" t="s">
        <v>965</v>
      </c>
      <c r="AF14" s="223" t="s">
        <v>966</v>
      </c>
      <c r="AG14" s="197" t="s">
        <v>967</v>
      </c>
      <c r="AH14" s="223" t="s">
        <v>974</v>
      </c>
      <c r="AI14" s="196" t="s">
        <v>975</v>
      </c>
      <c r="AJ14" s="196" t="s">
        <v>976</v>
      </c>
      <c r="AK14" s="196" t="s">
        <v>977</v>
      </c>
      <c r="AL14" s="196" t="s">
        <v>978</v>
      </c>
      <c r="AM14" s="196" t="s">
        <v>979</v>
      </c>
      <c r="AN14" s="196" t="s">
        <v>980</v>
      </c>
      <c r="AO14" s="196" t="s">
        <v>981</v>
      </c>
      <c r="AP14" s="196" t="s">
        <v>982</v>
      </c>
      <c r="AQ14" s="390" t="s">
        <v>984</v>
      </c>
      <c r="AR14" s="391" t="s">
        <v>985</v>
      </c>
      <c r="AS14" s="391" t="s">
        <v>986</v>
      </c>
      <c r="AT14" s="391" t="s">
        <v>987</v>
      </c>
      <c r="AU14" s="391" t="s">
        <v>988</v>
      </c>
      <c r="AV14" s="391" t="s">
        <v>989</v>
      </c>
      <c r="AW14" s="391" t="s">
        <v>990</v>
      </c>
      <c r="AX14" s="391" t="s">
        <v>991</v>
      </c>
      <c r="AY14" s="391" t="s">
        <v>992</v>
      </c>
      <c r="AZ14" s="196" t="s">
        <v>994</v>
      </c>
      <c r="BA14" s="218" t="s">
        <v>943</v>
      </c>
      <c r="BB14" s="196" t="s">
        <v>342</v>
      </c>
      <c r="BC14" s="196" t="s">
        <v>1022</v>
      </c>
      <c r="BD14" s="197" t="s">
        <v>1011</v>
      </c>
      <c r="BE14" s="218" t="s">
        <v>243</v>
      </c>
      <c r="BF14" s="197" t="s">
        <v>1010</v>
      </c>
      <c r="BG14" s="196" t="s">
        <v>1038</v>
      </c>
      <c r="BH14" s="218"/>
      <c r="BI14" s="191"/>
      <c r="BJ14" s="191"/>
      <c r="BK14" s="191"/>
      <c r="BL14" s="197"/>
      <c r="BM14" s="197"/>
      <c r="BN14" s="197"/>
      <c r="BO14" s="191"/>
      <c r="BP14" s="191"/>
      <c r="BQ14" s="218"/>
      <c r="BR14" s="191"/>
      <c r="BS14" s="196" t="s">
        <v>1197</v>
      </c>
      <c r="BT14" s="197" t="s">
        <v>1198</v>
      </c>
      <c r="BU14" s="197" t="s">
        <v>1199</v>
      </c>
      <c r="BV14" s="218"/>
      <c r="BW14" s="191"/>
      <c r="BX14" s="191"/>
      <c r="BY14" s="191"/>
      <c r="BZ14" s="197"/>
      <c r="CA14" s="197"/>
      <c r="CB14" s="197"/>
      <c r="CC14" s="191"/>
      <c r="CD14" s="196"/>
      <c r="CE14" s="218"/>
      <c r="CF14" s="191"/>
      <c r="CG14" s="196" t="s">
        <v>1200</v>
      </c>
      <c r="CH14" s="197" t="s">
        <v>1201</v>
      </c>
      <c r="CI14" s="197" t="s">
        <v>1202</v>
      </c>
      <c r="CJ14" s="218"/>
      <c r="CK14" s="191"/>
      <c r="CL14" s="191"/>
      <c r="CM14" s="191"/>
      <c r="CN14" s="191"/>
      <c r="CO14" s="191"/>
      <c r="CP14" s="191"/>
      <c r="CQ14" s="191"/>
      <c r="CR14" s="196"/>
      <c r="CS14" s="218" t="s">
        <v>281</v>
      </c>
      <c r="CT14" s="191" t="s">
        <v>532</v>
      </c>
      <c r="CU14" s="197" t="s">
        <v>998</v>
      </c>
      <c r="CV14" s="197" t="s">
        <v>999</v>
      </c>
      <c r="CW14" s="196" t="s">
        <v>1036</v>
      </c>
      <c r="CX14" s="196" t="s">
        <v>1037</v>
      </c>
      <c r="CY14" s="218" t="s">
        <v>276</v>
      </c>
      <c r="CZ14" s="197" t="s">
        <v>1015</v>
      </c>
      <c r="DA14" s="196" t="s">
        <v>1039</v>
      </c>
      <c r="DB14" s="218" t="s">
        <v>260</v>
      </c>
      <c r="DC14" s="197" t="s">
        <v>1014</v>
      </c>
      <c r="DD14" s="196" t="s">
        <v>1040</v>
      </c>
      <c r="DE14" s="218" t="s">
        <v>244</v>
      </c>
      <c r="DF14" s="191" t="s">
        <v>1041</v>
      </c>
      <c r="DG14" s="196" t="s">
        <v>1043</v>
      </c>
      <c r="DH14" s="196" t="s">
        <v>1044</v>
      </c>
      <c r="DI14" s="197" t="s">
        <v>1012</v>
      </c>
      <c r="DJ14" s="196" t="s">
        <v>1042</v>
      </c>
      <c r="DK14" s="223" t="s">
        <v>1084</v>
      </c>
      <c r="DL14" s="196" t="s">
        <v>1085</v>
      </c>
      <c r="DM14" s="196" t="s">
        <v>1086</v>
      </c>
      <c r="DN14" s="196" t="s">
        <v>1087</v>
      </c>
      <c r="DO14" s="196" t="s">
        <v>1095</v>
      </c>
      <c r="DP14" s="196" t="s">
        <v>1094</v>
      </c>
      <c r="DQ14" s="197" t="s">
        <v>1090</v>
      </c>
      <c r="DR14" s="197" t="s">
        <v>1091</v>
      </c>
      <c r="DS14" s="197" t="s">
        <v>1088</v>
      </c>
      <c r="DT14" s="197" t="s">
        <v>1089</v>
      </c>
      <c r="DU14" s="218" t="s">
        <v>1115</v>
      </c>
      <c r="DV14" s="196" t="s">
        <v>1114</v>
      </c>
      <c r="DW14" s="196" t="s">
        <v>1110</v>
      </c>
      <c r="DX14" s="196" t="s">
        <v>1111</v>
      </c>
      <c r="DY14" s="197" t="s">
        <v>1103</v>
      </c>
      <c r="DZ14" s="197" t="s">
        <v>1102</v>
      </c>
      <c r="EA14" s="223" t="s">
        <v>1109</v>
      </c>
      <c r="EB14" s="197" t="s">
        <v>1106</v>
      </c>
      <c r="EC14" s="197" t="s">
        <v>1107</v>
      </c>
      <c r="ED14" s="218" t="s">
        <v>302</v>
      </c>
      <c r="EE14" s="191" t="s">
        <v>358</v>
      </c>
      <c r="EF14" s="191" t="s">
        <v>356</v>
      </c>
      <c r="EG14" s="191" t="s">
        <v>278</v>
      </c>
      <c r="EH14" s="197" t="s">
        <v>1127</v>
      </c>
      <c r="EI14" s="197" t="s">
        <v>1128</v>
      </c>
      <c r="EJ14" s="197" t="s">
        <v>1129</v>
      </c>
      <c r="EK14" s="197" t="s">
        <v>1130</v>
      </c>
      <c r="EL14" s="196" t="s">
        <v>1209</v>
      </c>
      <c r="EM14" s="196" t="s">
        <v>1131</v>
      </c>
      <c r="EN14" s="196" t="s">
        <v>1132</v>
      </c>
      <c r="EO14" s="196" t="s">
        <v>1133</v>
      </c>
      <c r="EP14" s="223" t="s">
        <v>1208</v>
      </c>
      <c r="EQ14" s="423" t="s">
        <v>1207</v>
      </c>
      <c r="ER14" s="218" t="s">
        <v>304</v>
      </c>
      <c r="ES14" s="191" t="s">
        <v>305</v>
      </c>
      <c r="ET14" s="197" t="s">
        <v>1017</v>
      </c>
      <c r="EU14" s="197" t="s">
        <v>1018</v>
      </c>
      <c r="EV14" s="196" t="s">
        <v>1047</v>
      </c>
      <c r="EW14" s="196" t="s">
        <v>1048</v>
      </c>
      <c r="EX14" s="218" t="s">
        <v>262</v>
      </c>
      <c r="EY14" s="197" t="s">
        <v>1019</v>
      </c>
      <c r="EZ14" s="196" t="s">
        <v>1049</v>
      </c>
      <c r="FA14" s="218" t="s">
        <v>1016</v>
      </c>
      <c r="FB14" s="197" t="s">
        <v>1051</v>
      </c>
      <c r="FC14" s="196" t="s">
        <v>1050</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1210</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1210</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1076</v>
      </c>
      <c r="B34" s="5" t="s">
        <v>1065</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1076</v>
      </c>
      <c r="B35" s="5" t="s">
        <v>1065</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1076</v>
      </c>
      <c r="B36" s="5" t="s">
        <v>1066</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1076</v>
      </c>
      <c r="B37" s="5" t="s">
        <v>1066</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1067</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1067</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1068</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1068</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1069</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1069</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1070</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1070</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1071</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1071</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IFERROR(1/(1/SUMIFS(AGYW!$T:$T,AGYW!$C:$C,$B52,AGYW!$D:$D,$C52)),"")</f>
        <v/>
      </c>
      <c r="ES52" s="36" t="str">
        <f>IFERROR(1/(1/SUMIFS(AGYW!$U:$U,AGYW!$C:$C,$B52,AGYW!$D:$D,$C52)),"")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1072</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IFERROR(1/(1/SUMIFS(AGYW!$T:$T,AGYW!$C:$C,$B53,AGYW!$D:$D,$C53)),"")</f>
        <v/>
      </c>
      <c r="ES53" s="36" t="str">
        <f>IFERROR(1/(1/SUMIFS(AGYW!$U:$U,AGYW!$C:$C,$B53,AGYW!$D:$D,$C53)),"")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1073</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IFERROR(1/(1/SUMIFS(AGYW!$T:$T,AGYW!$C:$C,$B54,AGYW!$D:$D,$C54)),"")</f>
        <v/>
      </c>
      <c r="ES54" s="36" t="str">
        <f>IFERROR(1/(1/SUMIFS(AGYW!$U:$U,AGYW!$C:$C,$B54,AGYW!$D:$D,$C54)),"")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1074</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IFERROR(1/(1/SUMIFS(AGYW!$T:$T,AGYW!$C:$C,$B55,AGYW!$D:$D,$C55)),"")</f>
        <v/>
      </c>
      <c r="ES55" s="36" t="str">
        <f>IFERROR(1/(1/SUMIFS(AGYW!$U:$U,AGYW!$C:$C,$B55,AGYW!$D:$D,$C55)),"")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44" priority="1">
      <formula>AND(ISNUMBER(AQ1),AQ1&lt;&gt;AH1)</formula>
    </cfRule>
  </conditionalFormatting>
  <conditionalFormatting sqref="AZ1:AZ1048576">
    <cfRule type="expression" dxfId="14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Y15" activePane="bottomRight" state="frozen"/>
      <selection pane="topRight" activeCell="F1" sqref="F1"/>
      <selection pane="bottomLeft" activeCell="A15" sqref="A15"/>
      <selection pane="bottomRight" activeCell="AS1" sqref="AS1:AS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1153</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1134</v>
      </c>
      <c r="AF1" s="181"/>
      <c r="AG1" s="181"/>
      <c r="AH1" s="181"/>
      <c r="AI1" s="214" t="s">
        <v>799</v>
      </c>
      <c r="AJ1" s="179"/>
      <c r="AK1" s="187"/>
      <c r="AL1" s="212" t="s">
        <v>1135</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1154</v>
      </c>
      <c r="G3" s="128" t="s">
        <v>1155</v>
      </c>
      <c r="H3" s="129" t="s">
        <v>1145</v>
      </c>
      <c r="I3" s="128" t="s">
        <v>1156</v>
      </c>
      <c r="J3" s="130" t="s">
        <v>1157</v>
      </c>
      <c r="K3" s="201" t="s">
        <v>1158</v>
      </c>
      <c r="L3" s="201" t="s">
        <v>1159</v>
      </c>
      <c r="M3" s="201" t="s">
        <v>1160</v>
      </c>
      <c r="N3" s="201" t="s">
        <v>1161</v>
      </c>
      <c r="O3" s="201" t="s">
        <v>1162</v>
      </c>
      <c r="P3" s="201" t="s">
        <v>1163</v>
      </c>
      <c r="Q3" s="201" t="s">
        <v>1164</v>
      </c>
      <c r="R3" s="67" t="s">
        <v>790</v>
      </c>
      <c r="S3" s="224" t="s">
        <v>156</v>
      </c>
      <c r="T3" s="262" t="s">
        <v>593</v>
      </c>
      <c r="U3" s="224" t="s">
        <v>1165</v>
      </c>
      <c r="V3" s="262" t="s">
        <v>1166</v>
      </c>
      <c r="W3" s="153" t="s">
        <v>814</v>
      </c>
      <c r="X3" s="226" t="s">
        <v>812</v>
      </c>
      <c r="Y3" s="122" t="s">
        <v>793</v>
      </c>
      <c r="Z3" s="226" t="s">
        <v>794</v>
      </c>
      <c r="AA3" s="59" t="s">
        <v>594</v>
      </c>
      <c r="AB3" s="30" t="s">
        <v>796</v>
      </c>
      <c r="AC3" s="30" t="s">
        <v>797</v>
      </c>
      <c r="AD3" s="30" t="s">
        <v>798</v>
      </c>
      <c r="AE3" s="266" t="s">
        <v>1167</v>
      </c>
      <c r="AF3" s="257" t="s">
        <v>1168</v>
      </c>
      <c r="AG3" s="257" t="s">
        <v>1169</v>
      </c>
      <c r="AH3" s="257" t="s">
        <v>1170</v>
      </c>
      <c r="AI3" s="157" t="s">
        <v>655</v>
      </c>
      <c r="AJ3" s="30" t="s">
        <v>595</v>
      </c>
      <c r="AK3" s="30" t="s">
        <v>596</v>
      </c>
      <c r="AL3" s="266" t="s">
        <v>1171</v>
      </c>
      <c r="AM3" s="257" t="s">
        <v>1172</v>
      </c>
      <c r="AN3" s="257" t="s">
        <v>1173</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AND(ISNUMBER($S1),ROUND($S1,2)&lt;&gt;0)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130" zoomScaleNormal="130" workbookViewId="0">
      <pane xSplit="2" ySplit="14" topLeftCell="C17" activePane="bottomRight" state="frozen"/>
      <selection pane="topRight" activeCell="C1" sqref="C1"/>
      <selection pane="bottomLeft" activeCell="A15" sqref="A15"/>
      <selection pane="bottomRight" activeCell="K15" sqref="K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AND(ISNUMBER(G1),G1&lt;&gt;0)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1174</v>
      </c>
      <c r="G3" s="128" t="s">
        <v>1155</v>
      </c>
      <c r="H3" s="130" t="s">
        <v>1145</v>
      </c>
      <c r="I3" s="128" t="s">
        <v>1156</v>
      </c>
      <c r="J3" s="130" t="s">
        <v>1157</v>
      </c>
      <c r="K3" s="68" t="s">
        <v>891</v>
      </c>
      <c r="L3" s="68" t="s">
        <v>890</v>
      </c>
      <c r="M3" s="257" t="s">
        <v>1175</v>
      </c>
      <c r="N3" s="257" t="s">
        <v>1176</v>
      </c>
      <c r="O3" s="147" t="s">
        <v>1177</v>
      </c>
      <c r="P3" s="224" t="s">
        <v>1178</v>
      </c>
      <c r="Q3" s="261" t="s">
        <v>1179</v>
      </c>
      <c r="R3" s="261" t="s">
        <v>1180</v>
      </c>
      <c r="S3" s="247" t="s">
        <v>1181</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20" zoomScaleNormal="120"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1155</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W15" activePane="bottomRight" state="frozen"/>
      <selection pane="topRight" activeCell="F1" sqref="F1"/>
      <selection pane="bottomLeft" activeCell="A15" sqref="A15"/>
      <selection pane="bottomRight" activeCell="AM15" sqref="AM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1157</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workbookViewId="0">
      <pane xSplit="5" ySplit="14" topLeftCell="G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1236</v>
      </c>
      <c r="G3" s="447" t="s">
        <v>1237</v>
      </c>
      <c r="H3" s="244" t="s">
        <v>1238</v>
      </c>
      <c r="I3" s="244" t="s">
        <v>1239</v>
      </c>
      <c r="J3" s="68" t="s">
        <v>735</v>
      </c>
      <c r="K3" s="244" t="s">
        <v>1241</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c r="I14" s="194"/>
      <c r="J14" s="217" t="s">
        <v>1240</v>
      </c>
      <c r="K14" s="194"/>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IF(SUM($P15)=0,"",ROUND(SUM($P15)*(1+$R15),0))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048576 F1:S2 J3:S3 F4:S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34"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1182</v>
      </c>
      <c r="F3" s="75" t="s">
        <v>746</v>
      </c>
      <c r="G3" s="94" t="s">
        <v>747</v>
      </c>
      <c r="H3" s="202" t="s">
        <v>744</v>
      </c>
      <c r="I3" s="202" t="s">
        <v>846</v>
      </c>
      <c r="J3" s="257" t="s">
        <v>745</v>
      </c>
      <c r="K3" s="257" t="s">
        <v>1183</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BN15" activePane="bottomRight" state="frozen"/>
      <selection pane="topRight" activeCell="C1" sqref="C1"/>
      <selection pane="bottomLeft" activeCell="A15" sqref="A15"/>
      <selection pane="bottomRight" activeCell="BT15" sqref="BT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2023-02-01T15:40:38Z</dcterms:modified>
</cp:coreProperties>
</file>