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BE26DA3A-FB2A-4FA7-835A-569F47FAB920}" xr6:coauthVersionLast="47" xr6:coauthVersionMax="47" xr10:uidLastSave="{00000000-0000-0000-0000-000000000000}"/>
  <bookViews>
    <workbookView xWindow="-38520" yWindow="-3405" windowWidth="38640" windowHeight="21240"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15" i="9" l="1"/>
  <c r="W15" i="9"/>
  <c r="L15" i="9"/>
  <c r="K15" i="9"/>
  <c r="F15" i="9" a="1"/>
  <c r="F15" i="9" s="1"/>
  <c r="F15" i="12"/>
  <c r="H15" i="9" l="1"/>
  <c r="N15" i="9" s="1"/>
  <c r="H4"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M15" i="9" l="1"/>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<sst xmlns="http://schemas.openxmlformats.org/spreadsheetml/2006/main" count="2367" uniqueCount="691">
  <si>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</si>
  <si>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</si>
  <si>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</si>
  <si>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</si>
  <si>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</si>
  <si>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</si>
  <si>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</si>
  <si>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</si>
  <si>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</si>
  <si>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</si>
  <si>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</si>
  <si>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</si>
  <si>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</si>
  <si>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</si>
  <si>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</si>
  <si>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</si>
  <si>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</si>
  <si>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</si>
  <si>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</si>
  <si>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</si>
  <si>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</si>
  <si>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</si>
  <si>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</si>
  <si>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</si>
  <si>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</si>
  <si>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</si>
  <si>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</si>
  <si>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</si>
  <si>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</si>
  <si>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</si>
  <si>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</si>
  <si>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</si>
  <si>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</si>
  <si>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</si>
  <si>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</si>
  <si>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</si>
  <si>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</si>
  <si>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</si>
  <si>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</si>
  <si>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</si>
  <si>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</si>
  <si>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</si>
  <si>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</si>
  <si>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</si>
  <si>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</si>
  <si>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</si>
  <si>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</si>
  <si>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</si>
  <si>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</si>
  <si>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</si>
  <si>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</si>
  <si>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</si>
  <si>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</si>
  <si>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</si>
  <si>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</si>
  <si>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</si>
  <si>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</si>
  <si>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</si>
  <si>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</si>
  <si>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</si>
  <si>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</si>
  <si>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</si>
  <si>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</si>
  <si>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</si>
  <si>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</si>
  <si>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</si>
  <si>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</si>
  <si>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</si>
  <si>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</si>
  <si>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</si>
  <si>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</si>
  <si>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</si>
  <si>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</si>
  <si>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</si>
  <si>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</si>
  <si>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</si>
  <si>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</si>
  <si>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</si>
  <si>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</si>
  <si>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</si>
  <si>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</si>
  <si>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</si>
  <si>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</si>
  <si>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</si>
  <si>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</si>
  <si>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</si>
  <si>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</si>
  <si>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</si>
  <si>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</si>
  <si>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</si>
  <si>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</si>
  <si>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</si>
  <si>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</si>
  <si>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</si>
  <si>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</si>
  <si>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</si>
  <si>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</si>
  <si>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</si>
  <si>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</si>
  <si>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</si>
  <si>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</si>
  <si>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</si>
  <si>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</si>
  <si>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</si>
  <si>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</si>
  <si>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</si>
  <si>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</si>
  <si>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</si>
  <si>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</si>
  <si>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</si>
  <si>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</si>
  <si>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</si>
  <si>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</si>
  <si>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</si>
  <si>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</si>
  <si>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</si>
  <si>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</si>
  <si>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</si>
  <si>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</si>
  <si>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</si>
  <si>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</si>
  <si>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</si>
  <si>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</si>
  <si>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</si>
  <si>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</si>
  <si>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</si>
  <si>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</si>
  <si>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</si>
  <si>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</si>
  <si>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</si>
  <si>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</si>
  <si>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</si>
  <si>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</si>
  <si>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</si>
  <si>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</si>
  <si>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</si>
  <si>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</si>
  <si>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</si>
  <si>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</si>
  <si>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</si>
  <si>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</si>
  <si>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</si>
  <si>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</si>
  <si>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</si>
  <si>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</si>
  <si>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</si>
  <si>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</si>
  <si>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</si>
  <si>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</si>
  <si>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</si>
  <si>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</si>
  <si>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</si>
  <si>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</si>
  <si>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</si>
  <si>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</si>
  <si>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</si>
  <si>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</si>
  <si>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</si>
  <si>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</si>
  <si>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</si>
  <si>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</si>
  <si>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</si>
  <si>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</si>
  <si>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</si>
  <si>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</si>
  <si>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</si>
  <si>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</si>
  <si>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</si>
  <si>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</si>
  <si>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</si>
  <si>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</si>
  <si>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</si>
  <si>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</si>
  <si>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</si>
  <si>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</si>
  <si>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</si>
  <si>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</si>
  <si>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</si>
  <si>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</si>
  <si>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</si>
  <si>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</si>
  <si>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</si>
  <si>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</si>
  <si>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</si>
  <si>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</si>
  <si>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</si>
  <si>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</si>
  <si>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</si>
  <si>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</si>
  <si>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</si>
  <si>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</si>
  <si>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</si>
  <si>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</si>
  <si>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</si>
  <si>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</si>
  <si>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</si>
  <si>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</si>
  <si>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</si>
  <si>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</si>
  <si>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</si>
  <si>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</si>
  <si>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</si>
  <si>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</si>
  <si>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</si>
  <si>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</si>
  <si>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</si>
  <si>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</si>
  <si>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</si>
  <si>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</si>
  <si>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</si>
  <si>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</si>
  <si>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</si>
  <si>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</si>
  <si>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</si>
  <si>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</si>
  <si>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</si>
  <si>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</si>
  <si>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</si>
  <si>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</si>
  <si>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</si>
  <si>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</si>
  <si>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</si>
  <si>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</si>
  <si>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</si>
  <si>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</si>
  <si>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</si>
  <si>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</si>
  <si>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</si>
  <si>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</si>
  <si>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</si>
  <si>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</si>
  <si>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</si>
  <si>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</si>
  <si>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</si>
  <si>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</si>
  <si>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</si>
  <si>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</si>
  <si>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</si>
  <si>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</si>
  <si>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</si>
  <si>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</si>
  <si>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</si>
  <si>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</si>
  <si>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</si>
  <si>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</si>
  <si>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</si>
  <si>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</si>
  <si>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</si>
  <si>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</si>
  <si>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</si>
  <si>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</si>
  <si>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</si>
  <si>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</si>
  <si>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</si>
  <si>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</si>
  <si>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</si>
  <si>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</si>
  <si>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</si>
  <si>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</si>
  <si>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</si>
  <si>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</si>
  <si>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</si>
  <si>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</si>
  <si>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</si>
  <si>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</si>
  <si>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</si>
  <si>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</si>
  <si>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</si>
  <si>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</si>
  <si>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</si>
  <si>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</si>
  <si>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</si>
  <si>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</si>
  <si>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</si>
  <si>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</si>
  <si>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</si>
  <si>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</si>
  <si>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</si>
  <si>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</si>
  <si>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</si>
  <si>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</si>
  <si>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</si>
  <si>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</si>
  <si>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</si>
  <si>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</si>
  <si>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</si>
  <si>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</si>
  <si>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</si>
  <si>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</si>
  <si>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</si>
  <si>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</si>
  <si>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</si>
  <si>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</si>
  <si>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</si>
  <si>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</si>
  <si>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</si>
  <si>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</si>
  <si>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</si>
  <si>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</si>
  <si>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</si>
  <si>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</si>
  <si>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</si>
  <si>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</si>
  <si>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</si>
  <si>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</si>
  <si>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</si>
  <si>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</si>
  <si>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</si>
  <si>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</si>
  <si>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</si>
  <si>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</si>
  <si>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</si>
  <si>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</si>
  <si>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</si>
  <si>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</si>
  <si>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</si>
  <si>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</si>
  <si>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</si>
  <si>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</si>
  <si>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</si>
  <si>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</si>
  <si>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</si>
  <si>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</si>
  <si>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</si>
  <si>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</si>
  <si>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</si>
  <si>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</si>
  <si>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</si>
  <si>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</si>
  <si>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</si>
  <si>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</si>
  <si>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</si>
  <si>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</si>
  <si>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</si>
  <si>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</si>
  <si>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</si>
  <si>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</si>
  <si>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</si>
  <si>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</si>
  <si>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</si>
  <si>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</si>
  <si>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</si>
  <si>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</si>
  <si>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</si>
  <si>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</si>
  <si>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</si>
  <si>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</si>
  <si>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</si>
  <si>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</si>
  <si>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</si>
  <si>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</si>
  <si>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</si>
  <si>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</si>
  <si>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</si>
  <si>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</si>
  <si>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</si>
  <si>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</si>
  <si>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</si>
  <si>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</si>
  <si>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</si>
  <si>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</si>
  <si>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</si>
  <si>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</si>
  <si>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</si>
  <si>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</si>
  <si>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</si>
  <si>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</si>
  <si>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</si>
  <si>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</si>
  <si>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</si>
  <si>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</si>
  <si>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</si>
  <si>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</si>
  <si>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</si>
  <si>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</si>
  <si>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</si>
  <si>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</si>
  <si>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</si>
  <si>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</si>
  <si>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</si>
  <si>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</si>
  <si>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</si>
  <si>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</si>
  <si>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</si>
  <si>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</si>
  <si>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</si>
  <si>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</si>
  <si>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</si>
  <si>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</si>
  <si>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</si>
  <si>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</si>
  <si>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</si>
  <si>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</si>
  <si>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</si>
  <si>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</si>
  <si>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</si>
  <si>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</si>
  <si>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</si>
  <si>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</si>
  <si>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</si>
  <si>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</si>
  <si>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</si>
  <si>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</si>
  <si>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</si>
  <si>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</si>
  <si>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</si>
  <si>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</si>
  <si>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</si>
  <si>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</si>
  <si>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</si>
  <si>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</si>
  <si>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</si>
  <si>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</si>
  <si>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</si>
  <si>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</si>
  <si>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</si>
  <si>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</si>
  <si>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</si>
  <si>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</si>
  <si>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</si>
  <si>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</si>
  <si>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</si>
  <si>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</si>
  <si>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</si>
  <si>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</si>
  <si>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</si>
  <si>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</si>
  <si>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</si>
  <si>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</si>
  <si>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</si>
  <si>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</si>
  <si>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</si>
  <si>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</si>
  <si>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</si>
  <si>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</si>
  <si>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</si>
  <si>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</si>
  <si>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</si>
  <si>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</si>
  <si>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</si>
  <si>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</si>
  <si>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</si>
  <si>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</si>
  <si>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</si>
  <si>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</si>
  <si>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</si>
  <si>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</si>
  <si>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</si>
  <si>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</si>
  <si>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</si>
  <si>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</si>
  <si>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</si>
  <si>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</si>
  <si>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</si>
  <si>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</si>
  <si>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</si>
  <si>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</si>
  <si>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</si>
  <si>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</si>
  <si>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</si>
  <si>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</si>
  <si>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</si>
  <si>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</si>
  <si>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</si>
  <si>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</si>
  <si>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</si>
  <si>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</si>
  <si>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</si>
  <si>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</si>
  <si>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</si>
  <si>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</si>
  <si>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</si>
  <si>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</si>
  <si>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</si>
  <si>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</si>
  <si>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</si>
  <si>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</si>
  <si>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</si>
  <si>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</si>
  <si>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</si>
  <si>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</si>
  <si>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</si>
  <si>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</si>
  <si>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</si>
  <si>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</si>
  <si>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</si>
  <si>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</si>
  <si>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</si>
  <si>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</si>
  <si>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</si>
  <si>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</si>
  <si>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</si>
  <si>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</si>
  <si>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</si>
  <si>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</si>
  <si>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</si>
  <si>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</si>
  <si>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</si>
  <si>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</si>
  <si>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</si>
  <si>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</si>
  <si>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</si>
  <si>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</si>
  <si>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</si>
  <si>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</si>
  <si>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</si>
  <si>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</si>
  <si>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</si>
  <si>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</si>
  <si>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</si>
  <si>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</si>
  <si>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</si>
  <si>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</si>
  <si>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</si>
  <si>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</si>
  <si>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</si>
  <si>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</si>
  <si>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</si>
  <si>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</si>
  <si>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</si>
  <si>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</si>
  <si>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</si>
  <si>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</si>
  <si>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</si>
  <si>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</si>
  <si>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</si>
  <si>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</si>
  <si>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</si>
  <si>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</si>
  <si>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</si>
  <si>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</si>
  <si>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</si>
  <si>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</si>
  <si>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</si>
  <si>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</si>
  <si>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</si>
  <si>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</si>
  <si>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</si>
  <si>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</si>
  <si>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</si>
  <si>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</si>
  <si>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</si>
  <si>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</si>
  <si>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</si>
  <si>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</si>
  <si>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</si>
  <si>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</si>
  <si>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</si>
  <si>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</si>
  <si>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</si>
  <si>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</si>
  <si>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</si>
  <si>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</si>
  <si>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</si>
  <si>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</si>
  <si>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</si>
  <si>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</si>
  <si>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</si>
  <si>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</si>
  <si>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</si>
  <si>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</si>
  <si>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</si>
  <si>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</si>
  <si>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</si>
  <si>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</si>
  <si>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</si>
  <si>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</si>
  <si>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</si>
  <si>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</si>
  <si>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</si>
  <si>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</si>
  <si>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</si>
  <si>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</si>
  <si>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</si>
  <si>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</si>
  <si>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</si>
  <si>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</si>
  <si>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</si>
  <si>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</si>
  <si>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</si>
  <si>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</si>
  <si>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</si>
  <si>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</si>
  <si>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</si>
  <si>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</si>
  <si>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</si>
  <si>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</si>
  <si>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</si>
  <si>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</si>
  <si>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</si>
  <si>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</si>
  <si>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</si>
  <si>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</si>
  <si>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</si>
  <si>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</si>
  <si>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</si>
  <si>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</si>
  <si>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</si>
  <si>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</si>
  <si>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</si>
  <si>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</si>
  <si>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</si>
  <si>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</si>
  <si>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</si>
  <si>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</si>
  <si>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</si>
  <si>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</si>
  <si>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</si>
  <si>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</si>
  <si>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</si>
  <si>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</si>
  <si>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</si>
  <si>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</si>
  <si>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</si>
  <si>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</si>
  <si>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</si>
  <si>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</si>
  <si>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</si>
  <si>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</si>
  <si>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</si>
  <si>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</si>
  <si>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</si>
  <si>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</si>
  <si>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</si>
  <si>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</si>
  <si>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</si>
  <si>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</si>
  <si>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</si>
  <si>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</si>
  <si>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</si>
  <si>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</si>
  <si>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</si>
  <si>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</si>
  <si>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</si>
  <si>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</si>
  <si>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</si>
  <si>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</si>
  <si>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</si>
  <si>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</si>
  <si>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</si>
  <si>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</si>
  <si>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</si>
  <si>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</si>
  <si>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</si>
  <si>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</si>
  <si>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</si>
  <si>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</si>
  <si>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</si>
  <si>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</si>
  <si>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</si>
  <si>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</si>
  <si>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</si>
  <si>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</si>
  <si>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</si>
  <si>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</si>
  <si>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</si>
  <si>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</si>
  <si>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</si>
  <si>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</si>
  <si>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</si>
  <si>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</si>
  <si>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</si>
  <si>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</si>
  <si>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</si>
  <si>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</si>
  <si>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</si>
  <si>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</si>
  <si>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</si>
  <si>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</si>
  <si>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</si>
  <si>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</si>
  <si>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</si>
  <si>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</si>
  <si>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</si>
  <si>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</si>
  <si>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</si>
  <si>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</si>
  <si>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</si>
  <si>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</si>
  <si>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</si>
  <si>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</si>
  <si>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</si>
  <si>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</si>
  <si>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</si>
  <si>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</si>
  <si>
    <t>TX_TB.N.Already.Cov</t>
  </si>
  <si>
    <t>TX_TB.N.New.Cov</t>
  </si>
  <si>
    <t>TX_TB.N.Already.Neg.Linkage</t>
  </si>
  <si>
    <t>TX_TB.N.Already.Ineligible.T_1</t>
  </si>
  <si>
    <t>TX_TB.N.New.Neg.Linkage</t>
  </si>
  <si>
    <t>WHO TB Incidence rate among PLHIV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</si>
</sst>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657</v>
      </c>
    </row>
    <row r="20" spans="2:2" ht="82.2">
      <c r="B20" s="214"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359</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462</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422</v>
      </c>
      <c r="D2" s="67"/>
    </row>
    <row r="3" spans="1:4" ht="117" customHeight="1">
      <c r="A3" s="17"/>
      <c r="B3" s="135" t="s">
        <v>474</v>
      </c>
      <c r="C3" s="186" t="s">
        <v>516</v>
      </c>
      <c r="D3" s="68" t="s">
        <v>475</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234</v>
      </c>
      <c r="C14" s="189" t="s">
        <v>235</v>
      </c>
      <c r="D14" s="190"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481</v>
      </c>
      <c r="G1" s="192" t="s">
        <v>550</v>
      </c>
      <c r="H1" s="160"/>
      <c r="I1" s="161"/>
      <c r="J1" s="162"/>
      <c r="K1" s="161"/>
      <c r="L1" s="192" t="s">
        <v>535</v>
      </c>
      <c r="M1" s="160"/>
      <c r="N1" s="160"/>
      <c r="O1" s="159"/>
      <c r="P1" s="163"/>
      <c r="Q1" s="161"/>
      <c r="R1" s="161"/>
      <c r="S1" s="192" t="s">
        <v>456</v>
      </c>
      <c r="T1" s="159"/>
      <c r="U1" s="161"/>
      <c r="V1" s="161"/>
      <c r="W1" s="208"/>
      <c r="X1" s="161"/>
      <c r="Y1" s="165"/>
      <c r="Z1" s="161"/>
      <c r="AA1" s="299"/>
      <c r="AB1" s="165"/>
      <c r="AC1" s="323"/>
      <c r="AD1" s="342"/>
      <c r="AE1" s="299"/>
      <c r="AF1" s="167"/>
      <c r="AG1" s="299"/>
      <c r="AH1" s="208"/>
      <c r="AI1" s="167"/>
      <c r="AJ1" s="162"/>
      <c r="AK1" s="162"/>
      <c r="AL1" s="162"/>
      <c r="AM1" s="194" t="s">
        <v>406</v>
      </c>
      <c r="AN1" s="162"/>
      <c r="AO1" s="162"/>
      <c r="AP1" s="162"/>
      <c r="AQ1" s="192" t="s">
        <v>404</v>
      </c>
      <c r="AR1" s="159"/>
      <c r="AS1" s="299"/>
      <c r="AT1" s="194" t="s">
        <v>405</v>
      </c>
      <c r="AU1" s="299"/>
      <c r="AV1" s="162"/>
      <c r="AW1" s="162"/>
      <c r="AX1" s="166"/>
      <c r="AY1" s="167"/>
      <c r="AZ1" s="277" t="s">
        <v>403</v>
      </c>
      <c r="BA1" s="287"/>
      <c r="BB1" s="168"/>
      <c r="BC1" s="161"/>
      <c r="BD1" s="311"/>
      <c r="BE1" s="194" t="s">
        <v>402</v>
      </c>
      <c r="BF1" s="161"/>
      <c r="BG1" s="161"/>
      <c r="BH1" s="194" t="s">
        <v>400</v>
      </c>
      <c r="BI1" s="161"/>
    </row>
    <row r="2" spans="1:61" ht="18">
      <c r="A2" s="400" t="s">
        <v>458</v>
      </c>
      <c r="B2" s="401"/>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4"/>
      <c r="AD2" s="324"/>
      <c r="AE2" s="109"/>
      <c r="AF2" s="46"/>
      <c r="AG2" s="109"/>
      <c r="AH2" s="80" t="s">
        <v>517</v>
      </c>
      <c r="AI2" s="46"/>
      <c r="AJ2" s="53"/>
      <c r="AK2" s="53"/>
      <c r="AL2" s="53"/>
      <c r="AM2" s="108" t="s">
        <v>407</v>
      </c>
      <c r="AN2" s="53"/>
      <c r="AO2" s="53"/>
      <c r="AP2" s="53"/>
      <c r="AQ2" s="275" t="s">
        <v>422</v>
      </c>
      <c r="AR2" s="228" t="s">
        <v>422</v>
      </c>
      <c r="AS2" s="109"/>
      <c r="AT2" s="108"/>
      <c r="AU2" s="109"/>
      <c r="AV2" s="53"/>
      <c r="AW2" s="53"/>
      <c r="AX2" s="307"/>
      <c r="AY2" s="229" t="s">
        <v>422</v>
      </c>
      <c r="AZ2" s="278"/>
      <c r="BA2" s="288"/>
      <c r="BB2" s="222"/>
      <c r="BC2" s="227" t="s">
        <v>422</v>
      </c>
      <c r="BD2" s="332"/>
      <c r="BE2" s="309"/>
      <c r="BF2" s="227" t="s">
        <v>422</v>
      </c>
      <c r="BG2" s="227" t="s">
        <v>422</v>
      </c>
      <c r="BH2" s="283"/>
      <c r="BI2" s="227" t="s">
        <v>422</v>
      </c>
    </row>
    <row r="3" spans="1:61" ht="133.94999999999999" customHeight="1" thickBot="1">
      <c r="A3" s="402"/>
      <c r="B3" s="403"/>
      <c r="C3" s="17"/>
      <c r="D3" s="17"/>
      <c r="E3" s="264"/>
      <c r="F3" s="272" t="s">
        <v>552</v>
      </c>
      <c r="G3" s="93" t="s">
        <v>394</v>
      </c>
      <c r="H3" s="130" t="s">
        <v>1</v>
      </c>
      <c r="I3" s="130" t="s">
        <v>0</v>
      </c>
      <c r="J3" s="126" t="s">
        <v>24</v>
      </c>
      <c r="K3" s="130" t="s">
        <v>23</v>
      </c>
      <c r="L3" s="93" t="s">
        <v>394</v>
      </c>
      <c r="M3" s="130" t="s">
        <v>1</v>
      </c>
      <c r="N3" s="130" t="s">
        <v>0</v>
      </c>
      <c r="O3" s="286" t="s">
        <v>537</v>
      </c>
      <c r="P3" s="65" t="s">
        <v>24</v>
      </c>
      <c r="Q3" s="130" t="s">
        <v>23</v>
      </c>
      <c r="R3" s="130" t="s">
        <v>401</v>
      </c>
      <c r="S3" s="273" t="s">
        <v>476</v>
      </c>
      <c r="T3" s="180" t="s">
        <v>538</v>
      </c>
      <c r="U3" s="181" t="s">
        <v>477</v>
      </c>
      <c r="V3" s="181" t="s">
        <v>478</v>
      </c>
      <c r="W3" s="294" t="s">
        <v>539</v>
      </c>
      <c r="X3" s="181" t="s">
        <v>540</v>
      </c>
      <c r="Y3" s="182" t="s">
        <v>541</v>
      </c>
      <c r="Z3" s="181" t="s">
        <v>542</v>
      </c>
      <c r="AA3" s="300" t="s">
        <v>543</v>
      </c>
      <c r="AB3" s="182" t="s">
        <v>544</v>
      </c>
      <c r="AC3" s="325" t="s">
        <v>545</v>
      </c>
      <c r="AD3" s="325" t="s">
        <v>546</v>
      </c>
      <c r="AE3" s="300" t="s">
        <v>547</v>
      </c>
      <c r="AF3" s="181" t="s">
        <v>548</v>
      </c>
      <c r="AG3" s="300" t="s">
        <v>549</v>
      </c>
      <c r="AH3" s="294" t="s">
        <v>518</v>
      </c>
      <c r="AI3" s="181" t="s">
        <v>479</v>
      </c>
      <c r="AJ3" s="220" t="s">
        <v>519</v>
      </c>
      <c r="AK3" s="220" t="s">
        <v>520</v>
      </c>
      <c r="AL3" s="220" t="s">
        <v>480</v>
      </c>
      <c r="AM3" s="221" t="s">
        <v>521</v>
      </c>
      <c r="AN3" s="66" t="s">
        <v>522</v>
      </c>
      <c r="AO3" s="61" t="s">
        <v>523</v>
      </c>
      <c r="AP3" s="180" t="s">
        <v>524</v>
      </c>
      <c r="AQ3" s="276" t="s">
        <v>481</v>
      </c>
      <c r="AR3" s="230" t="s">
        <v>525</v>
      </c>
      <c r="AS3" s="306" t="s">
        <v>526</v>
      </c>
      <c r="AT3" s="221" t="s">
        <v>527</v>
      </c>
      <c r="AU3" s="300" t="s">
        <v>528</v>
      </c>
      <c r="AV3" s="66" t="s">
        <v>529</v>
      </c>
      <c r="AW3" s="66" t="s">
        <v>530</v>
      </c>
      <c r="AX3" s="300" t="s">
        <v>531</v>
      </c>
      <c r="AY3" s="30" t="s">
        <v>532</v>
      </c>
      <c r="AZ3" s="279" t="s">
        <v>482</v>
      </c>
      <c r="BA3" s="289" t="s">
        <v>483</v>
      </c>
      <c r="BB3" s="158" t="s">
        <v>484</v>
      </c>
      <c r="BC3" s="30" t="s">
        <v>514</v>
      </c>
      <c r="BD3" s="333" t="s">
        <v>533</v>
      </c>
      <c r="BE3" s="221" t="s">
        <v>485</v>
      </c>
      <c r="BF3" s="30" t="s">
        <v>515</v>
      </c>
      <c r="BG3" s="230" t="s">
        <v>534</v>
      </c>
      <c r="BH3" s="279" t="s">
        <v>486</v>
      </c>
      <c r="BI3" s="30" t="s">
        <v>658</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378</v>
      </c>
      <c r="I8" s="259" t="s">
        <v>361</v>
      </c>
      <c r="J8" s="245" t="s">
        <v>439</v>
      </c>
      <c r="K8" s="245" t="s">
        <v>373</v>
      </c>
      <c r="L8" s="247"/>
      <c r="M8" s="259" t="s">
        <v>69</v>
      </c>
      <c r="N8" s="259" t="s">
        <v>67</v>
      </c>
      <c r="P8" s="245" t="s">
        <v>71</v>
      </c>
      <c r="Q8" s="245" t="s">
        <v>371</v>
      </c>
      <c r="S8" s="247" t="s">
        <v>252</v>
      </c>
      <c r="T8" s="245" t="s">
        <v>40</v>
      </c>
      <c r="U8" s="245" t="s">
        <v>124</v>
      </c>
      <c r="V8" s="245"/>
      <c r="W8" s="296" t="s">
        <v>41</v>
      </c>
      <c r="X8" s="245" t="s">
        <v>43</v>
      </c>
      <c r="Y8" s="147"/>
      <c r="Z8" s="245" t="s">
        <v>127</v>
      </c>
      <c r="AB8" s="147"/>
      <c r="AC8" s="328"/>
      <c r="AD8" s="348" t="s">
        <v>507</v>
      </c>
      <c r="AF8" s="245" t="s">
        <v>44</v>
      </c>
      <c r="AH8" s="297"/>
      <c r="AI8" s="245" t="s">
        <v>467</v>
      </c>
      <c r="AL8" s="245" t="s">
        <v>124</v>
      </c>
      <c r="AQ8" s="257" t="s">
        <v>67</v>
      </c>
      <c r="AR8" s="241" t="s">
        <v>127</v>
      </c>
      <c r="AX8" s="127"/>
      <c r="AY8" s="244" t="s">
        <v>69</v>
      </c>
      <c r="BC8" s="241" t="s">
        <v>510</v>
      </c>
      <c r="BF8" s="241" t="s">
        <v>512</v>
      </c>
      <c r="BG8" s="241" t="s">
        <v>44</v>
      </c>
    </row>
    <row r="9" spans="1:61">
      <c r="B9" s="5"/>
      <c r="D9" s="36"/>
      <c r="G9" s="247"/>
      <c r="H9" s="259" t="s">
        <v>379</v>
      </c>
      <c r="I9" s="259" t="s">
        <v>112</v>
      </c>
      <c r="J9" s="245" t="s">
        <v>438</v>
      </c>
      <c r="K9" s="245" t="s">
        <v>374</v>
      </c>
      <c r="L9" s="247"/>
      <c r="M9" s="259" t="s">
        <v>70</v>
      </c>
      <c r="N9" s="259" t="s">
        <v>68</v>
      </c>
      <c r="P9" s="245" t="s">
        <v>72</v>
      </c>
      <c r="Q9" s="245" t="s">
        <v>372</v>
      </c>
      <c r="S9" s="247"/>
      <c r="T9" s="245"/>
      <c r="U9" s="245"/>
      <c r="V9" s="245"/>
      <c r="W9" s="296"/>
      <c r="X9" s="245"/>
      <c r="Y9" s="147"/>
      <c r="Z9" s="245"/>
      <c r="AB9" s="147"/>
      <c r="AC9" s="328"/>
      <c r="AF9" s="245"/>
      <c r="AH9" s="297"/>
      <c r="AI9" s="92"/>
      <c r="AL9" s="245"/>
      <c r="AQ9" s="257" t="s">
        <v>68</v>
      </c>
      <c r="AR9" s="241"/>
      <c r="AX9" s="127"/>
      <c r="AY9" s="244" t="s">
        <v>70</v>
      </c>
      <c r="BC9" s="241" t="s">
        <v>511</v>
      </c>
      <c r="BF9" s="241" t="s">
        <v>513</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435</v>
      </c>
      <c r="G11" s="47" t="s">
        <v>436</v>
      </c>
      <c r="H11" s="139" t="s">
        <v>436</v>
      </c>
      <c r="I11" s="139" t="s">
        <v>436</v>
      </c>
      <c r="J11" s="36" t="s">
        <v>436</v>
      </c>
      <c r="K11" s="36" t="s">
        <v>436</v>
      </c>
      <c r="L11" s="47" t="s">
        <v>436</v>
      </c>
      <c r="M11" s="139" t="s">
        <v>436</v>
      </c>
      <c r="N11" s="139" t="s">
        <v>436</v>
      </c>
      <c r="O11" s="54" t="s">
        <v>436</v>
      </c>
      <c r="P11" s="36" t="s">
        <v>436</v>
      </c>
      <c r="Q11" s="139" t="s">
        <v>436</v>
      </c>
      <c r="R11" s="139" t="s">
        <v>436</v>
      </c>
      <c r="S11" s="47" t="s">
        <v>436</v>
      </c>
      <c r="T11" s="36" t="s">
        <v>436</v>
      </c>
      <c r="U11" s="36" t="s">
        <v>436</v>
      </c>
      <c r="V11" s="36" t="s">
        <v>436</v>
      </c>
      <c r="W11" s="73" t="s">
        <v>436</v>
      </c>
      <c r="X11" s="36" t="s">
        <v>436</v>
      </c>
      <c r="Y11" s="86" t="s">
        <v>436</v>
      </c>
      <c r="Z11" s="36" t="s">
        <v>436</v>
      </c>
      <c r="AA11" s="111" t="s">
        <v>436</v>
      </c>
      <c r="AB11" s="86" t="s">
        <v>436</v>
      </c>
      <c r="AC11" s="327" t="s">
        <v>436</v>
      </c>
      <c r="AD11" s="330"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4" t="s">
        <v>435</v>
      </c>
      <c r="BA11" s="291" t="s">
        <v>436</v>
      </c>
      <c r="BB11" s="19" t="s">
        <v>435</v>
      </c>
      <c r="BC11" s="33" t="s">
        <v>436</v>
      </c>
      <c r="BD11" s="335" t="s">
        <v>436</v>
      </c>
      <c r="BE11" s="72" t="s">
        <v>435</v>
      </c>
      <c r="BF11" s="33" t="s">
        <v>436</v>
      </c>
      <c r="BG11" s="33" t="s">
        <v>436</v>
      </c>
      <c r="BH11" s="134" t="s">
        <v>436</v>
      </c>
      <c r="BI11" s="33" t="s">
        <v>436</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416</v>
      </c>
      <c r="G14" s="198" t="s">
        <v>392</v>
      </c>
      <c r="H14" s="172" t="s">
        <v>380</v>
      </c>
      <c r="I14" s="172" t="s">
        <v>145</v>
      </c>
      <c r="J14" s="171" t="s">
        <v>391</v>
      </c>
      <c r="K14" s="173" t="s">
        <v>376</v>
      </c>
      <c r="L14" s="198" t="s">
        <v>393</v>
      </c>
      <c r="M14" s="172" t="s">
        <v>381</v>
      </c>
      <c r="N14" s="172" t="s">
        <v>146</v>
      </c>
      <c r="O14" s="171" t="s">
        <v>425</v>
      </c>
      <c r="P14" s="174" t="s">
        <v>390</v>
      </c>
      <c r="Q14" s="173" t="s">
        <v>375</v>
      </c>
      <c r="R14" s="173" t="s">
        <v>397</v>
      </c>
      <c r="S14" s="198" t="s">
        <v>251</v>
      </c>
      <c r="T14" s="171" t="s">
        <v>134</v>
      </c>
      <c r="U14" s="174" t="s">
        <v>472</v>
      </c>
      <c r="V14" s="174" t="s">
        <v>459</v>
      </c>
      <c r="W14" s="196" t="s">
        <v>137</v>
      </c>
      <c r="X14" s="174" t="s">
        <v>136</v>
      </c>
      <c r="Y14" s="175" t="s">
        <v>408</v>
      </c>
      <c r="Z14" s="174" t="s">
        <v>138</v>
      </c>
      <c r="AA14" s="176" t="s">
        <v>412</v>
      </c>
      <c r="AB14" s="175" t="s">
        <v>204</v>
      </c>
      <c r="AC14" s="329" t="s">
        <v>460</v>
      </c>
      <c r="AD14" s="329" t="s">
        <v>370</v>
      </c>
      <c r="AE14" s="176" t="s">
        <v>409</v>
      </c>
      <c r="AF14" s="174" t="s">
        <v>446</v>
      </c>
      <c r="AG14" s="176" t="s">
        <v>445</v>
      </c>
      <c r="AH14" s="196" t="s">
        <v>450</v>
      </c>
      <c r="AI14" s="174" t="s">
        <v>449</v>
      </c>
      <c r="AJ14" s="171" t="s">
        <v>471</v>
      </c>
      <c r="AK14" s="171" t="s">
        <v>465</v>
      </c>
      <c r="AL14" s="171" t="s">
        <v>410</v>
      </c>
      <c r="AM14" s="203" t="s">
        <v>415</v>
      </c>
      <c r="AN14" s="171" t="s">
        <v>413</v>
      </c>
      <c r="AO14" s="171" t="s">
        <v>210</v>
      </c>
      <c r="AP14" s="171" t="s">
        <v>414</v>
      </c>
      <c r="AQ14" s="215" t="s">
        <v>147</v>
      </c>
      <c r="AR14" s="177" t="s">
        <v>382</v>
      </c>
      <c r="AS14" s="176" t="s">
        <v>411</v>
      </c>
      <c r="AT14" s="203" t="s">
        <v>185</v>
      </c>
      <c r="AU14" s="176" t="s">
        <v>184</v>
      </c>
      <c r="AV14" s="171" t="s">
        <v>398</v>
      </c>
      <c r="AW14" s="171" t="s">
        <v>417</v>
      </c>
      <c r="AX14" s="308" t="s">
        <v>418</v>
      </c>
      <c r="AY14" s="178" t="s">
        <v>148</v>
      </c>
      <c r="AZ14" s="281" t="s">
        <v>419</v>
      </c>
      <c r="BA14" s="292" t="s">
        <v>420</v>
      </c>
      <c r="BB14" s="179" t="s">
        <v>421</v>
      </c>
      <c r="BC14" s="173" t="s">
        <v>508</v>
      </c>
      <c r="BD14" s="336" t="s">
        <v>437</v>
      </c>
      <c r="BE14" s="310" t="s">
        <v>377</v>
      </c>
      <c r="BF14" s="173" t="s">
        <v>509</v>
      </c>
      <c r="BG14" s="173" t="s">
        <v>447</v>
      </c>
      <c r="BH14" s="285" t="s">
        <v>207</v>
      </c>
      <c r="BI14" s="173" t="s">
        <v>232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186</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422</v>
      </c>
      <c r="F2" s="236" t="s">
        <v>422</v>
      </c>
      <c r="G2" s="242" t="s">
        <v>422</v>
      </c>
      <c r="H2" s="51"/>
      <c r="I2" s="236" t="s">
        <v>422</v>
      </c>
      <c r="J2" s="51"/>
      <c r="K2" s="231" t="s">
        <v>422</v>
      </c>
      <c r="L2" s="51"/>
      <c r="M2" s="46"/>
      <c r="N2" s="46"/>
      <c r="O2" s="236" t="s">
        <v>422</v>
      </c>
      <c r="P2" s="331"/>
      <c r="Q2" s="345"/>
      <c r="R2" s="51"/>
      <c r="S2" s="3"/>
      <c r="T2" s="3"/>
      <c r="U2" s="232"/>
      <c r="V2" s="232"/>
      <c r="W2" s="109"/>
      <c r="X2" s="236" t="s">
        <v>422</v>
      </c>
      <c r="Y2" s="108"/>
      <c r="Z2" s="53"/>
      <c r="AA2" s="3"/>
      <c r="AB2" s="236" t="s">
        <v>422</v>
      </c>
      <c r="AC2" s="108"/>
      <c r="AD2" s="236" t="s">
        <v>422</v>
      </c>
      <c r="AE2" s="49"/>
      <c r="AF2" s="34"/>
      <c r="AG2" s="3"/>
      <c r="AH2" s="3"/>
      <c r="AI2" s="236" t="s">
        <v>422</v>
      </c>
      <c r="AJ2" s="236" t="s">
        <v>422</v>
      </c>
      <c r="AK2" s="49"/>
      <c r="AL2" s="236" t="s">
        <v>422</v>
      </c>
    </row>
    <row r="3" spans="1:38" s="25" customFormat="1" ht="117" customHeight="1">
      <c r="A3"/>
      <c r="B3"/>
      <c r="C3"/>
      <c r="D3" s="26"/>
      <c r="E3" s="238" t="s">
        <v>587</v>
      </c>
      <c r="F3" s="230" t="s">
        <v>588</v>
      </c>
      <c r="G3" s="243" t="s">
        <v>577</v>
      </c>
      <c r="H3" s="100" t="s">
        <v>589</v>
      </c>
      <c r="I3" s="230" t="s">
        <v>553</v>
      </c>
      <c r="J3" s="93" t="s">
        <v>590</v>
      </c>
      <c r="K3" s="233" t="s">
        <v>491</v>
      </c>
      <c r="L3" s="93" t="s">
        <v>637</v>
      </c>
      <c r="M3" s="64" t="s">
        <v>591</v>
      </c>
      <c r="N3" s="181" t="s">
        <v>592</v>
      </c>
      <c r="O3" s="230" t="s">
        <v>554</v>
      </c>
      <c r="P3" s="220" t="s">
        <v>555</v>
      </c>
      <c r="Q3" s="346" t="s">
        <v>556</v>
      </c>
      <c r="R3" s="93" t="s">
        <v>593</v>
      </c>
      <c r="S3" s="204" t="s">
        <v>527</v>
      </c>
      <c r="T3" s="204" t="s">
        <v>528</v>
      </c>
      <c r="U3" s="64" t="s">
        <v>557</v>
      </c>
      <c r="V3" s="64" t="s">
        <v>530</v>
      </c>
      <c r="W3" s="206" t="s">
        <v>531</v>
      </c>
      <c r="X3" s="30" t="s">
        <v>558</v>
      </c>
      <c r="Y3" s="314" t="s">
        <v>482</v>
      </c>
      <c r="Z3" s="312" t="s">
        <v>483</v>
      </c>
      <c r="AA3" s="315" t="s">
        <v>484</v>
      </c>
      <c r="AB3" s="30" t="s">
        <v>559</v>
      </c>
      <c r="AC3" s="314" t="s">
        <v>485</v>
      </c>
      <c r="AD3" s="30" t="s">
        <v>560</v>
      </c>
      <c r="AE3" s="63" t="s">
        <v>594</v>
      </c>
      <c r="AF3" s="61" t="s">
        <v>595</v>
      </c>
      <c r="AG3" s="204" t="s">
        <v>486</v>
      </c>
      <c r="AH3" s="204" t="s">
        <v>561</v>
      </c>
      <c r="AI3" s="30" t="s">
        <v>562</v>
      </c>
      <c r="AJ3" s="230" t="s">
        <v>563</v>
      </c>
      <c r="AK3" s="63" t="s">
        <v>596</v>
      </c>
      <c r="AL3" s="230" t="s">
        <v>564</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362</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363</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41" t="s">
        <v>323</v>
      </c>
      <c r="R13" s="102" t="s">
        <v>323</v>
      </c>
      <c r="S13" s="86" t="s">
        <v>323</v>
      </c>
      <c r="T13" s="86" t="s">
        <v>323</v>
      </c>
      <c r="U13" s="36" t="s">
        <v>323</v>
      </c>
      <c r="V13" s="36" t="s">
        <v>323</v>
      </c>
      <c r="W13" s="127" t="s">
        <v>323</v>
      </c>
      <c r="X13" s="33" t="s">
        <v>323</v>
      </c>
      <c r="Y13" s="143" t="s">
        <v>323</v>
      </c>
      <c r="Z13" s="122" t="s">
        <v>323</v>
      </c>
      <c r="AA13" s="86" t="s">
        <v>323</v>
      </c>
      <c r="AB13" s="33" t="s">
        <v>323</v>
      </c>
      <c r="AC13" s="143" t="s">
        <v>323</v>
      </c>
      <c r="AD13" s="33" t="s">
        <v>323</v>
      </c>
      <c r="AE13" s="47" t="s">
        <v>323</v>
      </c>
      <c r="AF13" s="36" t="s">
        <v>323</v>
      </c>
      <c r="AG13" s="86" t="s">
        <v>323</v>
      </c>
      <c r="AH13" s="86" t="s">
        <v>323</v>
      </c>
      <c r="AI13" s="33" t="s">
        <v>323</v>
      </c>
      <c r="AJ13" s="33" t="s">
        <v>323</v>
      </c>
      <c r="AK13" s="47" t="s">
        <v>323</v>
      </c>
      <c r="AL13" s="33" t="s">
        <v>323</v>
      </c>
    </row>
    <row r="14" spans="1:38" s="25" customFormat="1">
      <c r="A14" s="266" t="s">
        <v>28</v>
      </c>
      <c r="B14" s="187" t="s">
        <v>3</v>
      </c>
      <c r="C14" s="187" t="s">
        <v>29</v>
      </c>
      <c r="D14" s="187" t="s">
        <v>31</v>
      </c>
      <c r="E14" s="215" t="s">
        <v>451</v>
      </c>
      <c r="F14" s="197" t="s">
        <v>452</v>
      </c>
      <c r="G14" s="216" t="s">
        <v>453</v>
      </c>
      <c r="H14" s="198" t="s">
        <v>174</v>
      </c>
      <c r="I14" s="197" t="s">
        <v>175</v>
      </c>
      <c r="J14" s="198" t="s">
        <v>163</v>
      </c>
      <c r="K14" s="197" t="s">
        <v>164</v>
      </c>
      <c r="L14" s="198" t="s">
        <v>254</v>
      </c>
      <c r="M14" s="174" t="s">
        <v>255</v>
      </c>
      <c r="N14" s="174" t="s">
        <v>428</v>
      </c>
      <c r="O14" s="197" t="s">
        <v>170</v>
      </c>
      <c r="P14" s="174" t="s">
        <v>463</v>
      </c>
      <c r="Q14" s="196" t="s">
        <v>464</v>
      </c>
      <c r="R14" s="198" t="s">
        <v>168</v>
      </c>
      <c r="S14" s="175" t="s">
        <v>258</v>
      </c>
      <c r="T14" s="175" t="s">
        <v>257</v>
      </c>
      <c r="U14" s="174" t="s">
        <v>256</v>
      </c>
      <c r="V14" s="174" t="s">
        <v>429</v>
      </c>
      <c r="W14" s="176" t="s">
        <v>430</v>
      </c>
      <c r="X14" s="197" t="s">
        <v>169</v>
      </c>
      <c r="Y14" s="203" t="s">
        <v>419</v>
      </c>
      <c r="Z14" s="171" t="s">
        <v>420</v>
      </c>
      <c r="AA14" s="175" t="s">
        <v>431</v>
      </c>
      <c r="AB14" s="197" t="s">
        <v>171</v>
      </c>
      <c r="AC14" s="203" t="s">
        <v>172</v>
      </c>
      <c r="AD14" s="197" t="s">
        <v>173</v>
      </c>
      <c r="AE14" s="198" t="s">
        <v>346</v>
      </c>
      <c r="AF14" s="174" t="s">
        <v>347</v>
      </c>
      <c r="AG14" s="175" t="s">
        <v>259</v>
      </c>
      <c r="AH14" s="175" t="s">
        <v>260</v>
      </c>
      <c r="AI14" s="197" t="s">
        <v>165</v>
      </c>
      <c r="AJ14" s="197" t="s">
        <v>166</v>
      </c>
      <c r="AK14" s="198" t="s">
        <v>253</v>
      </c>
      <c r="AL14" s="197" t="s">
        <v>167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457</v>
      </c>
      <c r="G1" s="163"/>
      <c r="H1" s="191"/>
      <c r="I1" s="163"/>
      <c r="J1" s="165"/>
      <c r="K1" s="386"/>
      <c r="L1" s="386"/>
      <c r="M1" s="386"/>
      <c r="N1" s="386"/>
      <c r="O1" s="386"/>
      <c r="P1" s="386"/>
      <c r="Q1" s="386"/>
      <c r="R1" s="358" t="s">
        <v>423</v>
      </c>
      <c r="S1" s="359"/>
      <c r="T1" s="360"/>
      <c r="U1" s="164"/>
      <c r="V1" s="193"/>
      <c r="W1" s="195" t="s">
        <v>454</v>
      </c>
      <c r="X1" s="161"/>
      <c r="Y1" s="161"/>
      <c r="Z1" s="161"/>
      <c r="AA1" s="192" t="s">
        <v>455</v>
      </c>
      <c r="AB1" s="159"/>
      <c r="AC1" s="167"/>
    </row>
    <row r="2" spans="1:29" s="21" customFormat="1" ht="19.05" customHeight="1">
      <c r="A2" s="404" t="s">
        <v>399</v>
      </c>
      <c r="B2" s="401"/>
      <c r="D2" s="2"/>
      <c r="E2" s="2"/>
      <c r="F2" s="51"/>
      <c r="G2" s="46"/>
      <c r="H2" s="80"/>
      <c r="I2" s="46"/>
      <c r="J2" s="3"/>
      <c r="K2" s="350"/>
      <c r="L2" s="350"/>
      <c r="M2" s="350"/>
      <c r="N2" s="350"/>
      <c r="O2" s="350"/>
      <c r="P2" s="350"/>
      <c r="Q2" s="350"/>
      <c r="R2" s="361"/>
      <c r="S2" s="362"/>
      <c r="T2" s="363" t="s">
        <v>422</v>
      </c>
      <c r="U2" s="3"/>
      <c r="V2" s="235" t="s">
        <v>422</v>
      </c>
      <c r="W2" s="237" t="s">
        <v>422</v>
      </c>
      <c r="X2" s="236" t="s">
        <v>422</v>
      </c>
      <c r="Y2" s="236" t="s">
        <v>422</v>
      </c>
      <c r="Z2" s="236" t="s">
        <v>422</v>
      </c>
      <c r="AA2" s="237" t="s">
        <v>422</v>
      </c>
      <c r="AB2" s="236" t="s">
        <v>422</v>
      </c>
      <c r="AC2" s="236" t="s">
        <v>422</v>
      </c>
    </row>
    <row r="3" spans="1:29" ht="117" customHeight="1" thickBot="1">
      <c r="A3" s="402"/>
      <c r="B3" s="403"/>
      <c r="D3" s="17"/>
      <c r="E3" s="17"/>
      <c r="F3" s="114" t="s">
        <v>575</v>
      </c>
      <c r="G3" s="115" t="s">
        <v>576</v>
      </c>
      <c r="H3" s="116" t="s">
        <v>577</v>
      </c>
      <c r="I3" s="115" t="s">
        <v>578</v>
      </c>
      <c r="J3" s="117" t="s">
        <v>579</v>
      </c>
      <c r="K3" s="387" t="s">
        <v>580</v>
      </c>
      <c r="L3" s="387" t="s">
        <v>581</v>
      </c>
      <c r="M3" s="387" t="s">
        <v>582</v>
      </c>
      <c r="N3" s="387" t="s">
        <v>583</v>
      </c>
      <c r="O3" s="387" t="s">
        <v>584</v>
      </c>
      <c r="P3" s="387" t="s">
        <v>585</v>
      </c>
      <c r="Q3" s="387" t="s">
        <v>586</v>
      </c>
      <c r="R3" s="364" t="s">
        <v>501</v>
      </c>
      <c r="S3" s="365" t="s">
        <v>106</v>
      </c>
      <c r="T3" s="366" t="s">
        <v>565</v>
      </c>
      <c r="U3" s="204" t="s">
        <v>566</v>
      </c>
      <c r="V3" s="234" t="s">
        <v>567</v>
      </c>
      <c r="W3" s="238" t="s">
        <v>568</v>
      </c>
      <c r="X3" s="230" t="s">
        <v>569</v>
      </c>
      <c r="Y3" s="230" t="s">
        <v>570</v>
      </c>
      <c r="Z3" s="230" t="s">
        <v>571</v>
      </c>
      <c r="AA3" s="238" t="s">
        <v>572</v>
      </c>
      <c r="AB3" s="230" t="s">
        <v>573</v>
      </c>
      <c r="AC3" s="230"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365</v>
      </c>
      <c r="L8" s="355" t="s">
        <v>366</v>
      </c>
      <c r="M8" s="355" t="s">
        <v>366</v>
      </c>
      <c r="N8" s="355" t="s">
        <v>366</v>
      </c>
      <c r="O8" s="355" t="s">
        <v>367</v>
      </c>
      <c r="P8" s="355" t="s">
        <v>368</v>
      </c>
      <c r="Q8" s="355" t="s">
        <v>368</v>
      </c>
      <c r="R8" s="353" t="s">
        <v>57</v>
      </c>
      <c r="T8" s="349" t="s">
        <v>57</v>
      </c>
      <c r="U8" s="129"/>
      <c r="V8" s="241" t="s">
        <v>365</v>
      </c>
      <c r="X8" s="241" t="s">
        <v>366</v>
      </c>
      <c r="Y8" s="241" t="s">
        <v>366</v>
      </c>
      <c r="Z8" s="241" t="s">
        <v>366</v>
      </c>
      <c r="AA8" s="257" t="s">
        <v>367</v>
      </c>
      <c r="AB8" s="241" t="s">
        <v>368</v>
      </c>
      <c r="AC8" s="241" t="s">
        <v>368</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434</v>
      </c>
      <c r="G11" s="36" t="s">
        <v>434</v>
      </c>
      <c r="H11" s="73" t="s">
        <v>434</v>
      </c>
      <c r="I11" s="36" t="s">
        <v>434</v>
      </c>
      <c r="J11" s="11" t="s">
        <v>434</v>
      </c>
      <c r="K11" s="355" t="s">
        <v>434</v>
      </c>
      <c r="L11" s="355" t="s">
        <v>434</v>
      </c>
      <c r="M11" s="355" t="s">
        <v>434</v>
      </c>
      <c r="N11" s="355" t="s">
        <v>434</v>
      </c>
      <c r="O11" s="355" t="s">
        <v>434</v>
      </c>
      <c r="P11" s="355" t="s">
        <v>434</v>
      </c>
      <c r="Q11" s="355" t="s">
        <v>434</v>
      </c>
      <c r="R11" s="353" t="s">
        <v>434</v>
      </c>
      <c r="S11" s="354" t="s">
        <v>434</v>
      </c>
      <c r="T11" s="349"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5" t="s">
        <v>317</v>
      </c>
      <c r="L12" s="355" t="s">
        <v>317</v>
      </c>
      <c r="M12" s="355" t="s">
        <v>317</v>
      </c>
      <c r="N12" s="355" t="s">
        <v>317</v>
      </c>
      <c r="O12" s="355" t="s">
        <v>317</v>
      </c>
      <c r="P12" s="355" t="s">
        <v>317</v>
      </c>
      <c r="Q12" s="355" t="s">
        <v>317</v>
      </c>
      <c r="R12" s="353" t="s">
        <v>317</v>
      </c>
      <c r="S12" s="354" t="s">
        <v>317</v>
      </c>
      <c r="T12" s="349"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412</v>
      </c>
      <c r="K14" s="372" t="s">
        <v>139</v>
      </c>
      <c r="L14" s="372" t="s">
        <v>505</v>
      </c>
      <c r="M14" s="372" t="s">
        <v>140</v>
      </c>
      <c r="N14" s="372" t="s">
        <v>141</v>
      </c>
      <c r="O14" s="372" t="s">
        <v>142</v>
      </c>
      <c r="P14" s="372" t="s">
        <v>143</v>
      </c>
      <c r="Q14" s="372" t="s">
        <v>144</v>
      </c>
      <c r="R14" s="369" t="s">
        <v>149</v>
      </c>
      <c r="S14" s="357" t="s">
        <v>208</v>
      </c>
      <c r="T14" s="356" t="s">
        <v>150</v>
      </c>
      <c r="U14" s="199" t="s">
        <v>349</v>
      </c>
      <c r="V14" s="200" t="s">
        <v>348</v>
      </c>
      <c r="W14" s="202" t="s">
        <v>352</v>
      </c>
      <c r="X14" s="200" t="s">
        <v>506</v>
      </c>
      <c r="Y14" s="200" t="s">
        <v>350</v>
      </c>
      <c r="Z14" s="200" t="s">
        <v>351</v>
      </c>
      <c r="AA14" s="202" t="s">
        <v>353</v>
      </c>
      <c r="AB14" s="200" t="s">
        <v>354</v>
      </c>
      <c r="AC14" s="200"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358</v>
      </c>
      <c r="B2" s="401"/>
      <c r="C2" s="2"/>
      <c r="D2" s="2"/>
      <c r="E2" s="2"/>
      <c r="F2" s="49"/>
      <c r="G2" s="34"/>
      <c r="H2" s="109"/>
      <c r="I2" s="34"/>
      <c r="J2" s="109"/>
      <c r="K2" s="34"/>
      <c r="L2" s="34"/>
      <c r="M2" s="236" t="s">
        <v>422</v>
      </c>
      <c r="N2" s="236" t="s">
        <v>422</v>
      </c>
      <c r="O2" s="3"/>
      <c r="P2" s="3"/>
      <c r="Q2" s="231" t="s">
        <v>422</v>
      </c>
      <c r="R2" s="231" t="s">
        <v>422</v>
      </c>
      <c r="S2" s="108"/>
      <c r="T2" s="3"/>
      <c r="U2" s="236" t="s">
        <v>422</v>
      </c>
    </row>
    <row r="3" spans="1:21" ht="117" customHeight="1" thickBot="1">
      <c r="A3" s="402"/>
      <c r="B3" s="403"/>
      <c r="C3" s="17"/>
      <c r="D3" s="17"/>
      <c r="E3" s="17"/>
      <c r="F3" s="114" t="s">
        <v>601</v>
      </c>
      <c r="G3" s="115" t="s">
        <v>576</v>
      </c>
      <c r="H3" s="117" t="s">
        <v>577</v>
      </c>
      <c r="I3" s="115" t="s">
        <v>578</v>
      </c>
      <c r="J3" s="117" t="s">
        <v>579</v>
      </c>
      <c r="K3" s="61" t="s">
        <v>638</v>
      </c>
      <c r="L3" s="61" t="s">
        <v>602</v>
      </c>
      <c r="M3" s="230" t="s">
        <v>603</v>
      </c>
      <c r="N3" s="230" t="s">
        <v>604</v>
      </c>
      <c r="O3" s="132" t="s">
        <v>605</v>
      </c>
      <c r="P3" s="204" t="s">
        <v>597</v>
      </c>
      <c r="Q3" s="233" t="s">
        <v>598</v>
      </c>
      <c r="R3" s="233" t="s">
        <v>599</v>
      </c>
      <c r="S3" s="221" t="s">
        <v>600</v>
      </c>
      <c r="T3" s="182" t="s">
        <v>424</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245</v>
      </c>
      <c r="L8" s="245" t="s">
        <v>64</v>
      </c>
      <c r="M8" s="241" t="s">
        <v>62</v>
      </c>
      <c r="N8" s="241" t="s">
        <v>63</v>
      </c>
      <c r="O8" s="129"/>
      <c r="P8" s="129"/>
      <c r="Q8" s="249" t="s">
        <v>63</v>
      </c>
      <c r="R8" s="249" t="s">
        <v>62</v>
      </c>
      <c r="U8" s="349" t="s">
        <v>64</v>
      </c>
    </row>
    <row r="9" spans="1:21">
      <c r="F9" s="47"/>
      <c r="G9" s="36"/>
      <c r="H9" s="11"/>
      <c r="I9" s="36"/>
      <c r="J9" s="11"/>
      <c r="K9" s="245" t="s">
        <v>246</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3"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3" t="s">
        <v>318</v>
      </c>
      <c r="T12" s="86" t="s">
        <v>318</v>
      </c>
      <c r="U12" s="33" t="s">
        <v>318</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412</v>
      </c>
      <c r="K14" s="171" t="s">
        <v>324</v>
      </c>
      <c r="L14" s="174" t="s">
        <v>325</v>
      </c>
      <c r="M14" s="177" t="s">
        <v>151</v>
      </c>
      <c r="N14" s="177" t="s">
        <v>152</v>
      </c>
      <c r="O14" s="175" t="s">
        <v>214</v>
      </c>
      <c r="P14" s="175" t="s">
        <v>213</v>
      </c>
      <c r="Q14" s="197" t="s">
        <v>154</v>
      </c>
      <c r="R14" s="197" t="s">
        <v>153</v>
      </c>
      <c r="S14" s="203" t="s">
        <v>212</v>
      </c>
      <c r="T14" s="175" t="s">
        <v>344</v>
      </c>
      <c r="U14" s="197"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G14" sqref="G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247</v>
      </c>
      <c r="G1" s="380"/>
      <c r="H1" s="380"/>
      <c r="I1" s="166"/>
      <c r="J1" s="161"/>
      <c r="K1" s="342"/>
      <c r="L1" s="194" t="s">
        <v>653</v>
      </c>
      <c r="M1" s="161"/>
      <c r="N1" s="161"/>
      <c r="O1" s="159"/>
      <c r="P1" s="192" t="s">
        <v>25</v>
      </c>
      <c r="Q1" s="164"/>
      <c r="R1" s="161"/>
    </row>
    <row r="2" spans="1:18" s="21" customFormat="1" ht="19.05" customHeight="1">
      <c r="A2" s="404" t="s">
        <v>360</v>
      </c>
      <c r="B2" s="401"/>
      <c r="C2" s="2"/>
      <c r="D2" s="2"/>
      <c r="E2" s="2"/>
      <c r="F2" s="108"/>
      <c r="G2" s="381"/>
      <c r="H2" s="381"/>
      <c r="I2" s="109"/>
      <c r="J2" s="34"/>
      <c r="K2" s="374"/>
      <c r="L2" s="108"/>
      <c r="M2" s="236" t="s">
        <v>422</v>
      </c>
      <c r="N2" s="236" t="s">
        <v>422</v>
      </c>
      <c r="O2" s="124"/>
      <c r="P2" s="49"/>
      <c r="Q2" s="3"/>
      <c r="R2" s="236" t="s">
        <v>422</v>
      </c>
    </row>
    <row r="3" spans="1:18" ht="117" customHeight="1" thickBot="1">
      <c r="A3" s="402"/>
      <c r="B3" s="403"/>
      <c r="C3" s="17"/>
      <c r="D3" s="17"/>
      <c r="E3" s="17"/>
      <c r="F3" s="119" t="s">
        <v>579</v>
      </c>
      <c r="G3" s="382" t="s">
        <v>659</v>
      </c>
      <c r="H3" s="382" t="s">
        <v>660</v>
      </c>
      <c r="I3" s="379" t="s">
        <v>654</v>
      </c>
      <c r="J3" s="118" t="s">
        <v>651</v>
      </c>
      <c r="K3" s="375" t="s">
        <v>652</v>
      </c>
      <c r="L3" s="205" t="s">
        <v>655</v>
      </c>
      <c r="M3" s="230" t="s">
        <v>26</v>
      </c>
      <c r="N3" s="230" t="s">
        <v>27</v>
      </c>
      <c r="O3" s="113" t="s">
        <v>608</v>
      </c>
      <c r="P3" s="63" t="s">
        <v>609</v>
      </c>
      <c r="Q3" s="204" t="s">
        <v>107</v>
      </c>
      <c r="R3" s="230" t="s">
        <v>487</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c r="N8" s="378"/>
      <c r="P8" s="252" t="s">
        <v>108</v>
      </c>
      <c r="Q8" s="129"/>
      <c r="R8" s="241" t="s">
        <v>108</v>
      </c>
    </row>
    <row r="9" spans="1:18">
      <c r="B9" s="5"/>
      <c r="C9" s="5"/>
      <c r="D9" s="5"/>
      <c r="E9" s="5"/>
      <c r="F9" s="72"/>
      <c r="G9" s="384"/>
      <c r="H9" s="384"/>
      <c r="I9" s="111"/>
      <c r="K9" s="377"/>
      <c r="L9" s="128"/>
      <c r="M9" s="378"/>
      <c r="N9" s="378"/>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436</v>
      </c>
      <c r="G11" s="330" t="s">
        <v>435</v>
      </c>
      <c r="H11" s="330" t="s">
        <v>435</v>
      </c>
      <c r="I11" s="330" t="s">
        <v>435</v>
      </c>
      <c r="J11" s="36" t="s">
        <v>436</v>
      </c>
      <c r="K11" s="373" t="s">
        <v>436</v>
      </c>
      <c r="L11" s="72" t="s">
        <v>436</v>
      </c>
      <c r="M11" s="33" t="s">
        <v>436</v>
      </c>
      <c r="N11" s="33" t="s">
        <v>436</v>
      </c>
      <c r="O11" s="33" t="s">
        <v>436</v>
      </c>
      <c r="P11" s="47" t="s">
        <v>434</v>
      </c>
      <c r="Q11" s="11" t="s">
        <v>434</v>
      </c>
      <c r="R11" s="33" t="s">
        <v>434</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412</v>
      </c>
      <c r="G14" s="385" t="s">
        <v>661</v>
      </c>
      <c r="H14" s="385" t="s">
        <v>662</v>
      </c>
      <c r="I14" s="385" t="s">
        <v>663</v>
      </c>
      <c r="J14" s="171" t="s">
        <v>232</v>
      </c>
      <c r="K14" s="329" t="s">
        <v>684</v>
      </c>
      <c r="L14" s="203" t="s">
        <v>683</v>
      </c>
      <c r="M14" s="197" t="s">
        <v>209</v>
      </c>
      <c r="N14" s="197" t="s">
        <v>218</v>
      </c>
      <c r="O14" s="197" t="s">
        <v>155</v>
      </c>
      <c r="P14" s="198" t="s">
        <v>326</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656</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422</v>
      </c>
    </row>
    <row r="3" spans="1:12" ht="117" customHeight="1">
      <c r="A3" s="264"/>
      <c r="B3" s="17"/>
      <c r="C3" s="17"/>
      <c r="D3" s="17"/>
      <c r="E3" s="17"/>
      <c r="F3" s="114" t="s">
        <v>576</v>
      </c>
      <c r="G3" s="115" t="s">
        <v>606</v>
      </c>
      <c r="H3" s="115" t="s">
        <v>497</v>
      </c>
      <c r="I3" s="115" t="s">
        <v>498</v>
      </c>
      <c r="J3" s="61" t="s">
        <v>639</v>
      </c>
      <c r="K3" s="61" t="s">
        <v>607</v>
      </c>
      <c r="L3" s="230" t="s">
        <v>490</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243</v>
      </c>
      <c r="K8" s="245" t="s">
        <v>87</v>
      </c>
      <c r="L8" s="241" t="s">
        <v>87</v>
      </c>
    </row>
    <row r="9" spans="1:12">
      <c r="J9" s="254" t="s">
        <v>244</v>
      </c>
      <c r="K9" s="245" t="s">
        <v>88</v>
      </c>
      <c r="L9" s="241" t="s">
        <v>88</v>
      </c>
    </row>
    <row r="10" spans="1:12">
      <c r="J10" s="245"/>
      <c r="K10" s="245"/>
      <c r="L10" s="241"/>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8" t="s">
        <v>28</v>
      </c>
      <c r="B14" s="170" t="s">
        <v>3</v>
      </c>
      <c r="C14" s="170" t="s">
        <v>17</v>
      </c>
      <c r="D14" s="170" t="s">
        <v>4</v>
      </c>
      <c r="E14" s="170" t="s">
        <v>31</v>
      </c>
      <c r="F14" s="198" t="s">
        <v>135</v>
      </c>
      <c r="G14" s="174" t="s">
        <v>218</v>
      </c>
      <c r="H14" s="174" t="s">
        <v>202</v>
      </c>
      <c r="I14" s="174" t="s">
        <v>203</v>
      </c>
      <c r="J14" s="174" t="s">
        <v>237</v>
      </c>
      <c r="K14" s="174" t="s">
        <v>178</v>
      </c>
      <c r="L14" s="197"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357</v>
      </c>
      <c r="B2" s="401"/>
      <c r="C2" s="2"/>
      <c r="D2" s="2"/>
      <c r="E2" s="2"/>
      <c r="F2" s="51"/>
      <c r="G2" s="46"/>
      <c r="H2" s="46"/>
      <c r="I2" s="46"/>
      <c r="J2" s="3"/>
      <c r="K2" s="3"/>
      <c r="L2" s="3"/>
      <c r="M2" s="236" t="s">
        <v>422</v>
      </c>
    </row>
    <row r="3" spans="1:13" ht="117" customHeight="1" thickBot="1">
      <c r="A3" s="402"/>
      <c r="B3" s="403"/>
      <c r="C3" s="17"/>
      <c r="D3" s="17"/>
      <c r="E3" s="17"/>
      <c r="F3" s="63" t="s">
        <v>640</v>
      </c>
      <c r="G3" s="61" t="s">
        <v>612</v>
      </c>
      <c r="H3" s="115" t="s">
        <v>613</v>
      </c>
      <c r="I3" s="115" t="s">
        <v>530</v>
      </c>
      <c r="J3" s="146" t="s">
        <v>641</v>
      </c>
      <c r="K3" s="204" t="s">
        <v>610</v>
      </c>
      <c r="L3" s="204" t="s">
        <v>611</v>
      </c>
      <c r="M3" s="30" t="s">
        <v>492</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187</v>
      </c>
      <c r="G8" s="245" t="s">
        <v>74</v>
      </c>
      <c r="H8" s="240"/>
      <c r="I8" s="240"/>
      <c r="J8" s="129"/>
      <c r="K8" s="129"/>
      <c r="L8" s="129"/>
      <c r="M8" s="241" t="s">
        <v>74</v>
      </c>
    </row>
    <row r="9" spans="1:13">
      <c r="F9" s="246" t="s">
        <v>188</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6" t="s">
        <v>28</v>
      </c>
      <c r="B14" s="187" t="s">
        <v>3</v>
      </c>
      <c r="C14" s="187" t="s">
        <v>17</v>
      </c>
      <c r="D14" s="187" t="s">
        <v>4</v>
      </c>
      <c r="E14" s="187" t="s">
        <v>31</v>
      </c>
      <c r="F14" s="198" t="s">
        <v>215</v>
      </c>
      <c r="G14" s="174" t="s">
        <v>216</v>
      </c>
      <c r="H14" s="174" t="s">
        <v>146</v>
      </c>
      <c r="I14" s="174" t="s">
        <v>417</v>
      </c>
      <c r="J14" s="175" t="s">
        <v>217</v>
      </c>
      <c r="K14" s="175" t="s">
        <v>426</v>
      </c>
      <c r="L14" s="175" t="s">
        <v>427</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tabSelected="1" zoomScale="90" zoomScaleNormal="90" workbookViewId="0">
      <pane xSplit="5" ySplit="14" topLeftCell="F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650</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422</v>
      </c>
      <c r="N2" s="236" t="s">
        <v>422</v>
      </c>
      <c r="O2" s="34"/>
      <c r="P2" s="49"/>
      <c r="Q2" s="46"/>
      <c r="R2" s="53"/>
      <c r="S2" s="53"/>
      <c r="T2" s="3"/>
      <c r="U2" s="109"/>
      <c r="V2" s="109"/>
      <c r="W2" s="236" t="s">
        <v>422</v>
      </c>
      <c r="X2" s="236" t="s">
        <v>422</v>
      </c>
      <c r="Y2" s="3"/>
      <c r="Z2" s="3"/>
    </row>
    <row r="3" spans="1:26" ht="117" customHeight="1">
      <c r="A3" s="264"/>
      <c r="B3" s="17"/>
      <c r="C3" s="17"/>
      <c r="D3" s="17"/>
      <c r="E3" s="17"/>
      <c r="F3" s="114" t="s">
        <v>481</v>
      </c>
      <c r="G3" s="204" t="s">
        <v>690</v>
      </c>
      <c r="H3" s="375" t="s">
        <v>668</v>
      </c>
      <c r="I3" s="375" t="s">
        <v>674</v>
      </c>
      <c r="J3" s="375" t="s">
        <v>675</v>
      </c>
      <c r="K3" s="204" t="s">
        <v>672</v>
      </c>
      <c r="L3" s="204" t="s">
        <v>673</v>
      </c>
      <c r="M3" s="30" t="s">
        <v>676</v>
      </c>
      <c r="N3" s="30" t="s">
        <v>677</v>
      </c>
      <c r="O3" s="118" t="s">
        <v>680</v>
      </c>
      <c r="P3" s="63" t="s">
        <v>649</v>
      </c>
      <c r="Q3" s="64" t="s">
        <v>678</v>
      </c>
      <c r="R3" s="391" t="s">
        <v>679</v>
      </c>
      <c r="S3" s="392" t="s">
        <v>681</v>
      </c>
      <c r="T3" s="204" t="s">
        <v>614</v>
      </c>
      <c r="U3" s="206" t="s">
        <v>615</v>
      </c>
      <c r="V3" s="206" t="s">
        <v>616</v>
      </c>
      <c r="W3" s="30" t="s">
        <v>488</v>
      </c>
      <c r="X3" s="30" t="s">
        <v>489</v>
      </c>
      <c r="Y3" s="138" t="s">
        <v>617</v>
      </c>
      <c r="Z3" s="138" t="s">
        <v>618</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670</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c r="N8" s="349"/>
      <c r="Q8" s="245" t="s">
        <v>96</v>
      </c>
      <c r="R8" s="245" t="s">
        <v>96</v>
      </c>
      <c r="S8" s="393"/>
      <c r="T8" s="129"/>
      <c r="U8" s="394"/>
      <c r="V8" s="394"/>
      <c r="W8" s="241" t="s">
        <v>96</v>
      </c>
      <c r="X8" s="241" t="s">
        <v>96</v>
      </c>
      <c r="Y8" s="129"/>
      <c r="Z8" s="129"/>
    </row>
    <row r="9" spans="1:26">
      <c r="I9" s="390"/>
      <c r="J9" s="390"/>
      <c r="M9" s="349"/>
      <c r="N9" s="349"/>
      <c r="Q9" s="245" t="s">
        <v>97</v>
      </c>
      <c r="R9" s="245" t="s">
        <v>97</v>
      </c>
      <c r="S9" s="393"/>
      <c r="T9" s="129"/>
      <c r="U9" s="394"/>
      <c r="V9" s="394"/>
      <c r="W9" s="241" t="s">
        <v>97</v>
      </c>
      <c r="X9" s="241" t="s">
        <v>97</v>
      </c>
      <c r="Y9" s="129"/>
      <c r="Z9" s="129"/>
    </row>
    <row r="10" spans="1:26">
      <c r="I10" s="390"/>
      <c r="J10" s="390"/>
      <c r="M10" s="349"/>
      <c r="N10" s="349"/>
      <c r="Q10" s="245" t="s">
        <v>60</v>
      </c>
      <c r="R10" s="245" t="s">
        <v>59</v>
      </c>
      <c r="S10" s="393"/>
      <c r="T10" s="129"/>
      <c r="U10" s="394"/>
      <c r="V10" s="394"/>
      <c r="W10" s="241" t="s">
        <v>60</v>
      </c>
      <c r="X10" s="241" t="s">
        <v>59</v>
      </c>
      <c r="Y10" s="129"/>
      <c r="Z10" s="129"/>
    </row>
    <row r="11" spans="1:26">
      <c r="F11" s="47" t="s">
        <v>319</v>
      </c>
      <c r="I11" s="373" t="s">
        <v>319</v>
      </c>
      <c r="J11" s="373"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671</v>
      </c>
      <c r="H14" s="329" t="s">
        <v>669</v>
      </c>
      <c r="I14" s="329" t="s">
        <v>666</v>
      </c>
      <c r="J14" s="329" t="s">
        <v>667</v>
      </c>
      <c r="K14" s="175" t="s">
        <v>685</v>
      </c>
      <c r="L14" s="175" t="s">
        <v>686</v>
      </c>
      <c r="M14" s="197" t="s">
        <v>664</v>
      </c>
      <c r="N14" s="197" t="s">
        <v>665</v>
      </c>
      <c r="O14" s="171" t="s">
        <v>148</v>
      </c>
      <c r="P14" s="198" t="s">
        <v>395</v>
      </c>
      <c r="Q14" s="174" t="s">
        <v>160</v>
      </c>
      <c r="R14" s="171" t="s">
        <v>159</v>
      </c>
      <c r="S14" s="171" t="s">
        <v>688</v>
      </c>
      <c r="T14" s="175" t="s">
        <v>687</v>
      </c>
      <c r="U14" s="176" t="s">
        <v>689</v>
      </c>
      <c r="V14" s="176" t="s">
        <v>442</v>
      </c>
      <c r="W14" s="197" t="s">
        <v>162</v>
      </c>
      <c r="X14" s="197" t="s">
        <v>161</v>
      </c>
      <c r="Y14" s="175" t="s">
        <v>444</v>
      </c>
      <c r="Z14" s="175"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RATE",ROUND(($F15-$S15)*$T15*$V15,0))))</f>
        <v/>
      </c>
      <c r="X15" s="378" t="str">
        <f>IF(SUM($F15)=0,"",IF($V15="","ENTER COMPLETION RATE",IF($T15 = "","ENTER INITIATION RATE",ROUND(($O15-$N15)*$U15*$V15,0))))</f>
        <v/>
      </c>
      <c r="Y15" s="11" t="str">
        <f>IF(SUM($Q15)=0,"",(SUM(#REF!)-$Q15)/$Q15)</f>
        <v/>
      </c>
      <c r="Z15" s="11" t="str">
        <f>IF(SUM($R15)=0,"",(SUM(#REF!)-$R15)/$R15)</f>
        <v/>
      </c>
    </row>
    <row r="16" spans="1:26">
      <c r="I16" s="405" t="s">
        <v>682</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422</v>
      </c>
      <c r="P2" s="236" t="s">
        <v>422</v>
      </c>
      <c r="Q2" s="236" t="s">
        <v>422</v>
      </c>
      <c r="R2" s="236" t="s">
        <v>422</v>
      </c>
    </row>
    <row r="3" spans="1:18" ht="117" customHeight="1">
      <c r="A3" s="264"/>
      <c r="B3" s="17"/>
      <c r="C3" s="17"/>
      <c r="D3" s="17"/>
      <c r="E3" s="264"/>
      <c r="F3" s="320" t="s">
        <v>201</v>
      </c>
      <c r="G3" s="61" t="s">
        <v>642</v>
      </c>
      <c r="H3" s="61" t="s">
        <v>625</v>
      </c>
      <c r="I3" s="204" t="s">
        <v>619</v>
      </c>
      <c r="J3" s="204" t="s">
        <v>620</v>
      </c>
      <c r="K3" s="204" t="s">
        <v>621</v>
      </c>
      <c r="L3" s="138" t="s">
        <v>622</v>
      </c>
      <c r="M3" s="204" t="s">
        <v>623</v>
      </c>
      <c r="N3" s="230" t="s">
        <v>624</v>
      </c>
      <c r="O3" s="230" t="s">
        <v>493</v>
      </c>
      <c r="P3" s="230" t="s">
        <v>494</v>
      </c>
      <c r="Q3" s="230" t="s">
        <v>495</v>
      </c>
      <c r="R3" s="230" t="s">
        <v>496</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440</v>
      </c>
      <c r="H8" s="254" t="s">
        <v>331</v>
      </c>
      <c r="I8" s="129"/>
      <c r="J8" s="129"/>
      <c r="K8" s="129"/>
      <c r="L8" s="129"/>
      <c r="M8" s="129"/>
      <c r="N8" s="33"/>
      <c r="O8" s="253" t="s">
        <v>329</v>
      </c>
      <c r="P8" s="253" t="s">
        <v>327</v>
      </c>
      <c r="Q8" s="241" t="s">
        <v>331</v>
      </c>
      <c r="R8" s="241" t="s">
        <v>331</v>
      </c>
    </row>
    <row r="9" spans="1:18">
      <c r="B9" s="5"/>
      <c r="C9" s="5"/>
      <c r="D9" s="5"/>
      <c r="F9" s="77"/>
      <c r="G9" s="261" t="s">
        <v>441</v>
      </c>
      <c r="H9" s="254" t="s">
        <v>332</v>
      </c>
      <c r="I9" s="129"/>
      <c r="J9" s="129"/>
      <c r="K9" s="129"/>
      <c r="L9" s="129"/>
      <c r="M9" s="129"/>
      <c r="N9" s="33"/>
      <c r="O9" s="253" t="s">
        <v>330</v>
      </c>
      <c r="P9" s="253" t="s">
        <v>328</v>
      </c>
      <c r="Q9" s="241" t="s">
        <v>332</v>
      </c>
      <c r="R9" s="241" t="s">
        <v>332</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221</v>
      </c>
      <c r="G14" s="217" t="s">
        <v>236</v>
      </c>
      <c r="H14" s="174" t="s">
        <v>176</v>
      </c>
      <c r="I14" s="175" t="s">
        <v>224</v>
      </c>
      <c r="J14" s="175" t="s">
        <v>225</v>
      </c>
      <c r="K14" s="175" t="s">
        <v>227</v>
      </c>
      <c r="L14" s="175" t="s">
        <v>226</v>
      </c>
      <c r="M14" s="175" t="s">
        <v>228</v>
      </c>
      <c r="N14" s="197" t="s">
        <v>230</v>
      </c>
      <c r="O14" s="197" t="s">
        <v>200</v>
      </c>
      <c r="P14" s="197" t="s">
        <v>231</v>
      </c>
      <c r="Q14" s="197" t="s">
        <v>229</v>
      </c>
      <c r="R14" s="197"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422</v>
      </c>
      <c r="H2" s="236" t="s">
        <v>422</v>
      </c>
    </row>
    <row r="3" spans="1:8" ht="117" customHeight="1">
      <c r="C3" s="63" t="s">
        <v>626</v>
      </c>
      <c r="D3" s="61" t="s">
        <v>627</v>
      </c>
      <c r="E3" s="204" t="s">
        <v>383</v>
      </c>
      <c r="F3" s="204" t="s">
        <v>384</v>
      </c>
      <c r="G3" s="30" t="s">
        <v>499</v>
      </c>
      <c r="H3" s="30" t="s">
        <v>500</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180</v>
      </c>
      <c r="D14" s="200" t="s">
        <v>181</v>
      </c>
      <c r="E14" s="199" t="s">
        <v>219</v>
      </c>
      <c r="F14" s="199" t="s">
        <v>220</v>
      </c>
      <c r="G14" s="201" t="s">
        <v>182</v>
      </c>
      <c r="H14" s="201"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189</v>
      </c>
      <c r="B1" s="4"/>
      <c r="C1" s="1"/>
      <c r="D1" s="1"/>
      <c r="E1" s="1"/>
      <c r="F1" s="161" t="s">
        <v>190</v>
      </c>
      <c r="G1" s="160"/>
      <c r="H1" s="168"/>
      <c r="I1" s="160"/>
      <c r="J1" s="161"/>
      <c r="K1" s="160"/>
      <c r="L1" s="160"/>
      <c r="M1" s="160"/>
      <c r="N1" s="160"/>
      <c r="O1" s="160"/>
      <c r="P1" s="160"/>
      <c r="Q1" s="165"/>
      <c r="R1" s="165"/>
      <c r="S1" s="165"/>
      <c r="T1" s="161"/>
      <c r="U1" s="161"/>
    </row>
    <row r="2" spans="1:21" s="21" customFormat="1" ht="18">
      <c r="A2" s="404" t="s">
        <v>385</v>
      </c>
      <c r="B2" s="401"/>
      <c r="C2" s="2"/>
      <c r="D2" s="2"/>
      <c r="E2" s="2"/>
      <c r="F2" s="34"/>
      <c r="G2" s="34"/>
      <c r="H2" s="322"/>
      <c r="I2" s="34"/>
      <c r="J2" s="236"/>
      <c r="K2" s="34"/>
      <c r="L2" s="34"/>
      <c r="M2" s="34"/>
      <c r="N2" s="34"/>
      <c r="O2" s="34"/>
      <c r="P2" s="34"/>
      <c r="Q2" s="3"/>
      <c r="R2" s="3"/>
      <c r="S2" s="3"/>
      <c r="T2" s="236" t="s">
        <v>422</v>
      </c>
      <c r="U2" s="236" t="s">
        <v>422</v>
      </c>
    </row>
    <row r="3" spans="1:21" ht="117" customHeight="1" thickBot="1">
      <c r="A3" s="402"/>
      <c r="B3" s="403"/>
      <c r="C3" s="17"/>
      <c r="D3" s="17"/>
      <c r="E3" s="17"/>
      <c r="F3" s="338" t="s">
        <v>634</v>
      </c>
      <c r="G3" s="338" t="s">
        <v>635</v>
      </c>
      <c r="H3" s="339" t="s">
        <v>628</v>
      </c>
      <c r="I3" s="220" t="s">
        <v>629</v>
      </c>
      <c r="J3" s="61" t="s">
        <v>636</v>
      </c>
      <c r="K3" s="220" t="s">
        <v>630</v>
      </c>
      <c r="L3" s="61" t="s">
        <v>643</v>
      </c>
      <c r="M3" s="61" t="s">
        <v>644</v>
      </c>
      <c r="N3" s="61" t="s">
        <v>645</v>
      </c>
      <c r="O3" s="61" t="s">
        <v>646</v>
      </c>
      <c r="P3" s="61" t="s">
        <v>647</v>
      </c>
      <c r="Q3" s="132" t="s">
        <v>648</v>
      </c>
      <c r="R3" s="182" t="s">
        <v>473</v>
      </c>
      <c r="S3" s="182" t="s">
        <v>631</v>
      </c>
      <c r="T3" s="230" t="s">
        <v>632</v>
      </c>
      <c r="U3" s="230" t="s">
        <v>633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333</v>
      </c>
      <c r="L8" s="245" t="s">
        <v>195</v>
      </c>
      <c r="M8" s="245" t="s">
        <v>194</v>
      </c>
      <c r="N8" s="245" t="s">
        <v>193</v>
      </c>
      <c r="O8" s="245" t="s">
        <v>192</v>
      </c>
      <c r="Q8" s="147"/>
      <c r="R8" s="147"/>
      <c r="S8" s="147"/>
      <c r="T8" s="241" t="s">
        <v>333</v>
      </c>
      <c r="U8" s="241" t="s">
        <v>334</v>
      </c>
    </row>
    <row r="9" spans="1:21">
      <c r="J9" s="245"/>
      <c r="L9" s="254"/>
      <c r="M9" s="254"/>
      <c r="N9" s="254"/>
      <c r="O9" s="254"/>
      <c r="P9" s="89"/>
      <c r="Q9" s="340"/>
      <c r="R9" s="147"/>
      <c r="S9" s="147"/>
      <c r="T9" s="241"/>
      <c r="U9" s="241"/>
    </row>
    <row r="10" spans="1:21">
      <c r="J10" s="245" t="s">
        <v>336</v>
      </c>
      <c r="L10" s="245" t="s">
        <v>388</v>
      </c>
      <c r="M10" s="245" t="s">
        <v>386</v>
      </c>
      <c r="N10" s="245" t="s">
        <v>389</v>
      </c>
      <c r="O10" s="245" t="s">
        <v>387</v>
      </c>
      <c r="Q10" s="147"/>
      <c r="R10" s="147"/>
      <c r="S10" s="147"/>
      <c r="T10" s="241" t="s">
        <v>336</v>
      </c>
      <c r="U10" s="241"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8" t="s">
        <v>28</v>
      </c>
      <c r="B14" s="170" t="s">
        <v>3</v>
      </c>
      <c r="C14" s="170" t="s">
        <v>17</v>
      </c>
      <c r="D14" s="170" t="s">
        <v>4</v>
      </c>
      <c r="E14" s="170" t="s">
        <v>31</v>
      </c>
      <c r="F14" s="174" t="s">
        <v>134</v>
      </c>
      <c r="G14" s="174" t="s">
        <v>222</v>
      </c>
      <c r="H14" s="175" t="s">
        <v>468</v>
      </c>
      <c r="I14" s="174" t="s">
        <v>469</v>
      </c>
      <c r="J14" s="197" t="s">
        <v>466</v>
      </c>
      <c r="K14" s="174" t="s">
        <v>470</v>
      </c>
      <c r="L14" s="174" t="s">
        <v>196</v>
      </c>
      <c r="M14" s="174" t="s">
        <v>197</v>
      </c>
      <c r="N14" s="174" t="s">
        <v>198</v>
      </c>
      <c r="O14" s="174" t="s">
        <v>199</v>
      </c>
      <c r="P14" s="174" t="s">
        <v>342</v>
      </c>
      <c r="Q14" s="175" t="s">
        <v>341</v>
      </c>
      <c r="R14" s="175" t="s">
        <v>343</v>
      </c>
      <c r="S14" s="175" t="s">
        <v>223</v>
      </c>
      <c r="T14" s="197" t="s">
        <v>202</v>
      </c>
      <c r="U14" s="197"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369</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249</v>
      </c>
      <c r="AN1" s="212"/>
      <c r="AO1" s="213"/>
      <c r="AP1" s="161"/>
      <c r="AQ1" s="161"/>
      <c r="AR1" s="161"/>
      <c r="AS1" s="161"/>
      <c r="AT1" s="195" t="s">
        <v>250</v>
      </c>
      <c r="AU1" s="212"/>
      <c r="AV1" s="213"/>
      <c r="AW1" s="161"/>
      <c r="AX1" s="161"/>
      <c r="AY1" s="161"/>
      <c r="AZ1" s="161"/>
      <c r="BA1" s="195" t="s">
        <v>98</v>
      </c>
      <c r="BB1" s="212"/>
      <c r="BC1" s="213"/>
      <c r="BD1" s="161"/>
      <c r="BE1" s="161"/>
      <c r="BF1" s="161"/>
      <c r="BG1" s="161"/>
    </row>
    <row r="2" spans="1:59" s="21" customFormat="1" ht="18">
      <c r="A2" s="404" t="s">
        <v>396</v>
      </c>
      <c r="B2" s="401"/>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02"/>
      <c r="B3" s="403"/>
      <c r="C3" s="114" t="s">
        <v>502</v>
      </c>
      <c r="D3" s="118" t="s">
        <v>503</v>
      </c>
      <c r="E3" s="120" t="s">
        <v>504</v>
      </c>
      <c r="F3" s="151" t="s">
        <v>238</v>
      </c>
      <c r="G3" s="141" t="s">
        <v>239</v>
      </c>
      <c r="H3" s="141" t="s">
        <v>242</v>
      </c>
      <c r="I3" s="31" t="s">
        <v>240</v>
      </c>
      <c r="J3" s="31" t="s">
        <v>241</v>
      </c>
      <c r="K3" s="114" t="s">
        <v>502</v>
      </c>
      <c r="L3" s="120" t="s">
        <v>504</v>
      </c>
      <c r="M3" s="151" t="s">
        <v>238</v>
      </c>
      <c r="N3" s="141" t="s">
        <v>239</v>
      </c>
      <c r="O3" s="141" t="s">
        <v>242</v>
      </c>
      <c r="P3" s="31" t="s">
        <v>240</v>
      </c>
      <c r="Q3" s="31" t="s">
        <v>241</v>
      </c>
      <c r="R3" s="114" t="s">
        <v>502</v>
      </c>
      <c r="S3" s="120" t="s">
        <v>504</v>
      </c>
      <c r="T3" s="151" t="s">
        <v>238</v>
      </c>
      <c r="U3" s="141" t="s">
        <v>239</v>
      </c>
      <c r="V3" s="141" t="s">
        <v>242</v>
      </c>
      <c r="W3" s="31" t="s">
        <v>240</v>
      </c>
      <c r="X3" s="31" t="s">
        <v>241</v>
      </c>
      <c r="Y3" s="114" t="s">
        <v>502</v>
      </c>
      <c r="Z3" s="120" t="s">
        <v>504</v>
      </c>
      <c r="AA3" s="151" t="s">
        <v>238</v>
      </c>
      <c r="AB3" s="141" t="s">
        <v>239</v>
      </c>
      <c r="AC3" s="141" t="s">
        <v>242</v>
      </c>
      <c r="AD3" s="31" t="s">
        <v>240</v>
      </c>
      <c r="AE3" s="31" t="s">
        <v>241</v>
      </c>
      <c r="AF3" s="114" t="s">
        <v>502</v>
      </c>
      <c r="AG3" s="120" t="s">
        <v>504</v>
      </c>
      <c r="AH3" s="151" t="s">
        <v>238</v>
      </c>
      <c r="AI3" s="141" t="s">
        <v>239</v>
      </c>
      <c r="AJ3" s="141" t="s">
        <v>242</v>
      </c>
      <c r="AK3" s="31" t="s">
        <v>240</v>
      </c>
      <c r="AL3" s="31" t="s">
        <v>241</v>
      </c>
      <c r="AM3" s="114" t="s">
        <v>502</v>
      </c>
      <c r="AN3" s="120" t="s">
        <v>504</v>
      </c>
      <c r="AO3" s="151" t="s">
        <v>238</v>
      </c>
      <c r="AP3" s="141" t="s">
        <v>239</v>
      </c>
      <c r="AQ3" s="141" t="s">
        <v>242</v>
      </c>
      <c r="AR3" s="31" t="s">
        <v>240</v>
      </c>
      <c r="AS3" s="31" t="s">
        <v>241</v>
      </c>
      <c r="AT3" s="114" t="s">
        <v>502</v>
      </c>
      <c r="AU3" s="120" t="s">
        <v>504</v>
      </c>
      <c r="AV3" s="151" t="s">
        <v>238</v>
      </c>
      <c r="AW3" s="141" t="s">
        <v>239</v>
      </c>
      <c r="AX3" s="141" t="s">
        <v>242</v>
      </c>
      <c r="AY3" s="31" t="s">
        <v>240</v>
      </c>
      <c r="AZ3" s="31" t="s">
        <v>241</v>
      </c>
      <c r="BA3" s="114" t="s">
        <v>502</v>
      </c>
      <c r="BB3" s="120" t="s">
        <v>504</v>
      </c>
      <c r="BC3" s="151" t="s">
        <v>238</v>
      </c>
      <c r="BD3" s="141" t="s">
        <v>239</v>
      </c>
      <c r="BE3" s="141" t="s">
        <v>242</v>
      </c>
      <c r="BF3" s="31" t="s">
        <v>240</v>
      </c>
      <c r="BG3" s="31" t="s">
        <v>241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266</v>
      </c>
      <c r="D14" s="171" t="s">
        <v>345</v>
      </c>
      <c r="E14" s="218" t="s">
        <v>267</v>
      </c>
      <c r="F14" s="219" t="s">
        <v>268</v>
      </c>
      <c r="G14" s="177" t="s">
        <v>269</v>
      </c>
      <c r="H14" s="177" t="s">
        <v>270</v>
      </c>
      <c r="I14" s="197" t="s">
        <v>271</v>
      </c>
      <c r="J14" s="197" t="s">
        <v>272</v>
      </c>
      <c r="K14" s="198" t="s">
        <v>273</v>
      </c>
      <c r="L14" s="218" t="s">
        <v>274</v>
      </c>
      <c r="M14" s="219" t="s">
        <v>261</v>
      </c>
      <c r="N14" s="177" t="s">
        <v>262</v>
      </c>
      <c r="O14" s="177" t="s">
        <v>263</v>
      </c>
      <c r="P14" s="197" t="s">
        <v>264</v>
      </c>
      <c r="Q14" s="197" t="s">
        <v>265</v>
      </c>
      <c r="R14" s="198" t="s">
        <v>275</v>
      </c>
      <c r="S14" s="218" t="s">
        <v>276</v>
      </c>
      <c r="T14" s="219" t="s">
        <v>277</v>
      </c>
      <c r="U14" s="177" t="s">
        <v>278</v>
      </c>
      <c r="V14" s="177" t="s">
        <v>279</v>
      </c>
      <c r="W14" s="197" t="s">
        <v>280</v>
      </c>
      <c r="X14" s="197" t="s">
        <v>281</v>
      </c>
      <c r="Y14" s="198" t="s">
        <v>282</v>
      </c>
      <c r="Z14" s="218" t="s">
        <v>283</v>
      </c>
      <c r="AA14" s="219" t="s">
        <v>284</v>
      </c>
      <c r="AB14" s="177" t="s">
        <v>285</v>
      </c>
      <c r="AC14" s="177" t="s">
        <v>286</v>
      </c>
      <c r="AD14" s="197" t="s">
        <v>287</v>
      </c>
      <c r="AE14" s="197" t="s">
        <v>288</v>
      </c>
      <c r="AF14" s="198" t="s">
        <v>289</v>
      </c>
      <c r="AG14" s="218" t="s">
        <v>290</v>
      </c>
      <c r="AH14" s="219" t="s">
        <v>291</v>
      </c>
      <c r="AI14" s="177" t="s">
        <v>292</v>
      </c>
      <c r="AJ14" s="177" t="s">
        <v>293</v>
      </c>
      <c r="AK14" s="197" t="s">
        <v>294</v>
      </c>
      <c r="AL14" s="197" t="s">
        <v>295</v>
      </c>
      <c r="AM14" s="198" t="s">
        <v>296</v>
      </c>
      <c r="AN14" s="218" t="s">
        <v>297</v>
      </c>
      <c r="AO14" s="219" t="s">
        <v>298</v>
      </c>
      <c r="AP14" s="177" t="s">
        <v>299</v>
      </c>
      <c r="AQ14" s="177" t="s">
        <v>300</v>
      </c>
      <c r="AR14" s="197" t="s">
        <v>301</v>
      </c>
      <c r="AS14" s="197" t="s">
        <v>302</v>
      </c>
      <c r="AT14" s="198" t="s">
        <v>303</v>
      </c>
      <c r="AU14" s="218" t="s">
        <v>304</v>
      </c>
      <c r="AV14" s="219" t="s">
        <v>305</v>
      </c>
      <c r="AW14" s="177" t="s">
        <v>306</v>
      </c>
      <c r="AX14" s="177" t="s">
        <v>307</v>
      </c>
      <c r="AY14" s="197" t="s">
        <v>308</v>
      </c>
      <c r="AZ14" s="197" t="s">
        <v>309</v>
      </c>
      <c r="BA14" s="198" t="s">
        <v>310</v>
      </c>
      <c r="BB14" s="218" t="s">
        <v>311</v>
      </c>
      <c r="BC14" s="219" t="s">
        <v>312</v>
      </c>
      <c r="BD14" s="177" t="s">
        <v>313</v>
      </c>
      <c r="BE14" s="177" t="s">
        <v>314</v>
      </c>
      <c r="BF14" s="197" t="s">
        <v>315</v>
      </c>
      <c r="BG14" s="197" t="s">
        <v>316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2024-09-30T20:40:31Z</dcterms:modified>
</cp:coreProperties>
</file>