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8_{03771D32-B736-40F8-8C4A-17053F2595CE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" i="2" l="1"/>
  <c r="M5" i="2"/>
  <c r="L5" i="2"/>
  <c r="K5" i="2"/>
  <c r="J5" i="2"/>
  <c r="I5" i="2"/>
  <c r="H5" i="2"/>
  <c r="G5" i="2"/>
  <c r="F5" i="2"/>
  <c r="E5" i="2"/>
  <c r="D5" i="2"/>
  <c r="C5" i="2"/>
  <c r="B5" i="2"/>
  <c r="E11" i="1" l="1"/>
  <c r="E15" i="1" l="1"/>
  <c r="E14" i="1"/>
  <c r="E10" i="1" l="1"/>
  <c r="E13" i="1"/>
  <c r="E12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<sst xmlns="http://schemas.openxmlformats.org/spreadsheetml/2006/main" count="91" uniqueCount="46">
  <si>
    <r>
      <rPr>
        <sz val="16"/>
        <color rgb="FF0070C0"/>
        <rFont val="Calibri Light"/>
        <family val="2"/>
      </rPr>
      <t>Kunstacademie</t>
    </r>
  </si>
  <si>
    <r>
      <rPr>
        <i/>
        <sz val="11"/>
        <color theme="1"/>
        <rFont val="Calibri"/>
        <family val="2"/>
      </rPr>
      <t>Voornaam</t>
    </r>
  </si>
  <si>
    <r>
      <rPr>
        <i/>
        <sz val="11"/>
        <color theme="1"/>
        <rFont val="Calibri"/>
        <family val="2"/>
      </rPr>
      <t>Achternaam</t>
    </r>
  </si>
  <si>
    <r>
      <rPr>
        <i/>
        <sz val="11"/>
        <color theme="1"/>
        <rFont val="Calibri"/>
        <family val="2"/>
      </rPr>
      <t>Vak</t>
    </r>
  </si>
  <si>
    <r>
      <rPr>
        <i/>
        <sz val="11"/>
        <color theme="1"/>
        <rFont val="Calibri"/>
        <family val="2"/>
      </rPr>
      <t>Inschrijfdatum</t>
    </r>
  </si>
  <si>
    <r>
      <rPr>
        <i/>
        <sz val="11"/>
        <color theme="1"/>
        <rFont val="Calibri"/>
        <family val="2"/>
      </rPr>
      <t>GPA</t>
    </r>
  </si>
  <si>
    <r>
      <rPr>
        <sz val="11"/>
        <color theme="1"/>
        <rFont val="Calibri"/>
        <family val="2"/>
      </rPr>
      <t>Iain</t>
    </r>
  </si>
  <si>
    <r>
      <rPr>
        <sz val="11"/>
        <color theme="1"/>
        <rFont val="Calibri"/>
        <family val="2"/>
      </rPr>
      <t>Van Halst</t>
    </r>
  </si>
  <si>
    <r>
      <rPr>
        <sz val="11"/>
        <color theme="1"/>
        <rFont val="Calibri"/>
        <family val="2"/>
      </rPr>
      <t>Beeldhouwkunst</t>
    </r>
  </si>
  <si>
    <r>
      <rPr>
        <sz val="11"/>
        <color theme="1"/>
        <rFont val="Calibri"/>
        <family val="2"/>
      </rPr>
      <t>Jaap</t>
    </r>
  </si>
  <si>
    <r>
      <rPr>
        <sz val="11"/>
        <color theme="1"/>
        <rFont val="Calibri"/>
        <family val="2"/>
      </rPr>
      <t>Van Groesen</t>
    </r>
  </si>
  <si>
    <r>
      <rPr>
        <sz val="11"/>
        <color theme="1"/>
        <rFont val="Calibri"/>
        <family val="2"/>
      </rPr>
      <t>Fotografie</t>
    </r>
  </si>
  <si>
    <r>
      <rPr>
        <sz val="11"/>
        <color theme="1"/>
        <rFont val="Calibri"/>
        <family val="2"/>
      </rPr>
      <t>Ilene</t>
    </r>
  </si>
  <si>
    <r>
      <rPr>
        <sz val="11"/>
        <color theme="1"/>
        <rFont val="Calibri"/>
        <family val="2"/>
      </rPr>
      <t>Plant</t>
    </r>
  </si>
  <si>
    <r>
      <rPr>
        <sz val="11"/>
        <color theme="1"/>
        <rFont val="Calibri"/>
        <family val="2"/>
      </rPr>
      <t>Video</t>
    </r>
  </si>
  <si>
    <r>
      <rPr>
        <sz val="11"/>
        <color theme="1"/>
        <rFont val="Calibri"/>
        <family val="2"/>
      </rPr>
      <t>Johanna</t>
    </r>
  </si>
  <si>
    <r>
      <rPr>
        <sz val="11"/>
        <color theme="1"/>
        <rFont val="Calibri"/>
        <family val="2"/>
      </rPr>
      <t>Van Vossen</t>
    </r>
  </si>
  <si>
    <r>
      <rPr>
        <sz val="11"/>
        <color theme="1"/>
        <rFont val="Calibri"/>
        <family val="2"/>
      </rPr>
      <t>Schilderen</t>
    </r>
  </si>
  <si>
    <r>
      <rPr>
        <sz val="11"/>
        <color theme="1"/>
        <rFont val="Calibri"/>
        <family val="2"/>
      </rPr>
      <t>Julia</t>
    </r>
  </si>
  <si>
    <r>
      <rPr>
        <sz val="11"/>
        <color theme="1"/>
        <rFont val="Calibri"/>
        <family val="2"/>
      </rPr>
      <t>Gunther</t>
    </r>
  </si>
  <si>
    <r>
      <rPr>
        <sz val="11"/>
        <color theme="1"/>
        <rFont val="Calibri"/>
        <family val="2"/>
      </rPr>
      <t>Computer Art</t>
    </r>
  </si>
  <si>
    <r>
      <rPr>
        <sz val="11"/>
        <color theme="1"/>
        <rFont val="Calibri"/>
        <family val="2"/>
      </rPr>
      <t>Liam</t>
    </r>
  </si>
  <si>
    <r>
      <rPr>
        <sz val="11"/>
        <color theme="1"/>
        <rFont val="Calibri"/>
        <family val="2"/>
      </rPr>
      <t>De Graaf</t>
    </r>
  </si>
  <si>
    <r>
      <rPr>
        <sz val="11"/>
        <color theme="1"/>
        <rFont val="Calibri"/>
        <family val="2"/>
      </rPr>
      <t>Beeldhouwkunst</t>
    </r>
  </si>
  <si>
    <r>
      <rPr>
        <sz val="11"/>
        <color theme="1"/>
        <rFont val="Calibri"/>
        <family val="2"/>
      </rPr>
      <t>Jaap</t>
    </r>
  </si>
  <si>
    <r>
      <rPr>
        <sz val="11"/>
        <color theme="1"/>
        <rFont val="Calibri"/>
        <family val="2"/>
      </rPr>
      <t>Van Halst</t>
    </r>
  </si>
  <si>
    <r>
      <rPr>
        <sz val="11"/>
        <color theme="1"/>
        <rFont val="Calibri"/>
        <family val="2"/>
      </rPr>
      <t>Schilderen</t>
    </r>
  </si>
  <si>
    <r>
      <rPr>
        <sz val="11"/>
        <color theme="1"/>
        <rFont val="Calibri"/>
        <family val="2"/>
      </rPr>
      <t>Jaap</t>
    </r>
  </si>
  <si>
    <r>
      <rPr>
        <sz val="11"/>
        <color theme="1"/>
        <rFont val="Calibri"/>
        <family val="2"/>
      </rPr>
      <t>Neuman</t>
    </r>
  </si>
  <si>
    <r>
      <rPr>
        <sz val="11"/>
        <color theme="1"/>
        <rFont val="Calibri"/>
        <family val="2"/>
      </rPr>
      <t>Fotografie</t>
    </r>
  </si>
  <si>
    <r>
      <rPr>
        <sz val="11"/>
        <color theme="1"/>
        <rFont val="Calibri"/>
        <family val="2"/>
      </rPr>
      <t>Cheraine</t>
    </r>
  </si>
  <si>
    <r>
      <rPr>
        <sz val="11"/>
        <color theme="1"/>
        <rFont val="Calibri"/>
        <family val="2"/>
      </rPr>
      <t>Huitink</t>
    </r>
  </si>
  <si>
    <r>
      <rPr>
        <sz val="11"/>
        <color theme="1"/>
        <rFont val="Calibri"/>
        <family val="2"/>
      </rPr>
      <t>Video</t>
    </r>
  </si>
  <si>
    <r>
      <rPr>
        <sz val="11"/>
        <color theme="1"/>
        <rFont val="Calibri"/>
        <family val="2"/>
      </rPr>
      <t>Cilla</t>
    </r>
  </si>
  <si>
    <r>
      <rPr>
        <sz val="11"/>
        <color theme="1"/>
        <rFont val="Calibri"/>
        <family val="2"/>
      </rPr>
      <t>Van Halst</t>
    </r>
  </si>
  <si>
    <r>
      <rPr>
        <sz val="11"/>
        <color theme="1"/>
        <rFont val="Calibri"/>
        <family val="2"/>
      </rPr>
      <t>Computer Art</t>
    </r>
  </si>
  <si>
    <r>
      <rPr>
        <sz val="11"/>
        <color theme="1"/>
        <rFont val="Calibri"/>
        <family val="2"/>
      </rPr>
      <t>Colette</t>
    </r>
  </si>
  <si>
    <r>
      <rPr>
        <sz val="11"/>
        <color theme="1"/>
        <rFont val="Calibri"/>
        <family val="2"/>
      </rPr>
      <t>Schol</t>
    </r>
  </si>
  <si>
    <r>
      <rPr>
        <sz val="11"/>
        <color theme="1"/>
        <rFont val="Calibri"/>
        <family val="2"/>
      </rPr>
      <t>Schilderen</t>
    </r>
  </si>
  <si>
    <r>
      <rPr>
        <sz val="11"/>
        <color theme="1"/>
        <rFont val="Calibri"/>
        <family val="2"/>
      </rPr>
      <t>Wander</t>
    </r>
  </si>
  <si>
    <r>
      <rPr>
        <sz val="11"/>
        <color theme="1"/>
        <rFont val="Calibri"/>
        <family val="2"/>
      </rPr>
      <t>Prijs</t>
    </r>
  </si>
  <si>
    <r>
      <rPr>
        <sz val="11"/>
        <color theme="1"/>
        <rFont val="Calibri"/>
        <family val="2"/>
      </rPr>
      <t>Computer Art</t>
    </r>
  </si>
  <si>
    <t>Bram</t>
  </si>
  <si>
    <t>Ellenbroek</t>
  </si>
  <si>
    <t>Beeldhouwkunst</t>
  </si>
  <si>
    <t>15-10-2017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</si>
</sst>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7" x14ac:knownFonts="1">
    <font>
      <sz val="11"/>
      <color theme="1"/>
      <name val="Calibri"/>
      <family val="2"/>
      <scheme val="minor"/>
    </font>
    <font>
      <sz val="16"/>
      <color rgb="FF0070C0"/>
      <name val="Calibri Light"/>
      <family val="2"/>
      <scheme val="maj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rgb="FF0070C0"/>
      <name val="Calibri Light"/>
      <family val="2"/>
    </font>
    <font>
      <i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2" fillId="2" borderId="0" xfId="1" applyFont="1" applyAlignment="1">
      <alignment horizontal="center"/>
    </xf>
    <xf numFmtId="0" fontId="2" fillId="2" borderId="0" xfId="1" applyFont="1" applyAlignment="1">
      <alignment horizontal="center" wrapText="1"/>
    </xf>
    <xf numFmtId="164" fontId="0" fillId="0" borderId="0" xfId="0" applyNumberFormat="1"/>
    <xf numFmtId="0" fontId="1" fillId="0" borderId="0" xfId="0" applyFont="1" applyAlignment="1">
      <alignment horizontal="center"/>
    </xf>
  </cellXfs>
  <cellStyles count="2">
    <cellStyle name="20% - Accent1" xfId="1" builtinId="30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D19" sqref="D19"/>
    </sheetView>
  </sheetViews>
  <sheetFormatPr defaultRowHeight="14.4" x14ac:dyDescent="0.3"/>
  <cols>
    <col min="1" max="1" width="11" bestFit="1" customWidth="1"/>
    <col min="2" max="2" width="11.77734375" customWidth="1"/>
    <col min="3" max="3" width="14.5546875" bestFit="1" customWidth="1"/>
    <col min="4" max="4" width="11.6640625" bestFit="1" customWidth="1"/>
    <col min="5" max="5" width="5.33203125" bestFit="1" customWidth="1"/>
  </cols>
  <sheetData>
    <row r="1" spans="1:5" ht="21" x14ac:dyDescent="0.4">
      <c r="A1" s="5" t="s">
        <v>0</v>
      </c>
      <c r="B1" s="5"/>
      <c r="C1" s="5"/>
      <c r="D1" s="5"/>
      <c r="E1" s="5"/>
    </row>
    <row r="2" spans="1:5" ht="28.8" x14ac:dyDescent="0.3">
      <c r="A2" s="2" t="s">
        <v>1</v>
      </c>
      <c r="B2" s="2" t="s">
        <v>2</v>
      </c>
      <c r="C2" s="2" t="s">
        <v>3</v>
      </c>
      <c r="D2" s="3" t="s">
        <v>4</v>
      </c>
      <c r="E2" s="2" t="s">
        <v>5</v>
      </c>
    </row>
    <row r="3" spans="1:5" x14ac:dyDescent="0.3">
      <c r="A3" t="s">
        <v>6</v>
      </c>
      <c r="B3" t="s">
        <v>7</v>
      </c>
      <c r="C3" t="s">
        <v>8</v>
      </c>
      <c r="D3" s="4">
        <v>42751</v>
      </c>
      <c r="E3" s="1">
        <f>SUM(3.4+3.2+3.7)/3</f>
        <v>3.4333333333333336</v>
      </c>
    </row>
    <row r="4" spans="1:5" x14ac:dyDescent="0.3">
      <c r="A4" t="s">
        <v>9</v>
      </c>
      <c r="B4" t="s">
        <v>10</v>
      </c>
      <c r="C4" t="s">
        <v>11</v>
      </c>
      <c r="D4" s="4">
        <v>42751</v>
      </c>
      <c r="E4" s="1">
        <f>SUM(2.7+3.1+3)/3</f>
        <v>2.9333333333333336</v>
      </c>
    </row>
    <row r="5" spans="1:5" x14ac:dyDescent="0.3">
      <c r="A5" t="s">
        <v>12</v>
      </c>
      <c r="B5" t="s">
        <v>13</v>
      </c>
      <c r="C5" t="s">
        <v>14</v>
      </c>
      <c r="D5" s="4">
        <v>42841</v>
      </c>
      <c r="E5" s="1">
        <f>SUM(3.8+3.9+4)/3</f>
        <v>3.9</v>
      </c>
    </row>
    <row r="6" spans="1:5" x14ac:dyDescent="0.3">
      <c r="A6" t="s">
        <v>15</v>
      </c>
      <c r="B6" t="s">
        <v>16</v>
      </c>
      <c r="C6" t="s">
        <v>17</v>
      </c>
      <c r="D6" s="4">
        <v>42841</v>
      </c>
      <c r="E6" s="1">
        <f>SUM(3.8+3.2+3.3)/3</f>
        <v>3.4333333333333336</v>
      </c>
    </row>
    <row r="7" spans="1:5" x14ac:dyDescent="0.3">
      <c r="A7" t="s">
        <v>18</v>
      </c>
      <c r="B7" t="s">
        <v>19</v>
      </c>
      <c r="C7" t="s">
        <v>20</v>
      </c>
      <c r="D7" s="4">
        <v>42932</v>
      </c>
      <c r="E7" s="1">
        <f>SUM(4+4+4)/3</f>
        <v>4</v>
      </c>
    </row>
    <row r="8" spans="1:5" x14ac:dyDescent="0.3">
      <c r="A8" t="s">
        <v>21</v>
      </c>
      <c r="B8" t="s">
        <v>22</v>
      </c>
      <c r="C8" t="s">
        <v>23</v>
      </c>
      <c r="D8" s="4">
        <v>42932</v>
      </c>
      <c r="E8" s="1">
        <f>SUM(3+2.9+3.1)/3</f>
        <v>3</v>
      </c>
    </row>
    <row r="9" spans="1:5" x14ac:dyDescent="0.3">
      <c r="A9" t="s">
        <v>24</v>
      </c>
      <c r="B9" t="s">
        <v>25</v>
      </c>
      <c r="C9" t="s">
        <v>26</v>
      </c>
      <c r="D9" s="4">
        <v>43023</v>
      </c>
      <c r="E9" s="1">
        <f>SUM(3.3+3.4+3.7)/3</f>
        <v>3.4666666666666663</v>
      </c>
    </row>
    <row r="10" spans="1:5" x14ac:dyDescent="0.3">
      <c r="A10" t="s">
        <v>27</v>
      </c>
      <c r="B10" t="s">
        <v>28</v>
      </c>
      <c r="C10" t="s">
        <v>29</v>
      </c>
      <c r="D10" s="4">
        <v>43023</v>
      </c>
      <c r="E10" s="1">
        <f>SUM(4+3.9+3.9)/3</f>
        <v>3.9333333333333336</v>
      </c>
    </row>
    <row r="11" spans="1:5" x14ac:dyDescent="0.3">
      <c r="A11" t="s">
        <v>42</v>
      </c>
      <c r="B11" t="s">
        <v>43</v>
      </c>
      <c r="C11" t="s">
        <v>44</v>
      </c>
      <c r="D11" t="s">
        <v>45</v>
      </c>
      <c r="E11">
        <f>SUM(3.4+3.5+3.7)/3</f>
        <v>3.5333333333333337</v>
      </c>
    </row>
    <row r="12" spans="1:5" x14ac:dyDescent="0.3">
      <c r="A12" t="s">
        <v>30</v>
      </c>
      <c r="B12" t="s">
        <v>31</v>
      </c>
      <c r="C12" t="s">
        <v>32</v>
      </c>
      <c r="D12" s="4">
        <v>43114</v>
      </c>
      <c r="E12" s="1">
        <f>SUM(3.5+2.7+3.5)/3</f>
        <v>3.2333333333333329</v>
      </c>
    </row>
    <row r="13" spans="1:5" x14ac:dyDescent="0.3">
      <c r="A13" t="s">
        <v>33</v>
      </c>
      <c r="B13" t="s">
        <v>34</v>
      </c>
      <c r="C13" t="s">
        <v>35</v>
      </c>
      <c r="D13" s="4">
        <v>43114</v>
      </c>
      <c r="E13" s="1">
        <f>SUM(3.7+3.8+3.7)/3</f>
        <v>3.7333333333333329</v>
      </c>
    </row>
    <row r="14" spans="1:5" x14ac:dyDescent="0.3">
      <c r="A14" t="s">
        <v>36</v>
      </c>
      <c r="B14" t="s">
        <v>37</v>
      </c>
      <c r="C14" t="s">
        <v>38</v>
      </c>
      <c r="D14" s="4">
        <v>43114</v>
      </c>
      <c r="E14" s="1">
        <f>SUM(3.3+3.5+3.7)/3</f>
        <v>3.5</v>
      </c>
    </row>
    <row r="15" spans="1:5" x14ac:dyDescent="0.3">
      <c r="A15" t="s">
        <v>39</v>
      </c>
      <c r="B15" t="s">
        <v>40</v>
      </c>
      <c r="C15" t="s">
        <v>41</v>
      </c>
      <c r="D15" s="4">
        <v>43114</v>
      </c>
      <c r="E15" s="1">
        <f>SUM(2.9+3.4+3.5)/3</f>
        <v>3.2666666666666671</v>
      </c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4843F-48B4-4E72-8364-8234221BD3CF}">
  <dimension ref="A1:N5"/>
  <sheetViews>
    <sheetView workbookViewId="0">
      <selection sqref="A1:XFD1048576"/>
    </sheetView>
  </sheetViews>
  <sheetFormatPr defaultRowHeight="14.4" x14ac:dyDescent="0.3"/>
  <cols>
    <col min="1" max="1" width="11.44140625" bestFit="1" customWidth="1"/>
    <col min="2" max="2" width="14.5546875" bestFit="1" customWidth="1"/>
    <col min="3" max="3" width="11.33203125" bestFit="1" customWidth="1"/>
    <col min="4" max="4" width="9.5546875" bestFit="1" customWidth="1"/>
    <col min="5" max="5" width="10.33203125" bestFit="1" customWidth="1"/>
    <col min="6" max="6" width="12" bestFit="1" customWidth="1"/>
    <col min="7" max="7" width="14.5546875" bestFit="1" customWidth="1"/>
    <col min="8" max="9" width="10.5546875" bestFit="1" customWidth="1"/>
    <col min="10" max="10" width="14.5546875" bestFit="1" customWidth="1"/>
    <col min="11" max="11" width="9.5546875" bestFit="1" customWidth="1"/>
    <col min="12" max="12" width="12" bestFit="1" customWidth="1"/>
    <col min="13" max="13" width="9.5546875" bestFit="1" customWidth="1"/>
    <col min="14" max="14" width="12" bestFit="1" customWidth="1"/>
  </cols>
  <sheetData>
    <row r="1" spans="1:14" x14ac:dyDescent="0.3">
      <c r="A1" s="2" t="s">
        <v>1</v>
      </c>
      <c r="B1" t="s">
        <v>6</v>
      </c>
      <c r="C1" t="s">
        <v>9</v>
      </c>
      <c r="D1" t="s">
        <v>12</v>
      </c>
      <c r="E1" t="s">
        <v>15</v>
      </c>
      <c r="F1" t="s">
        <v>18</v>
      </c>
      <c r="G1" t="s">
        <v>21</v>
      </c>
      <c r="H1" t="s">
        <v>9</v>
      </c>
      <c r="I1" t="s">
        <v>9</v>
      </c>
      <c r="J1" t="s">
        <v>42</v>
      </c>
      <c r="K1" t="s">
        <v>30</v>
      </c>
      <c r="L1" t="s">
        <v>33</v>
      </c>
      <c r="M1" t="s">
        <v>36</v>
      </c>
      <c r="N1" t="s">
        <v>39</v>
      </c>
    </row>
    <row r="2" spans="1:14" x14ac:dyDescent="0.3">
      <c r="A2" s="2" t="s">
        <v>2</v>
      </c>
      <c r="B2" t="s">
        <v>7</v>
      </c>
      <c r="C2" t="s">
        <v>10</v>
      </c>
      <c r="D2" t="s">
        <v>13</v>
      </c>
      <c r="E2" t="s">
        <v>16</v>
      </c>
      <c r="F2" t="s">
        <v>19</v>
      </c>
      <c r="G2" t="s">
        <v>22</v>
      </c>
      <c r="H2" t="s">
        <v>7</v>
      </c>
      <c r="I2" t="s">
        <v>28</v>
      </c>
      <c r="J2" t="s">
        <v>43</v>
      </c>
      <c r="K2" t="s">
        <v>31</v>
      </c>
      <c r="L2" t="s">
        <v>7</v>
      </c>
      <c r="M2" t="s">
        <v>37</v>
      </c>
      <c r="N2" t="s">
        <v>40</v>
      </c>
    </row>
    <row r="3" spans="1:14" x14ac:dyDescent="0.3">
      <c r="A3" s="2" t="s">
        <v>3</v>
      </c>
      <c r="B3" t="s">
        <v>8</v>
      </c>
      <c r="C3" t="s">
        <v>11</v>
      </c>
      <c r="D3" t="s">
        <v>14</v>
      </c>
      <c r="E3" t="s">
        <v>17</v>
      </c>
      <c r="F3" t="s">
        <v>20</v>
      </c>
      <c r="G3" t="s">
        <v>8</v>
      </c>
      <c r="H3" t="s">
        <v>17</v>
      </c>
      <c r="I3" t="s">
        <v>11</v>
      </c>
      <c r="J3" t="s">
        <v>44</v>
      </c>
      <c r="K3" t="s">
        <v>14</v>
      </c>
      <c r="L3" t="s">
        <v>20</v>
      </c>
      <c r="M3" t="s">
        <v>17</v>
      </c>
      <c r="N3" t="s">
        <v>20</v>
      </c>
    </row>
    <row r="4" spans="1:14" ht="28.8" x14ac:dyDescent="0.3">
      <c r="A4" s="3" t="s">
        <v>4</v>
      </c>
      <c r="B4" s="4">
        <v>42751</v>
      </c>
      <c r="C4" s="4">
        <v>42751</v>
      </c>
      <c r="D4" s="4">
        <v>42841</v>
      </c>
      <c r="E4" s="4">
        <v>42841</v>
      </c>
      <c r="F4" s="4">
        <v>42932</v>
      </c>
      <c r="G4" s="4">
        <v>42932</v>
      </c>
      <c r="H4" s="4">
        <v>43023</v>
      </c>
      <c r="I4" s="4">
        <v>43023</v>
      </c>
      <c r="J4" t="s">
        <v>45</v>
      </c>
      <c r="K4" s="4">
        <v>43114</v>
      </c>
      <c r="L4" s="4">
        <v>43114</v>
      </c>
      <c r="M4" s="4">
        <v>43114</v>
      </c>
      <c r="N4" s="4">
        <v>43114</v>
      </c>
    </row>
    <row r="5" spans="1:14" x14ac:dyDescent="0.3">
      <c r="A5" s="2" t="s">
        <v>5</v>
      </c>
      <c r="B5" s="1">
        <f>SUM(3.4+3.2+3.7)/3</f>
        <v>3.4333333333333336</v>
      </c>
      <c r="C5" s="1">
        <f>SUM(2.7+3.1+3)/3</f>
        <v>2.9333333333333336</v>
      </c>
      <c r="D5" s="1">
        <f>SUM(3.8+3.9+4)/3</f>
        <v>3.9</v>
      </c>
      <c r="E5" s="1">
        <f>SUM(3.8+3.2+3.3)/3</f>
        <v>3.4333333333333336</v>
      </c>
      <c r="F5" s="1">
        <f>SUM(4+4+4)/3</f>
        <v>4</v>
      </c>
      <c r="G5" s="1">
        <f>SUM(3+2.9+3.1)/3</f>
        <v>3</v>
      </c>
      <c r="H5" s="1">
        <f>SUM(3.3+3.4+3.7)/3</f>
        <v>3.4666666666666663</v>
      </c>
      <c r="I5" s="1">
        <f>SUM(4+3.9+3.9)/3</f>
        <v>3.9333333333333336</v>
      </c>
      <c r="J5">
        <f>SUM(3.4+3.5+3.7)/3</f>
        <v>3.5333333333333337</v>
      </c>
      <c r="K5" s="1">
        <f>SUM(3.5+2.7+3.5)/3</f>
        <v>3.2333333333333329</v>
      </c>
      <c r="L5" s="1">
        <f>SUM(3.7+3.8+3.7)/3</f>
        <v>3.7333333333333329</v>
      </c>
      <c r="M5" s="1">
        <f>SUM(3.3+3.5+3.7)/3</f>
        <v>3.5</v>
      </c>
      <c r="N5" s="1">
        <f>SUM(2.9+3.4+3.5)/3</f>
        <v>3.2666666666666671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2016-01-21T10:10:12Z</dcterms:created>
  <dcterms:modified xsi:type="dcterms:W3CDTF">2019-05-16T14:59:27Z</dcterms:modified>
</cp:coreProperties>
</file>