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/>
  <xr:revisionPtr revIDLastSave="0" documentId="13_ncr:1_{D9C90C50-CD66-4494-A52A-4A6FD896AFD0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Q1" sheetId="1" r:id="rId1"/>
    <sheet name="Q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7" i="2"/>
  <c r="E11" i="2"/>
  <c r="E14" i="2" s="1"/>
  <c r="D11" i="2"/>
  <c r="D14" i="2" s="1"/>
  <c r="C11" i="2"/>
  <c r="C14" i="2" s="1"/>
  <c r="F10" i="2"/>
  <c r="F9" i="2"/>
  <c r="F8" i="2"/>
  <c r="F11" i="2" l="1"/>
  <c r="D11" i="1"/>
  <c r="E11" i="1"/>
  <c r="C11" i="1"/>
  <c r="C14" i="1" s="1"/>
  <c r="F7" i="1"/>
  <c r="F8" i="1"/>
  <c r="F9" i="1"/>
  <c r="F10" i="1"/>
  <c r="F6" i="1"/>
  <c r="D14" i="1"/>
  <c r="E14" i="1"/>
  <c r="F11" i="1" l="1"/>
</calcChain>
</file>

<file path=xl/sharedStrings.xml><?xml version="1.0" encoding="utf-8"?>
<sst xmlns="http://schemas.openxmlformats.org/spreadsheetml/2006/main" count="29" uniqueCount="18">
  <si>
    <r>
      <rPr>
        <b/>
        <sz val="18"/>
        <color rgb="FF04617B"/>
        <rFont val="Calibri"/>
        <family val="2"/>
      </rPr>
      <t>Brooks Muziek Speciaalzaak</t>
    </r>
  </si>
  <si>
    <r>
      <rPr>
        <i/>
        <sz val="11"/>
        <color rgb="FF0F6FC6" tint="-0.249977111117893"/>
        <rFont val="Constantia"/>
        <family val="1"/>
      </rPr>
      <t>Uw lokale muziekwinkel!</t>
    </r>
  </si>
  <si>
    <r>
      <rPr>
        <sz val="11"/>
        <color theme="0"/>
        <rFont val="Constantia"/>
        <family val="2"/>
      </rPr>
      <t>Winkel</t>
    </r>
  </si>
  <si>
    <r>
      <rPr>
        <sz val="11"/>
        <color theme="0"/>
        <rFont val="Constantia"/>
        <family val="2"/>
      </rPr>
      <t>jan</t>
    </r>
  </si>
  <si>
    <r>
      <rPr>
        <sz val="11"/>
        <color theme="0"/>
        <rFont val="Constantia"/>
        <family val="2"/>
      </rPr>
      <t>febr</t>
    </r>
  </si>
  <si>
    <r>
      <rPr>
        <sz val="11"/>
        <color theme="0"/>
        <rFont val="Constantia"/>
        <family val="2"/>
      </rPr>
      <t>mrt</t>
    </r>
  </si>
  <si>
    <r>
      <rPr>
        <sz val="11"/>
        <color theme="0"/>
        <rFont val="Constantia"/>
        <family val="2"/>
      </rPr>
      <t>Q1 1</t>
    </r>
  </si>
  <si>
    <r>
      <rPr>
        <sz val="11"/>
        <color theme="0"/>
        <rFont val="Constantia"/>
        <family val="2"/>
      </rPr>
      <t>Cedar Creek # 212</t>
    </r>
  </si>
  <si>
    <r>
      <rPr>
        <sz val="11"/>
        <color theme="0"/>
        <rFont val="Constantia"/>
        <family val="2"/>
      </rPr>
      <t>Glen Lake # 278</t>
    </r>
  </si>
  <si>
    <r>
      <rPr>
        <sz val="11"/>
        <color theme="0"/>
        <rFont val="Constantia"/>
        <family val="2"/>
      </rPr>
      <t>Offingham # 114</t>
    </r>
  </si>
  <si>
    <r>
      <rPr>
        <sz val="11"/>
        <color theme="0"/>
        <rFont val="Constantia"/>
        <family val="2"/>
      </rPr>
      <t>Maplehurst # 234</t>
    </r>
  </si>
  <si>
    <r>
      <rPr>
        <sz val="11"/>
        <color theme="0"/>
        <rFont val="Constantia"/>
        <family val="2"/>
      </rPr>
      <t>Twin Oaks # 137</t>
    </r>
  </si>
  <si>
    <r>
      <rPr>
        <sz val="11"/>
        <color theme="0"/>
        <rFont val="Constantia"/>
        <family val="2"/>
      </rPr>
      <t>Totaalcijfers</t>
    </r>
  </si>
  <si>
    <r>
      <rPr>
        <sz val="11"/>
        <color theme="0"/>
        <rFont val="Constantia"/>
        <family val="2"/>
      </rPr>
      <t>Gemiddelde marge</t>
    </r>
  </si>
  <si>
    <t>Apr</t>
  </si>
  <si>
    <t>Mei</t>
  </si>
  <si>
    <t>Jun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</si>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</sst>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onstantia"/>
      <family val="2"/>
      <scheme val="minor"/>
    </font>
    <font>
      <sz val="11"/>
      <color theme="1"/>
      <name val="Constantia"/>
      <family val="2"/>
      <scheme val="minor"/>
    </font>
    <font>
      <b/>
      <sz val="18"/>
      <color theme="3"/>
      <name val="Calibri"/>
      <family val="2"/>
      <scheme val="major"/>
    </font>
    <font>
      <sz val="11"/>
      <color theme="0"/>
      <name val="Constantia"/>
      <family val="2"/>
      <scheme val="minor"/>
    </font>
    <font>
      <i/>
      <sz val="11"/>
      <color theme="4" tint="-0.249977111117893"/>
      <name val="Constantia"/>
      <family val="1"/>
      <scheme val="minor"/>
    </font>
    <font>
      <sz val="11"/>
      <color theme="5" tint="-0.249977111117893"/>
      <name val="Constantia"/>
      <family val="2"/>
      <scheme val="minor"/>
    </font>
    <font>
      <b/>
      <sz val="18"/>
      <color rgb="FF04617B"/>
      <name val="Calibri"/>
      <family val="2"/>
    </font>
    <font>
      <i/>
      <sz val="11"/>
      <color rgb="FF0F6FC6" tint="-0.249977111117893"/>
      <name val="Constantia"/>
      <family val="1"/>
    </font>
    <font>
      <sz val="11"/>
      <color theme="0"/>
      <name val="Constantia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13">
    <xf numFmtId="0" fontId="0" fillId="0" borderId="0" xfId="0"/>
    <xf numFmtId="0" fontId="0" fillId="7" borderId="0" xfId="0" applyFill="1"/>
    <xf numFmtId="0" fontId="2" fillId="7" borderId="0" xfId="1" applyFill="1"/>
    <xf numFmtId="0" fontId="4" fillId="7" borderId="0" xfId="0" applyFont="1" applyFill="1"/>
    <xf numFmtId="0" fontId="3" fillId="2" borderId="0" xfId="2"/>
    <xf numFmtId="0" fontId="3" fillId="4" borderId="0" xfId="4"/>
    <xf numFmtId="0" fontId="3" fillId="8" borderId="0" xfId="7"/>
    <xf numFmtId="9" fontId="5" fillId="9" borderId="0" xfId="8" applyNumberFormat="1" applyFont="1"/>
    <xf numFmtId="164" fontId="1" fillId="3" borderId="0" xfId="3" applyNumberFormat="1"/>
    <xf numFmtId="164" fontId="1" fillId="10" borderId="0" xfId="3" applyNumberFormat="1" applyFill="1"/>
    <xf numFmtId="164" fontId="0" fillId="7" borderId="0" xfId="0" applyNumberFormat="1" applyFill="1"/>
    <xf numFmtId="164" fontId="3" fillId="8" borderId="0" xfId="7" applyNumberFormat="1"/>
    <xf numFmtId="0" fontId="8" fillId="4" borderId="0" xfId="4" applyFont="1"/>
  </cellXfs>
  <cellStyles count="9">
    <cellStyle name="20% - Accent2" xfId="3" builtinId="34" customBuiltin="1"/>
    <cellStyle name="60% - Accent2" xfId="4" builtinId="36" customBuiltin="1"/>
    <cellStyle name="60% - Accent4" xfId="8" builtinId="44" customBuiltin="1"/>
    <cellStyle name="60% - Accent5" xfId="6" builtinId="48" customBuiltin="1"/>
    <cellStyle name="Accent1" xfId="2" builtinId="29" customBuiltin="1"/>
    <cellStyle name="Accent4" xfId="7" builtinId="41" customBuiltin="1"/>
    <cellStyle name="Accent5" xfId="5" builtinId="45" customBuiltin="1"/>
    <cellStyle name="Standaard" xfId="0" builtinId="0"/>
    <cellStyle name="Titel" xfId="1" builtinId="1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/>
  </sheetViews>
  <sheetFormatPr defaultRowHeight="14.4" x14ac:dyDescent="0.3"/>
  <cols>
    <col min="2" max="2" width="17.69921875" customWidth="1"/>
    <col min="3" max="5" width="11.5" customWidth="1"/>
    <col min="6" max="6" width="12.09765625" bestFit="1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ht="23.4" x14ac:dyDescent="0.45">
      <c r="A2" s="1"/>
      <c r="B2" s="2" t="s">
        <v>0</v>
      </c>
      <c r="C2" s="1"/>
      <c r="D2" s="1"/>
      <c r="E2" s="1"/>
      <c r="F2" s="1"/>
      <c r="G2" s="1"/>
    </row>
    <row r="3" spans="1:7" x14ac:dyDescent="0.3">
      <c r="A3" s="1"/>
      <c r="B3" s="3" t="s">
        <v>1</v>
      </c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1"/>
    </row>
    <row r="6" spans="1:7" x14ac:dyDescent="0.3">
      <c r="A6" s="1"/>
      <c r="B6" s="5" t="s">
        <v>7</v>
      </c>
      <c r="C6" s="8">
        <v>23548</v>
      </c>
      <c r="D6" s="8">
        <v>27943</v>
      </c>
      <c r="E6" s="8">
        <v>25418</v>
      </c>
      <c r="F6" s="8">
        <f>C6+D6+E6</f>
        <v>76909</v>
      </c>
      <c r="G6" s="1"/>
    </row>
    <row r="7" spans="1:7" x14ac:dyDescent="0.3">
      <c r="A7" s="1"/>
      <c r="B7" s="5" t="s">
        <v>8</v>
      </c>
      <c r="C7" s="8">
        <v>22987</v>
      </c>
      <c r="D7" s="8">
        <v>25673</v>
      </c>
      <c r="E7" s="8">
        <v>24998</v>
      </c>
      <c r="F7" s="8">
        <f t="shared" ref="F7:F10" si="0">C7+D7+E7</f>
        <v>73658</v>
      </c>
      <c r="G7" s="1"/>
    </row>
    <row r="8" spans="1:7" x14ac:dyDescent="0.3">
      <c r="A8" s="1"/>
      <c r="B8" s="5" t="s">
        <v>9</v>
      </c>
      <c r="C8" s="8">
        <v>23872</v>
      </c>
      <c r="D8" s="8">
        <v>23772</v>
      </c>
      <c r="E8" s="8">
        <v>24118</v>
      </c>
      <c r="F8" s="8">
        <f t="shared" si="0"/>
        <v>71762</v>
      </c>
      <c r="G8" s="1"/>
    </row>
    <row r="9" spans="1:7" x14ac:dyDescent="0.3">
      <c r="A9" s="1"/>
      <c r="B9" s="5" t="s">
        <v>10</v>
      </c>
      <c r="C9" s="8">
        <v>22744</v>
      </c>
      <c r="D9" s="8">
        <v>24565</v>
      </c>
      <c r="E9" s="8">
        <v>23748</v>
      </c>
      <c r="F9" s="8">
        <f t="shared" si="0"/>
        <v>71057</v>
      </c>
      <c r="G9" s="1"/>
    </row>
    <row r="10" spans="1:7" x14ac:dyDescent="0.3">
      <c r="A10" s="1"/>
      <c r="B10" s="5" t="s">
        <v>11</v>
      </c>
      <c r="C10" s="8">
        <v>22958</v>
      </c>
      <c r="D10" s="8">
        <v>25848</v>
      </c>
      <c r="E10" s="8">
        <v>23998</v>
      </c>
      <c r="F10" s="8">
        <f t="shared" si="0"/>
        <v>72804</v>
      </c>
      <c r="G10" s="1"/>
    </row>
    <row r="11" spans="1:7" x14ac:dyDescent="0.3">
      <c r="A11" s="1"/>
      <c r="B11" s="4" t="s">
        <v>12</v>
      </c>
      <c r="C11" s="9">
        <f>C6+C7+C8+C9+C10</f>
        <v>116109</v>
      </c>
      <c r="D11" s="9">
        <f t="shared" ref="D11:E11" si="1">D6+D7+D8+D9+D10</f>
        <v>127801</v>
      </c>
      <c r="E11" s="9">
        <f t="shared" si="1"/>
        <v>122280</v>
      </c>
      <c r="F11" s="9">
        <f>F6+F7+F8+F9+F10</f>
        <v>366190</v>
      </c>
      <c r="G11" s="1"/>
    </row>
    <row r="12" spans="1:7" x14ac:dyDescent="0.3">
      <c r="A12" s="1"/>
      <c r="B12" s="1"/>
      <c r="C12" s="10"/>
      <c r="D12" s="10"/>
      <c r="E12" s="10"/>
      <c r="F12" s="10"/>
      <c r="G12" s="1"/>
    </row>
    <row r="13" spans="1:7" x14ac:dyDescent="0.3">
      <c r="A13" s="1"/>
      <c r="B13" s="6" t="s">
        <v>13</v>
      </c>
      <c r="C13" s="10"/>
      <c r="D13" s="10"/>
      <c r="E13" s="10"/>
      <c r="F13" s="10"/>
      <c r="G13" s="1"/>
    </row>
    <row r="14" spans="1:7" x14ac:dyDescent="0.3">
      <c r="A14" s="1"/>
      <c r="B14" s="7">
        <v>0.12</v>
      </c>
      <c r="C14" s="11">
        <f>C11*$B$14</f>
        <v>13933.08</v>
      </c>
      <c r="D14" s="11">
        <f t="shared" ref="D14:E14" si="2">D11*$B$14</f>
        <v>15336.119999999999</v>
      </c>
      <c r="E14" s="11">
        <f t="shared" si="2"/>
        <v>14673.6</v>
      </c>
      <c r="F14" s="11"/>
      <c r="G14" s="1"/>
    </row>
    <row r="15" spans="1:7" x14ac:dyDescent="0.3">
      <c r="A15" s="1"/>
      <c r="B15" s="1"/>
      <c r="C15" s="10"/>
      <c r="D15" s="10"/>
      <c r="E15" s="10"/>
      <c r="F15" s="10"/>
      <c r="G15" s="1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8226-6B12-41A2-8BDC-D62AB81DBC13}">
  <dimension ref="A1:G15"/>
  <sheetViews>
    <sheetView tabSelected="1" workbookViewId="0">
      <selection activeCell="E11" sqref="E11"/>
    </sheetView>
  </sheetViews>
  <sheetFormatPr defaultRowHeight="14.4" x14ac:dyDescent="0.3"/>
  <cols>
    <col min="2" max="2" width="17.69921875" customWidth="1"/>
    <col min="3" max="5" width="11.5" customWidth="1"/>
    <col min="6" max="6" width="12.09765625" bestFit="1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ht="23.4" x14ac:dyDescent="0.45">
      <c r="A2" s="1"/>
      <c r="B2" s="2" t="s">
        <v>0</v>
      </c>
      <c r="C2" s="1"/>
      <c r="D2" s="1"/>
      <c r="E2" s="1"/>
      <c r="F2" s="1"/>
      <c r="G2" s="1"/>
    </row>
    <row r="3" spans="1:7" x14ac:dyDescent="0.3">
      <c r="A3" s="1"/>
      <c r="B3" s="3" t="s">
        <v>1</v>
      </c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4" t="s">
        <v>2</v>
      </c>
      <c r="C5" s="12" t="s">
        <v>14</v>
      </c>
      <c r="D5" s="12" t="s">
        <v>15</v>
      </c>
      <c r="E5" s="12" t="s">
        <v>16</v>
      </c>
      <c r="F5" s="12" t="s">
        <v>17</v>
      </c>
      <c r="G5" s="1"/>
    </row>
    <row r="6" spans="1:7" x14ac:dyDescent="0.3">
      <c r="A6" s="1"/>
      <c r="B6" s="5" t="s">
        <v>7</v>
      </c>
      <c r="C6" s="8">
        <v>22748</v>
      </c>
      <c r="D6" s="8">
        <v>21984</v>
      </c>
      <c r="E6" s="8">
        <v>20194</v>
      </c>
      <c r="F6" s="8">
        <f>C6+D6+E6</f>
        <v>64926</v>
      </c>
      <c r="G6" s="1"/>
    </row>
    <row r="7" spans="1:7" x14ac:dyDescent="0.3">
      <c r="A7" s="1"/>
      <c r="B7" s="5" t="s">
        <v>8</v>
      </c>
      <c r="C7" s="8">
        <v>22648</v>
      </c>
      <c r="D7" s="8">
        <v>21068</v>
      </c>
      <c r="E7" s="8">
        <v>21698</v>
      </c>
      <c r="F7" s="8">
        <f>C7+D7+E7</f>
        <v>65414</v>
      </c>
      <c r="G7" s="1"/>
    </row>
    <row r="8" spans="1:7" x14ac:dyDescent="0.3">
      <c r="A8" s="1"/>
      <c r="B8" s="5" t="s">
        <v>9</v>
      </c>
      <c r="C8" s="8">
        <v>24971</v>
      </c>
      <c r="D8" s="8">
        <v>23498</v>
      </c>
      <c r="E8" s="8">
        <v>23011</v>
      </c>
      <c r="F8" s="8">
        <f>C8+D8+E8</f>
        <v>71480</v>
      </c>
      <c r="G8" s="1"/>
    </row>
    <row r="9" spans="1:7" x14ac:dyDescent="0.3">
      <c r="A9" s="1"/>
      <c r="B9" s="5" t="s">
        <v>10</v>
      </c>
      <c r="C9" s="8">
        <v>23400</v>
      </c>
      <c r="D9" s="8">
        <v>24681</v>
      </c>
      <c r="E9" s="8">
        <v>23497</v>
      </c>
      <c r="F9" s="8">
        <f>C9+D9+E9</f>
        <v>71578</v>
      </c>
      <c r="G9" s="1"/>
    </row>
    <row r="10" spans="1:7" x14ac:dyDescent="0.3">
      <c r="A10" s="1"/>
      <c r="B10" s="5" t="s">
        <v>11</v>
      </c>
      <c r="C10" s="8">
        <v>21037</v>
      </c>
      <c r="D10" s="8">
        <v>20960</v>
      </c>
      <c r="E10" s="8">
        <v>19684</v>
      </c>
      <c r="F10" s="8">
        <f>C10+D10+E10</f>
        <v>61681</v>
      </c>
      <c r="G10" s="1"/>
    </row>
    <row r="11" spans="1:7" x14ac:dyDescent="0.3">
      <c r="A11" s="1"/>
      <c r="B11" s="4" t="s">
        <v>12</v>
      </c>
      <c r="C11" s="9">
        <f>C6+C7+C8+C9+C10</f>
        <v>114804</v>
      </c>
      <c r="D11" s="9">
        <f>D6+D7+D8+D9+D10</f>
        <v>112191</v>
      </c>
      <c r="E11" s="9">
        <f>E6+E7+E8+E9+E10</f>
        <v>108084</v>
      </c>
      <c r="F11" s="9">
        <f>F6+F7+F8+F9+F10</f>
        <v>335079</v>
      </c>
      <c r="G11" s="1"/>
    </row>
    <row r="12" spans="1:7" x14ac:dyDescent="0.3">
      <c r="A12" s="1"/>
      <c r="B12" s="1"/>
      <c r="C12" s="10"/>
      <c r="D12" s="10"/>
      <c r="E12" s="10"/>
      <c r="F12" s="10"/>
      <c r="G12" s="1"/>
    </row>
    <row r="13" spans="1:7" x14ac:dyDescent="0.3">
      <c r="A13" s="1"/>
      <c r="B13" s="6" t="s">
        <v>13</v>
      </c>
      <c r="C13" s="10"/>
      <c r="D13" s="10"/>
      <c r="E13" s="10"/>
      <c r="F13" s="10"/>
      <c r="G13" s="1"/>
    </row>
    <row r="14" spans="1:7" x14ac:dyDescent="0.3">
      <c r="A14" s="1"/>
      <c r="B14" s="7">
        <v>0.12</v>
      </c>
      <c r="C14" s="11">
        <f>C11*$B$14</f>
        <v>13776.48</v>
      </c>
      <c r="D14" s="11">
        <f t="shared" ref="D14:E14" si="0">D11*$B$14</f>
        <v>13462.92</v>
      </c>
      <c r="E14" s="11">
        <f t="shared" si="0"/>
        <v>12970.08</v>
      </c>
      <c r="F14" s="11"/>
      <c r="G14" s="1"/>
    </row>
    <row r="15" spans="1:7" x14ac:dyDescent="0.3">
      <c r="A15" s="1"/>
      <c r="B15" s="1"/>
      <c r="C15" s="10"/>
      <c r="D15" s="10"/>
      <c r="E15" s="10"/>
      <c r="F15" s="10"/>
      <c r="G15" s="1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2016-01-28T06:20:14Z</dcterms:created>
  <dcterms:modified xsi:type="dcterms:W3CDTF">2019-05-17T13:57:38Z</dcterms:modified>
</cp:coreProperties>
</file>