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6925"/>
  <workbookPr filterPrivacy="1"/>
  <bookViews>
    <workbookView xWindow="-15" yWindow="3855" windowWidth="12120" windowHeight="3900"/>
  </bookViews>
  <sheets>
    <sheet name="Blad1" sheetId="1" r:id="rId1"/>
  </sheets>
  <calcPr calcId="171027"/>
</workbook>
</file>

<file path=xl/calcChain.xml><?xml version="1.0" encoding="utf-8"?>
<calcChain xmlns="http://schemas.openxmlformats.org/spreadsheetml/2006/main">
  <c r="D11" i="1" l="1"/>
  <c r="E11" i="1"/>
  <c r="C11" i="1"/>
  <c r="C14" i="1" s="1"/>
  <c r="F7" i="1"/>
  <c r="F8" i="1"/>
  <c r="F9" i="1"/>
  <c r="F10" i="1"/>
  <c r="F6" i="1"/>
  <c r="D14" i="1"/>
  <c r="E14" i="1"/>
  <c r="F11" i="1" l="1"/>
</calcChain>
</file>

<file path=xl/sharedStrings.xml><?xml version="1.0" encoding="utf-8"?>
<sst xmlns="http://schemas.openxmlformats.org/spreadsheetml/2006/main" count="14" uniqueCount="14">
  <si>
    <r>
      <rPr>
        <b/>
        <sz val="18"/>
        <color rgb="FF04617B"/>
        <rFont val="Calibri"/>
        <family val="2"/>
      </rPr>
      <t>Brooks Muziek Speciaalzaak</t>
    </r>
  </si>
  <si>
    <r>
      <rPr>
        <i/>
        <sz val="11"/>
        <color rgb="FF0F6FC6" tint="-0.249977111117893"/>
        <rFont val="Constantia"/>
        <family val="1"/>
      </rPr>
      <t>Uw lokale muziekwinkel!</t>
    </r>
  </si>
  <si>
    <r>
      <rPr>
        <sz val="11"/>
        <color theme="0"/>
        <rFont val="Constantia"/>
        <family val="2"/>
      </rPr>
      <t>Winkel</t>
    </r>
  </si>
  <si>
    <r>
      <rPr>
        <sz val="11"/>
        <color theme="0"/>
        <rFont val="Constantia"/>
        <family val="2"/>
      </rPr>
      <t>jan</t>
    </r>
  </si>
  <si>
    <r>
      <rPr>
        <sz val="11"/>
        <color theme="0"/>
        <rFont val="Constantia"/>
        <family val="2"/>
      </rPr>
      <t>febr</t>
    </r>
  </si>
  <si>
    <r>
      <rPr>
        <sz val="11"/>
        <color theme="0"/>
        <rFont val="Constantia"/>
        <family val="2"/>
      </rPr>
      <t>mrt</t>
    </r>
  </si>
  <si>
    <r>
      <rPr>
        <sz val="11"/>
        <color theme="0"/>
        <rFont val="Constantia"/>
        <family val="2"/>
      </rPr>
      <t>Q1 1</t>
    </r>
  </si>
  <si>
    <r>
      <rPr>
        <sz val="11"/>
        <color theme="0"/>
        <rFont val="Constantia"/>
        <family val="2"/>
      </rPr>
      <t>Cedar Creek # 212</t>
    </r>
  </si>
  <si>
    <r>
      <rPr>
        <sz val="11"/>
        <color theme="0"/>
        <rFont val="Constantia"/>
        <family val="2"/>
      </rPr>
      <t>Glen Lake # 278</t>
    </r>
  </si>
  <si>
    <r>
      <rPr>
        <sz val="11"/>
        <color theme="0"/>
        <rFont val="Constantia"/>
        <family val="2"/>
      </rPr>
      <t>Offingham # 114</t>
    </r>
  </si>
  <si>
    <r>
      <rPr>
        <sz val="11"/>
        <color theme="0"/>
        <rFont val="Constantia"/>
        <family val="2"/>
      </rPr>
      <t>Maplehurst # 234</t>
    </r>
  </si>
  <si>
    <r>
      <rPr>
        <sz val="11"/>
        <color theme="0"/>
        <rFont val="Constantia"/>
        <family val="2"/>
      </rPr>
      <t>Twin Oaks # 137</t>
    </r>
  </si>
  <si>
    <r>
      <rPr>
        <sz val="11"/>
        <color theme="0"/>
        <rFont val="Constantia"/>
        <family val="2"/>
      </rPr>
      <t>Totaalcijfers</t>
    </r>
  </si>
  <si>
    <r>
      <rPr>
        <sz val="11"/>
        <color theme="0"/>
        <rFont val="Constantia"/>
        <family val="2"/>
      </rPr>
      <t>Gemiddelde marge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</si>
</sst>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9" x14ac:knownFonts="1">
    <font>
      <sz val="11"/>
      <color theme="1"/>
      <name val="Constantia"/>
      <family val="2"/>
      <scheme val="minor"/>
    </font>
    <font>
      <sz val="11"/>
      <color theme="1"/>
      <name val="Constantia"/>
      <family val="2"/>
      <scheme val="minor"/>
    </font>
    <font>
      <b/>
      <sz val="18"/>
      <color theme="3"/>
      <name val="Calibri"/>
      <family val="2"/>
      <scheme val="major"/>
    </font>
    <font>
      <sz val="11"/>
      <color theme="0"/>
      <name val="Constantia"/>
      <family val="2"/>
      <scheme val="minor"/>
    </font>
    <font>
      <i/>
      <sz val="11"/>
      <color theme="4" tint="-0.249977111117893"/>
      <name val="Constantia"/>
      <family val="1"/>
      <scheme val="minor"/>
    </font>
    <font>
      <sz val="11"/>
      <color theme="5" tint="-0.249977111117893"/>
      <name val="Constantia"/>
      <family val="2"/>
      <scheme val="minor"/>
    </font>
    <font>
      <b/>
      <sz val="18"/>
      <color rgb="FF04617B"/>
      <name val="Calibri"/>
      <family val="2"/>
    </font>
    <font>
      <i/>
      <sz val="11"/>
      <color rgb="FF0F6FC6" tint="-0.249977111117893"/>
      <name val="Constantia"/>
      <family val="1"/>
    </font>
    <font>
      <sz val="11"/>
      <color theme="0"/>
      <name val="Constantia"/>
      <family val="2"/>
    </font>
  </fonts>
  <fills count="11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2" borderId="0" applyNumberFormat="0" applyBorder="0" applyAlignment="0" applyProtection="0"/>
    <xf numFmtId="0" fontId="1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</cellStyleXfs>
  <cellXfs count="12">
    <xf numFmtId="0" fontId="0" fillId="0" borderId="0" xfId="0"/>
    <xf numFmtId="0" fontId="0" fillId="7" borderId="0" xfId="0" applyFill="1"/>
    <xf numFmtId="0" fontId="2" fillId="7" borderId="0" xfId="1" applyFill="1"/>
    <xf numFmtId="0" fontId="4" fillId="7" borderId="0" xfId="0" applyFont="1" applyFill="1"/>
    <xf numFmtId="0" fontId="3" fillId="2" borderId="0" xfId="2"/>
    <xf numFmtId="0" fontId="3" fillId="4" borderId="0" xfId="4"/>
    <xf numFmtId="0" fontId="3" fillId="8" borderId="0" xfId="7"/>
    <xf numFmtId="9" fontId="5" fillId="9" borderId="0" xfId="8" applyNumberFormat="1" applyFont="1"/>
    <xf numFmtId="164" fontId="1" fillId="3" borderId="0" xfId="3" applyNumberFormat="1"/>
    <xf numFmtId="164" fontId="1" fillId="10" borderId="0" xfId="3" applyNumberFormat="1" applyFill="1"/>
    <xf numFmtId="164" fontId="0" fillId="7" borderId="0" xfId="0" applyNumberFormat="1" applyFill="1"/>
    <xf numFmtId="164" fontId="3" fillId="8" borderId="0" xfId="7" applyNumberFormat="1"/>
  </cellXfs>
  <cellStyles count="9">
    <cellStyle name="20% - Accent2" xfId="3" builtinId="34" customBuiltin="1"/>
    <cellStyle name="60% - Accent2" xfId="4" builtinId="36" customBuiltin="1"/>
    <cellStyle name="60% - Accent4" xfId="8" builtinId="44" customBuiltin="1"/>
    <cellStyle name="60% - Accent5" xfId="6" builtinId="48" customBuiltin="1"/>
    <cellStyle name="Accent1" xfId="2" builtinId="29" customBuiltin="1"/>
    <cellStyle name="Accent4" xfId="7" builtinId="41" customBuiltin="1"/>
    <cellStyle name="Accent5" xfId="5" builtinId="45" customBuiltin="1"/>
    <cellStyle name="Normal" xfId="0" builtinId="0"/>
    <cellStyle name="Title" xfId="1" builtinId="15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Flow">
  <a:themeElements>
    <a:clrScheme name="Flow">
      <a:dk1>
        <a:sysClr val="windowText" lastClr="000000"/>
      </a:dk1>
      <a:lt1>
        <a:sysClr val="window" lastClr="FFFFFF"/>
      </a:lt1>
      <a:dk2>
        <a:srgbClr val="04617B"/>
      </a:dk2>
      <a:lt2>
        <a:srgbClr val="DBF5F9"/>
      </a:lt2>
      <a:accent1>
        <a:srgbClr val="0F6FC6"/>
      </a:accent1>
      <a:accent2>
        <a:srgbClr val="009DD9"/>
      </a:accent2>
      <a:accent3>
        <a:srgbClr val="0BD0D9"/>
      </a:accent3>
      <a:accent4>
        <a:srgbClr val="10CF9B"/>
      </a:accent4>
      <a:accent5>
        <a:srgbClr val="7CCA62"/>
      </a:accent5>
      <a:accent6>
        <a:srgbClr val="A5C249"/>
      </a:accent6>
      <a:hlink>
        <a:srgbClr val="E2D700"/>
      </a:hlink>
      <a:folHlink>
        <a:srgbClr val="85DFD0"/>
      </a:folHlink>
    </a:clrScheme>
    <a:fontScheme name="Flow">
      <a:majorFont>
        <a:latin typeface="Calibri"/>
        <a:ea typeface=""/>
        <a:cs typeface=""/>
        <a:font script="Jpan" typeface="ＭＳ Ｐゴシック"/>
        <a:font script="Hang" typeface="HY중고딕"/>
        <a:font script="Hans" typeface="隶书"/>
        <a:font script="Hant" typeface="微軟正黑體"/>
        <a:font script="Arab" typeface="Traditional Arabic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Constantia"/>
        <a:ea typeface=""/>
        <a:cs typeface=""/>
        <a:font script="Jpan" typeface="HGP明朝E"/>
        <a:font script="Hang" typeface="HY신명조"/>
        <a:font script="Hans" typeface="宋体"/>
        <a:font script="Hant" typeface="新細明體"/>
        <a:font script="Arab" typeface="Majalla UI"/>
        <a:font script="Hebr" typeface="David"/>
        <a:font script="Thai" typeface="Browalli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Flow">
      <a:fillStyleLst>
        <a:solidFill>
          <a:schemeClr val="phClr"/>
        </a:solidFill>
        <a:gradFill rotWithShape="1">
          <a:gsLst>
            <a:gs pos="0">
              <a:schemeClr val="phClr">
                <a:tint val="70000"/>
                <a:satMod val="130000"/>
              </a:schemeClr>
            </a:gs>
            <a:gs pos="43000">
              <a:schemeClr val="phClr">
                <a:tint val="44000"/>
                <a:satMod val="165000"/>
              </a:schemeClr>
            </a:gs>
            <a:gs pos="93000">
              <a:schemeClr val="phClr">
                <a:tint val="15000"/>
                <a:satMod val="165000"/>
              </a:schemeClr>
            </a:gs>
            <a:gs pos="100000">
              <a:schemeClr val="phClr">
                <a:tint val="5000"/>
                <a:satMod val="250000"/>
              </a:schemeClr>
            </a:gs>
          </a:gsLst>
          <a:path path="circle">
            <a:fillToRect l="100000" t="200000" r="100000" b="40000"/>
          </a:path>
        </a:gradFill>
        <a:gradFill rotWithShape="1">
          <a:gsLst>
            <a:gs pos="0">
              <a:schemeClr val="phClr">
                <a:tint val="98000"/>
                <a:shade val="25000"/>
                <a:satMod val="250000"/>
              </a:schemeClr>
            </a:gs>
            <a:gs pos="68000">
              <a:schemeClr val="phClr">
                <a:tint val="86000"/>
                <a:satMod val="115000"/>
              </a:schemeClr>
            </a:gs>
            <a:gs pos="100000">
              <a:schemeClr val="phClr">
                <a:tint val="50000"/>
                <a:satMod val="150000"/>
              </a:schemeClr>
            </a:gs>
          </a:gsLst>
          <a:path path="circle">
            <a:fillToRect l="100000" t="200000" r="100000" b="40000"/>
          </a:path>
        </a:gradFill>
      </a:fillStyleLst>
      <a:lnStyleLst>
        <a:ln w="9525" cap="flat" cmpd="sng" algn="ctr">
          <a:solidFill>
            <a:schemeClr val="phClr">
              <a:shade val="50000"/>
              <a:satMod val="103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7150" dist="38100" dir="5400000" algn="ctr" rotWithShape="0">
              <a:schemeClr val="phClr">
                <a:shade val="9000"/>
                <a:satMod val="105000"/>
                <a:alpha val="48000"/>
              </a:schemeClr>
            </a:outerShdw>
          </a:effectLst>
        </a:effectStyle>
        <a:effectStyle>
          <a:effectLst>
            <a:outerShdw blurRad="57150" dist="38100" dir="5400000" algn="ctr" rotWithShape="0">
              <a:schemeClr val="phClr">
                <a:shade val="9000"/>
                <a:satMod val="105000"/>
                <a:alpha val="48000"/>
              </a:schemeClr>
            </a:outerShdw>
          </a:effectLst>
        </a:effectStyle>
        <a:effectStyle>
          <a:effectLst>
            <a:outerShdw blurRad="57150" dist="38100" dir="5400000" algn="ctr" rotWithShape="0">
              <a:schemeClr val="phClr">
                <a:shade val="9000"/>
                <a:satMod val="105000"/>
                <a:alpha val="48000"/>
              </a:schemeClr>
            </a:outerShdw>
          </a:effectLst>
          <a:scene3d>
            <a:camera prst="orthographicFront" fov="0">
              <a:rot lat="0" lon="0" rev="0"/>
            </a:camera>
            <a:lightRig rig="glow" dir="tl">
              <a:rot lat="0" lon="0" rev="900000"/>
            </a:lightRig>
          </a:scene3d>
          <a:sp3d prstMaterial="powder">
            <a:bevelT w="25400" h="381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80000"/>
                <a:satMod val="400000"/>
              </a:schemeClr>
            </a:gs>
            <a:gs pos="25000">
              <a:schemeClr val="phClr">
                <a:tint val="83000"/>
                <a:satMod val="300000"/>
              </a:schemeClr>
            </a:gs>
            <a:gs pos="100000">
              <a:schemeClr val="phClr">
                <a:shade val="15000"/>
                <a:satMod val="300000"/>
              </a:schemeClr>
            </a:gs>
          </a:gsLst>
          <a:path path="circle">
            <a:fillToRect l="10000" t="180000" r="10000" b="50000"/>
          </a:path>
        </a:gradFill>
        <a:blipFill>
          <a:blip xmlns:r="http://schemas.openxmlformats.org/officeDocument/2006/relationships" r:embed="rId1">
            <a:duotone>
              <a:schemeClr val="phClr">
                <a:shade val="90000"/>
                <a:satMod val="150000"/>
              </a:schemeClr>
              <a:schemeClr val="phClr">
                <a:tint val="88000"/>
                <a:satMod val="150000"/>
              </a:schemeClr>
            </a:duotone>
          </a:blip>
          <a:tile tx="0" ty="0" sx="65000" sy="65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abSelected="1" workbookViewId="0"/>
  </sheetViews>
  <sheetFormatPr defaultRowHeight="15" x14ac:dyDescent="0.25"/>
  <cols>
    <col min="2" max="2" width="17.75" customWidth="1"/>
    <col min="3" max="5" width="11.5" customWidth="1"/>
    <col min="6" max="6" width="12.125" bestFit="1" customWidth="1"/>
  </cols>
  <sheetData>
    <row r="1" spans="1:7" x14ac:dyDescent="0.25">
      <c r="A1" s="1"/>
      <c r="B1" s="1"/>
      <c r="C1" s="1"/>
      <c r="D1" s="1"/>
      <c r="E1" s="1"/>
      <c r="F1" s="1"/>
      <c r="G1" s="1"/>
    </row>
    <row r="2" spans="1:7" ht="23.25" x14ac:dyDescent="0.35">
      <c r="A2" s="1"/>
      <c r="B2" s="2" t="s">
        <v>0</v>
      </c>
      <c r="C2" s="1"/>
      <c r="D2" s="1"/>
      <c r="E2" s="1"/>
      <c r="F2" s="1"/>
      <c r="G2" s="1"/>
    </row>
    <row r="3" spans="1:7" x14ac:dyDescent="0.25">
      <c r="A3" s="1"/>
      <c r="B3" s="3" t="s">
        <v>1</v>
      </c>
      <c r="C3" s="1"/>
      <c r="D3" s="1"/>
      <c r="E3" s="1"/>
      <c r="F3" s="1"/>
      <c r="G3" s="1"/>
    </row>
    <row r="4" spans="1:7" x14ac:dyDescent="0.25">
      <c r="A4" s="1"/>
      <c r="B4" s="1"/>
      <c r="C4" s="1"/>
      <c r="D4" s="1"/>
      <c r="E4" s="1"/>
      <c r="F4" s="1"/>
      <c r="G4" s="1"/>
    </row>
    <row r="5" spans="1:7" x14ac:dyDescent="0.25">
      <c r="A5" s="1"/>
      <c r="B5" s="4" t="s">
        <v>2</v>
      </c>
      <c r="C5" s="5" t="s">
        <v>3</v>
      </c>
      <c r="D5" s="5" t="s">
        <v>4</v>
      </c>
      <c r="E5" s="5" t="s">
        <v>5</v>
      </c>
      <c r="F5" s="5" t="s">
        <v>6</v>
      </c>
      <c r="G5" s="1"/>
    </row>
    <row r="6" spans="1:7" x14ac:dyDescent="0.25">
      <c r="A6" s="1"/>
      <c r="B6" s="5" t="s">
        <v>7</v>
      </c>
      <c r="C6" s="8">
        <v>23548</v>
      </c>
      <c r="D6" s="8">
        <v>27943</v>
      </c>
      <c r="E6" s="8">
        <v>25418</v>
      </c>
      <c r="F6" s="8">
        <f>C6+D6+E6</f>
        <v>76909</v>
      </c>
      <c r="G6" s="1"/>
    </row>
    <row r="7" spans="1:7" x14ac:dyDescent="0.25">
      <c r="A7" s="1"/>
      <c r="B7" s="5" t="s">
        <v>8</v>
      </c>
      <c r="C7" s="8">
        <v>22987</v>
      </c>
      <c r="D7" s="8">
        <v>25673</v>
      </c>
      <c r="E7" s="8">
        <v>24998</v>
      </c>
      <c r="F7" s="8">
        <f t="shared" ref="F7:F10" si="0">C7+D7+E7</f>
        <v>73658</v>
      </c>
      <c r="G7" s="1"/>
    </row>
    <row r="8" spans="1:7" x14ac:dyDescent="0.25">
      <c r="A8" s="1"/>
      <c r="B8" s="5" t="s">
        <v>9</v>
      </c>
      <c r="C8" s="8">
        <v>23872</v>
      </c>
      <c r="D8" s="8">
        <v>23772</v>
      </c>
      <c r="E8" s="8">
        <v>24118</v>
      </c>
      <c r="F8" s="8">
        <f t="shared" si="0"/>
        <v>71762</v>
      </c>
      <c r="G8" s="1"/>
    </row>
    <row r="9" spans="1:7" x14ac:dyDescent="0.25">
      <c r="A9" s="1"/>
      <c r="B9" s="5" t="s">
        <v>10</v>
      </c>
      <c r="C9" s="8">
        <v>22744</v>
      </c>
      <c r="D9" s="8">
        <v>24565</v>
      </c>
      <c r="E9" s="8">
        <v>23748</v>
      </c>
      <c r="F9" s="8">
        <f t="shared" si="0"/>
        <v>71057</v>
      </c>
      <c r="G9" s="1"/>
    </row>
    <row r="10" spans="1:7" x14ac:dyDescent="0.25">
      <c r="A10" s="1"/>
      <c r="B10" s="5" t="s">
        <v>11</v>
      </c>
      <c r="C10" s="8">
        <v>22958</v>
      </c>
      <c r="D10" s="8">
        <v>25848</v>
      </c>
      <c r="E10" s="8">
        <v>23998</v>
      </c>
      <c r="F10" s="8">
        <f t="shared" si="0"/>
        <v>72804</v>
      </c>
      <c r="G10" s="1"/>
    </row>
    <row r="11" spans="1:7" x14ac:dyDescent="0.25">
      <c r="A11" s="1"/>
      <c r="B11" s="4" t="s">
        <v>12</v>
      </c>
      <c r="C11" s="9">
        <f>C6+C7+C8+C9+C10</f>
        <v>116109</v>
      </c>
      <c r="D11" s="9">
        <f t="shared" ref="D11:E11" si="1">D6+D7+D8+D9+D10</f>
        <v>127801</v>
      </c>
      <c r="E11" s="9">
        <f t="shared" si="1"/>
        <v>122280</v>
      </c>
      <c r="F11" s="9">
        <f>F6+F7+F8+F9+F10</f>
        <v>366190</v>
      </c>
      <c r="G11" s="1"/>
    </row>
    <row r="12" spans="1:7" x14ac:dyDescent="0.25">
      <c r="A12" s="1"/>
      <c r="B12" s="1"/>
      <c r="C12" s="10"/>
      <c r="D12" s="10"/>
      <c r="E12" s="10"/>
      <c r="F12" s="10"/>
      <c r="G12" s="1"/>
    </row>
    <row r="13" spans="1:7" x14ac:dyDescent="0.25">
      <c r="A13" s="1"/>
      <c r="B13" s="6" t="s">
        <v>13</v>
      </c>
      <c r="C13" s="10"/>
      <c r="D13" s="10"/>
      <c r="E13" s="10"/>
      <c r="F13" s="10"/>
      <c r="G13" s="1"/>
    </row>
    <row r="14" spans="1:7" x14ac:dyDescent="0.25">
      <c r="A14" s="1"/>
      <c r="B14" s="7">
        <v>0.12</v>
      </c>
      <c r="C14" s="11">
        <f>C11*$B$14</f>
        <v>13933.08</v>
      </c>
      <c r="D14" s="11">
        <f t="shared" ref="D14:E14" si="2">D11*$B$14</f>
        <v>15336.119999999999</v>
      </c>
      <c r="E14" s="11">
        <f t="shared" si="2"/>
        <v>14673.6</v>
      </c>
      <c r="F14" s="11"/>
      <c r="G14" s="1"/>
    </row>
    <row r="15" spans="1:7" x14ac:dyDescent="0.25">
      <c r="A15" s="1"/>
      <c r="B15" s="1"/>
      <c r="C15" s="10"/>
      <c r="D15" s="10"/>
      <c r="E15" s="10"/>
      <c r="F15" s="10"/>
      <c r="G15" s="1"/>
    </row>
  </sheetData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2016-01-28T06:20:14Z</dcterms:created>
  <dcterms:modified xsi:type="dcterms:W3CDTF">2016-06-16T11:07:02Z</dcterms:modified>
</cp:coreProperties>
</file>