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showInkAnnotation="0" defaultThemeVersion="124226"/>
  <bookViews>
    <workbookView xWindow="0" yWindow="0" windowWidth="23040" windowHeight="9405"/>
  </bookViews>
  <sheets>
    <sheet name="maandag" sheetId="12" r:id="rId1"/>
    <sheet name="Zoeken" sheetId="10" r:id="rId2"/>
  </sheets>
  <calcPr calcId="171027"/>
</workbook>
</file>

<file path=xl/calcChain.xml><?xml version="1.0" encoding="utf-8"?>
<calcChain xmlns="http://schemas.openxmlformats.org/spreadsheetml/2006/main">
  <c r="I8" i="12" l="1"/>
  <c r="J8" i="12"/>
  <c r="K8" i="12"/>
  <c r="L8" i="12"/>
  <c r="I9" i="12"/>
  <c r="J9" i="12"/>
  <c r="K9" i="12"/>
  <c r="M9" i="12" s="1"/>
  <c r="L9" i="12"/>
  <c r="I10" i="12"/>
  <c r="J10" i="12"/>
  <c r="K10" i="12"/>
  <c r="L10" i="12"/>
  <c r="I11" i="12"/>
  <c r="J11" i="12"/>
  <c r="K11" i="12"/>
  <c r="L11" i="12"/>
  <c r="I12" i="12"/>
  <c r="J12" i="12"/>
  <c r="K12" i="12"/>
  <c r="L12" i="12"/>
  <c r="I13" i="12"/>
  <c r="J13" i="12"/>
  <c r="K13" i="12"/>
  <c r="L13" i="12"/>
  <c r="I14" i="12"/>
  <c r="J14" i="12"/>
  <c r="K14" i="12"/>
  <c r="L14" i="12"/>
  <c r="I15" i="12"/>
  <c r="J15" i="12"/>
  <c r="K15" i="12"/>
  <c r="L15" i="12"/>
  <c r="I16" i="12"/>
  <c r="J16" i="12"/>
  <c r="K16" i="12"/>
  <c r="L16" i="12"/>
  <c r="I17" i="12"/>
  <c r="J17" i="12"/>
  <c r="K17" i="12"/>
  <c r="L17" i="12"/>
  <c r="I18" i="12"/>
  <c r="J18" i="12"/>
  <c r="K18" i="12"/>
  <c r="L18" i="12"/>
  <c r="I19" i="12"/>
  <c r="J19" i="12"/>
  <c r="K19" i="12"/>
  <c r="L19" i="12"/>
  <c r="M19" i="12"/>
  <c r="I20" i="12"/>
  <c r="J20" i="12"/>
  <c r="K20" i="12"/>
  <c r="L20" i="12"/>
  <c r="I21" i="12"/>
  <c r="J21" i="12"/>
  <c r="K21" i="12"/>
  <c r="L21" i="12"/>
  <c r="I22" i="12"/>
  <c r="J22" i="12"/>
  <c r="K22" i="12"/>
  <c r="L22" i="12"/>
  <c r="I23" i="12"/>
  <c r="J23" i="12"/>
  <c r="K23" i="12"/>
  <c r="L23" i="12"/>
  <c r="I24" i="12"/>
  <c r="J24" i="12"/>
  <c r="M24" i="12" s="1"/>
  <c r="K24" i="12"/>
  <c r="L24" i="12"/>
  <c r="I25" i="12"/>
  <c r="J25" i="12"/>
  <c r="K25" i="12"/>
  <c r="L25" i="12"/>
  <c r="I26" i="12"/>
  <c r="J26" i="12"/>
  <c r="K26" i="12"/>
  <c r="L26" i="12"/>
  <c r="I27" i="12"/>
  <c r="J27" i="12"/>
  <c r="K27" i="12"/>
  <c r="L27" i="12"/>
  <c r="I28" i="12"/>
  <c r="J28" i="12"/>
  <c r="K28" i="12"/>
  <c r="L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I32" i="12"/>
  <c r="J32" i="12"/>
  <c r="K32" i="12"/>
  <c r="L32" i="12"/>
  <c r="M31" i="12" l="1"/>
  <c r="M28" i="12"/>
  <c r="M27" i="12"/>
  <c r="M22" i="12"/>
  <c r="M16" i="12"/>
  <c r="M32" i="12"/>
  <c r="M29" i="12"/>
  <c r="M23" i="12"/>
  <c r="M20" i="12"/>
  <c r="M15" i="12"/>
  <c r="M13" i="12"/>
  <c r="M11" i="12"/>
  <c r="L33" i="12"/>
  <c r="M30" i="12"/>
  <c r="I33" i="12"/>
  <c r="M25" i="12"/>
  <c r="M18" i="12"/>
  <c r="K33" i="12"/>
  <c r="J33" i="12"/>
  <c r="M12" i="12"/>
  <c r="M10" i="12"/>
  <c r="M21" i="12"/>
  <c r="M26" i="12"/>
  <c r="M17" i="12"/>
  <c r="M8" i="12"/>
  <c r="M14" i="12"/>
  <c r="M33" i="12" l="1"/>
</calcChain>
</file>

<file path=xl/sharedStrings.xml><?xml version="1.0" encoding="utf-8"?>
<sst xmlns="http://schemas.openxmlformats.org/spreadsheetml/2006/main" count="21" uniqueCount="21">
  <si>
    <r>
      <rPr>
        <sz val="20"/>
        <color theme="0"/>
        <rFont val="Papyrus"/>
        <family val="4"/>
      </rPr>
      <t>Michigan Avenue Athletic Club Spa Services</t>
    </r>
  </si>
  <si>
    <r>
      <rPr>
        <sz val="11"/>
        <color theme="0"/>
        <rFont val="Calibri"/>
        <family val="2"/>
      </rPr>
      <t>Datum</t>
    </r>
  </si>
  <si>
    <r>
      <rPr>
        <sz val="11"/>
        <color rgb="FF4BACC6" tint="-0.49995422223578601"/>
        <rFont val="Calibri"/>
        <family val="2"/>
      </rPr>
      <t>Klantnaam</t>
    </r>
  </si>
  <si>
    <r>
      <rPr>
        <sz val="11"/>
        <color rgb="FF4BACC6" tint="-0.49995422223578601"/>
        <rFont val="Calibri"/>
        <family val="2"/>
      </rPr>
      <t>Lidnr.</t>
    </r>
  </si>
  <si>
    <r>
      <rPr>
        <sz val="11"/>
        <color rgb="FF4BACC6" tint="-0.49995422223578601"/>
        <rFont val="Calibri"/>
        <family val="2"/>
      </rPr>
      <t>m</t>
    </r>
  </si>
  <si>
    <r>
      <rPr>
        <sz val="11"/>
        <color rgb="FF4BACC6" tint="-0.49995422223578601"/>
        <rFont val="Calibri"/>
        <family val="2"/>
      </rPr>
      <t>HW</t>
    </r>
  </si>
  <si>
    <r>
      <rPr>
        <sz val="11"/>
        <color rgb="FF4BACC6" tint="-0.49995422223578601"/>
        <rFont val="Calibri"/>
        <family val="2"/>
      </rPr>
      <t>v</t>
    </r>
  </si>
  <si>
    <r>
      <rPr>
        <sz val="11"/>
        <color rgb="FF4BACC6" tint="-0.49995422223578601"/>
        <rFont val="Calibri"/>
        <family val="2"/>
      </rPr>
      <t>r</t>
    </r>
  </si>
  <si>
    <r>
      <rPr>
        <sz val="11"/>
        <color rgb="FF4BACC6" tint="-0.49995422223578601"/>
        <rFont val="Calibri"/>
        <family val="2"/>
      </rPr>
      <t>Herbal Wrap</t>
    </r>
  </si>
  <si>
    <r>
      <rPr>
        <sz val="11"/>
        <color rgb="FF4BACC6" tint="-0.49995422223578601"/>
        <rFont val="Calibri"/>
        <family val="2"/>
      </rPr>
      <t>Facial</t>
    </r>
  </si>
  <si>
    <r>
      <rPr>
        <sz val="11"/>
        <color rgb="FF4BACC6" tint="-0.49995422223578601"/>
        <rFont val="Calibri"/>
        <family val="2"/>
      </rPr>
      <t>Revitalizer</t>
    </r>
  </si>
  <si>
    <r>
      <rPr>
        <sz val="11"/>
        <color rgb="FF4BACC6" tint="-0.49995422223578601"/>
        <rFont val="Calibri"/>
        <family val="2"/>
      </rPr>
      <t>Factuurbedrag</t>
    </r>
  </si>
  <si>
    <r>
      <rPr>
        <sz val="11"/>
        <color theme="1"/>
        <rFont val="Calibri"/>
        <family val="2"/>
      </rPr>
      <t>Totaalcijfers</t>
    </r>
  </si>
  <si>
    <r>
      <rPr>
        <sz val="11"/>
        <color rgb="FF4F81BD" tint="-0.249977111117893"/>
        <rFont val="Calibri"/>
        <family val="2"/>
      </rPr>
      <t>Dienst Type</t>
    </r>
  </si>
  <si>
    <r>
      <rPr>
        <sz val="11"/>
        <color rgb="FF4BACC6" tint="-0.49995422223578601"/>
        <rFont val="Calibri"/>
        <family val="2"/>
      </rPr>
      <t>Honorarium</t>
    </r>
  </si>
  <si>
    <r>
      <rPr>
        <sz val="11"/>
        <color theme="0"/>
        <rFont val="Calibri"/>
        <family val="2"/>
      </rPr>
      <t>Massage</t>
    </r>
  </si>
  <si>
    <r>
      <rPr>
        <sz val="11"/>
        <color theme="0"/>
        <rFont val="Calibri"/>
        <family val="2"/>
      </rPr>
      <t>Herbal Wrap</t>
    </r>
  </si>
  <si>
    <r>
      <rPr>
        <sz val="11"/>
        <color theme="0"/>
        <rFont val="Calibri"/>
        <family val="2"/>
      </rPr>
      <t>Facial</t>
    </r>
  </si>
  <si>
    <r>
      <rPr>
        <sz val="11"/>
        <color theme="0"/>
        <rFont val="Calibri"/>
        <family val="2"/>
      </rPr>
      <t>Revitalizer</t>
    </r>
  </si>
  <si>
    <t>Massage duur</t>
  </si>
  <si>
    <t>Massage tarief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</si>
</sst>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20"/>
      <color theme="0"/>
      <name val="Papyrus"/>
      <family val="4"/>
    </font>
    <font>
      <sz val="11"/>
      <color theme="4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/>
      <name val="Calibri"/>
      <family val="2"/>
    </font>
    <font>
      <sz val="11"/>
      <color rgb="FF4BACC6" tint="-0.49995422223578601"/>
      <name val="Calibri"/>
      <family val="2"/>
    </font>
    <font>
      <sz val="11"/>
      <color theme="1"/>
      <name val="Calibri"/>
      <family val="2"/>
    </font>
    <font>
      <sz val="11"/>
      <color rgb="FF4F81BD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5" fillId="5" borderId="0" xfId="4"/>
    <xf numFmtId="0" fontId="4" fillId="4" borderId="0" xfId="3"/>
    <xf numFmtId="0" fontId="5" fillId="7" borderId="0" xfId="6"/>
    <xf numFmtId="0" fontId="4" fillId="6" borderId="0" xfId="5"/>
    <xf numFmtId="14" fontId="4" fillId="6" borderId="0" xfId="5" applyNumberFormat="1"/>
    <xf numFmtId="6" fontId="4" fillId="6" borderId="0" xfId="5" applyNumberFormat="1"/>
    <xf numFmtId="0" fontId="7" fillId="4" borderId="0" xfId="3" applyFont="1"/>
    <xf numFmtId="0" fontId="4" fillId="3" borderId="0" xfId="2"/>
    <xf numFmtId="0" fontId="5" fillId="2" borderId="0" xfId="1"/>
    <xf numFmtId="0" fontId="8" fillId="3" borderId="0" xfId="2" applyFont="1"/>
    <xf numFmtId="0" fontId="9" fillId="3" borderId="0" xfId="2" applyFont="1"/>
    <xf numFmtId="0" fontId="9" fillId="3" borderId="0" xfId="2" applyFont="1" applyAlignment="1">
      <alignment wrapText="1"/>
    </xf>
    <xf numFmtId="0" fontId="3" fillId="2" borderId="0" xfId="1" applyFont="1"/>
    <xf numFmtId="0" fontId="2" fillId="2" borderId="0" xfId="1" applyFont="1"/>
    <xf numFmtId="0" fontId="5" fillId="2" borderId="0" xfId="1" applyNumberFormat="1"/>
    <xf numFmtId="0" fontId="5" fillId="5" borderId="0" xfId="4" applyNumberFormat="1"/>
    <xf numFmtId="0" fontId="4" fillId="4" borderId="0" xfId="3" applyNumberFormat="1"/>
    <xf numFmtId="0" fontId="4" fillId="6" borderId="0" xfId="5" applyNumberFormat="1"/>
    <xf numFmtId="0" fontId="9" fillId="3" borderId="0" xfId="2" applyNumberFormat="1" applyFont="1"/>
    <xf numFmtId="0" fontId="6" fillId="0" borderId="0" xfId="0" applyNumberFormat="1" applyFont="1"/>
    <xf numFmtId="0" fontId="4" fillId="4" borderId="0" xfId="3" applyFont="1"/>
    <xf numFmtId="0" fontId="4" fillId="6" borderId="0" xfId="5" applyFont="1"/>
    <xf numFmtId="0" fontId="1" fillId="2" borderId="0" xfId="1" applyNumberFormat="1" applyFont="1"/>
    <xf numFmtId="0" fontId="1" fillId="5" borderId="0" xfId="4" applyNumberFormat="1" applyFont="1"/>
    <xf numFmtId="0" fontId="11" fillId="3" borderId="0" xfId="2" applyFont="1" applyAlignment="1">
      <alignment wrapText="1"/>
    </xf>
  </cellXfs>
  <cellStyles count="7">
    <cellStyle name="20% - Accent3" xfId="1" builtinId="38"/>
    <cellStyle name="20% - Accent4" xfId="4" builtinId="42"/>
    <cellStyle name="20% - Accent5" xfId="6" builtinId="46"/>
    <cellStyle name="60% - Accent3" xfId="2" builtinId="40"/>
    <cellStyle name="Accent4" xfId="3" builtinId="41"/>
    <cellStyle name="Accent5" xfId="5" builtinId="4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617220</xdr:colOff>
      <xdr:row>0</xdr:row>
      <xdr:rowOff>68580</xdr:rowOff>
    </xdr:from>
    <xdr:to>
      <xdr:col>14</xdr:col>
      <xdr:colOff>2066069</xdr:colOff>
      <xdr:row>6</xdr:row>
      <xdr:rowOff>422910</xdr:rowOff>
    </xdr:to>
    <xdr:pic>
      <xdr:nvPicPr>
        <xdr:cNvPr id="2" name="Picture 3" descr="C: \ Documents and Settings \ Jennifer Fulton \ Mijn documenten \ Mijn afbeeldingen \ Microsoft Mediagalerie \ bd20070_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0460" y="68580"/>
          <a:ext cx="3414809" cy="19773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L1" sqref="L1:L1048576"/>
    </sheetView>
  </sheetViews>
  <sheetFormatPr defaultColWidth="9.140625" defaultRowHeight="12.75" x14ac:dyDescent="0.2"/>
  <cols>
    <col min="1" max="1" width="9.140625" style="1"/>
    <col min="2" max="2" width="14.140625" style="1" bestFit="1" customWidth="1"/>
    <col min="3" max="3" width="10.7109375" style="1" bestFit="1" customWidth="1"/>
    <col min="4" max="4" width="2.7109375" style="1" customWidth="1"/>
    <col min="5" max="5" width="4.140625" style="1" bestFit="1" customWidth="1"/>
    <col min="6" max="6" width="2.140625" style="1" bestFit="1" customWidth="1"/>
    <col min="7" max="7" width="2.28515625" style="1" bestFit="1" customWidth="1"/>
    <col min="8" max="9" width="9.7109375" style="1" customWidth="1"/>
    <col min="10" max="10" width="8.7109375" style="1" customWidth="1"/>
    <col min="11" max="11" width="6" style="21" customWidth="1"/>
    <col min="12" max="12" width="11" style="1" customWidth="1"/>
    <col min="13" max="13" width="14.42578125" style="1" customWidth="1"/>
    <col min="14" max="14" width="28.7109375" style="1" customWidth="1"/>
    <col min="15" max="15" width="40.5703125" style="1" customWidth="1"/>
    <col min="16" max="16384" width="9.140625" style="1"/>
  </cols>
  <sheetData>
    <row r="1" spans="1:15" ht="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18"/>
      <c r="L1" s="3"/>
      <c r="M1" s="22"/>
      <c r="N1" s="3"/>
      <c r="O1" s="3"/>
    </row>
    <row r="2" spans="1:15" ht="33" x14ac:dyDescent="0.8">
      <c r="A2" s="8" t="s">
        <v>0</v>
      </c>
      <c r="B2" s="3"/>
      <c r="C2" s="3"/>
      <c r="D2" s="3"/>
      <c r="E2" s="3"/>
      <c r="F2" s="3"/>
      <c r="G2" s="3"/>
      <c r="H2" s="3"/>
      <c r="I2" s="3"/>
      <c r="J2" s="3"/>
      <c r="K2" s="18"/>
      <c r="L2" s="3"/>
      <c r="M2" s="22"/>
      <c r="N2" s="3"/>
      <c r="O2" s="3"/>
    </row>
    <row r="3" spans="1:15" ht="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18"/>
      <c r="L3" s="3"/>
      <c r="M3" s="22"/>
      <c r="N3" s="3"/>
      <c r="O3" s="3"/>
    </row>
    <row r="4" spans="1:15" ht="15" x14ac:dyDescent="0.25">
      <c r="A4" s="5" t="s">
        <v>1</v>
      </c>
      <c r="B4" s="6">
        <v>42786</v>
      </c>
      <c r="C4" s="5"/>
      <c r="D4" s="5"/>
      <c r="E4" s="5"/>
      <c r="F4" s="5"/>
      <c r="G4" s="5"/>
      <c r="H4" s="5"/>
      <c r="I4" s="5"/>
      <c r="J4" s="5"/>
      <c r="K4" s="19"/>
      <c r="L4" s="5"/>
      <c r="M4" s="23"/>
      <c r="N4" s="5"/>
      <c r="O4" s="5"/>
    </row>
    <row r="5" spans="1:15" ht="15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19"/>
      <c r="L5" s="5"/>
      <c r="M5" s="23"/>
      <c r="N5" s="5"/>
      <c r="O5" s="5"/>
    </row>
    <row r="6" spans="1:15" ht="37.15" customHeight="1" x14ac:dyDescent="0.25">
      <c r="A6" s="5"/>
      <c r="B6" s="5"/>
      <c r="C6" s="7"/>
      <c r="D6" s="7"/>
      <c r="E6" s="7"/>
      <c r="F6" s="7"/>
      <c r="G6" s="7"/>
      <c r="H6" s="5"/>
      <c r="I6" s="5"/>
      <c r="J6" s="5"/>
      <c r="K6" s="19"/>
      <c r="L6" s="5"/>
      <c r="M6" s="23"/>
      <c r="N6" s="5"/>
      <c r="O6" s="5"/>
    </row>
    <row r="7" spans="1:15" ht="37.15" customHeight="1" x14ac:dyDescent="0.25">
      <c r="A7" s="11"/>
      <c r="B7" s="12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26" t="s">
        <v>19</v>
      </c>
      <c r="I7" s="26" t="s">
        <v>20</v>
      </c>
      <c r="J7" s="13" t="s">
        <v>8</v>
      </c>
      <c r="K7" s="20" t="s">
        <v>9</v>
      </c>
      <c r="L7" s="12" t="s">
        <v>10</v>
      </c>
      <c r="M7" s="12" t="s">
        <v>11</v>
      </c>
      <c r="N7" s="9"/>
      <c r="O7" s="9"/>
    </row>
    <row r="8" spans="1:15" ht="15" customHeight="1" x14ac:dyDescent="0.25">
      <c r="A8" s="4"/>
      <c r="B8" s="15"/>
      <c r="C8" s="10"/>
      <c r="D8" s="15"/>
      <c r="E8" s="15"/>
      <c r="F8" s="15"/>
      <c r="G8" s="15"/>
      <c r="H8" s="10"/>
      <c r="I8" s="16">
        <f>IF(D8="x",Zoeken!$B$2*H8,0)</f>
        <v>0</v>
      </c>
      <c r="J8" s="16">
        <f>IF(E8="x",Zoeken!$B$3,0)</f>
        <v>0</v>
      </c>
      <c r="K8" s="16">
        <f>IF(F8="x",Zoeken!$B$4,0)</f>
        <v>0</v>
      </c>
      <c r="L8" s="16">
        <f>IF(G8="x",Zoeken!$B$5,0)</f>
        <v>0</v>
      </c>
      <c r="M8" s="24">
        <f>SUM(I8:L8)</f>
        <v>0</v>
      </c>
      <c r="N8" s="10"/>
      <c r="O8" s="10"/>
    </row>
    <row r="9" spans="1:15" ht="15" customHeight="1" x14ac:dyDescent="0.25">
      <c r="A9" s="4"/>
      <c r="B9" s="15"/>
      <c r="C9" s="10"/>
      <c r="D9" s="15"/>
      <c r="E9" s="14"/>
      <c r="F9" s="15"/>
      <c r="G9" s="14"/>
      <c r="H9" s="10"/>
      <c r="I9" s="16">
        <f>IF(D9="x",Zoeken!$B$2*H9,0)</f>
        <v>0</v>
      </c>
      <c r="J9" s="16">
        <f>IF(E9="x",Zoeken!$B$3,0)</f>
        <v>0</v>
      </c>
      <c r="K9" s="16">
        <f>IF(F9="x",Zoeken!$B$4,0)</f>
        <v>0</v>
      </c>
      <c r="L9" s="16">
        <f>IF(G9="x",Zoeken!$B$5,0)</f>
        <v>0</v>
      </c>
      <c r="M9" s="24">
        <f t="shared" ref="M9:M32" si="0">SUM(I9:L9)</f>
        <v>0</v>
      </c>
      <c r="N9" s="10"/>
      <c r="O9" s="10"/>
    </row>
    <row r="10" spans="1:15" ht="15" customHeight="1" x14ac:dyDescent="0.25">
      <c r="A10" s="4"/>
      <c r="B10" s="15"/>
      <c r="C10" s="10"/>
      <c r="D10" s="10"/>
      <c r="E10" s="15"/>
      <c r="F10" s="14"/>
      <c r="G10" s="15"/>
      <c r="H10" s="10"/>
      <c r="I10" s="16">
        <f>IF(D10="x",Zoeken!$B$2*H10,0)</f>
        <v>0</v>
      </c>
      <c r="J10" s="16">
        <f>IF(E10="x",Zoeken!$B$3,0)</f>
        <v>0</v>
      </c>
      <c r="K10" s="16">
        <f>IF(F10="x",Zoeken!$B$4,0)</f>
        <v>0</v>
      </c>
      <c r="L10" s="16">
        <f>IF(G10="x",Zoeken!$B$5,0)</f>
        <v>0</v>
      </c>
      <c r="M10" s="24">
        <f t="shared" si="0"/>
        <v>0</v>
      </c>
      <c r="N10" s="10"/>
      <c r="O10" s="10"/>
    </row>
    <row r="11" spans="1:15" ht="15" customHeight="1" x14ac:dyDescent="0.25">
      <c r="A11" s="4"/>
      <c r="B11" s="15"/>
      <c r="C11" s="10"/>
      <c r="D11" s="15"/>
      <c r="E11" s="15"/>
      <c r="F11" s="15"/>
      <c r="G11" s="15"/>
      <c r="H11" s="10"/>
      <c r="I11" s="16">
        <f>IF(D11="x",Zoeken!$B$2*H11,0)</f>
        <v>0</v>
      </c>
      <c r="J11" s="16">
        <f>IF(E11="x",Zoeken!$B$3,0)</f>
        <v>0</v>
      </c>
      <c r="K11" s="16">
        <f>IF(F11="x",Zoeken!$B$4,0)</f>
        <v>0</v>
      </c>
      <c r="L11" s="16">
        <f>IF(G11="x",Zoeken!$B$5,0)</f>
        <v>0</v>
      </c>
      <c r="M11" s="24">
        <f t="shared" si="0"/>
        <v>0</v>
      </c>
      <c r="N11" s="10"/>
      <c r="O11" s="10"/>
    </row>
    <row r="12" spans="1:15" ht="15" customHeight="1" x14ac:dyDescent="0.25">
      <c r="A12" s="4"/>
      <c r="B12" s="14"/>
      <c r="C12" s="10"/>
      <c r="D12" s="14"/>
      <c r="E12" s="14"/>
      <c r="F12" s="14"/>
      <c r="G12" s="14"/>
      <c r="H12" s="10"/>
      <c r="I12" s="16">
        <f>IF(D12="x",Zoeken!$B$2*H12,0)</f>
        <v>0</v>
      </c>
      <c r="J12" s="16">
        <f>IF(E12="x",Zoeken!$B$3,0)</f>
        <v>0</v>
      </c>
      <c r="K12" s="16">
        <f>IF(F12="x",Zoeken!$B$4,0)</f>
        <v>0</v>
      </c>
      <c r="L12" s="16">
        <f>IF(G12="x",Zoeken!$B$5,0)</f>
        <v>0</v>
      </c>
      <c r="M12" s="24">
        <f t="shared" si="0"/>
        <v>0</v>
      </c>
      <c r="N12" s="10"/>
      <c r="O12" s="10"/>
    </row>
    <row r="13" spans="1:15" ht="15" customHeight="1" x14ac:dyDescent="0.25">
      <c r="A13" s="4"/>
      <c r="B13" s="14"/>
      <c r="C13" s="10"/>
      <c r="D13" s="10"/>
      <c r="E13" s="10"/>
      <c r="F13" s="14"/>
      <c r="G13" s="10"/>
      <c r="H13" s="10"/>
      <c r="I13" s="16">
        <f>IF(D13="x",Zoeken!$B$2*H13,0)</f>
        <v>0</v>
      </c>
      <c r="J13" s="16">
        <f>IF(E13="x",Zoeken!$B$3,0)</f>
        <v>0</v>
      </c>
      <c r="K13" s="16">
        <f>IF(F13="x",Zoeken!$B$4,0)</f>
        <v>0</v>
      </c>
      <c r="L13" s="16">
        <f>IF(G13="x",Zoeken!$B$5,0)</f>
        <v>0</v>
      </c>
      <c r="M13" s="24">
        <f t="shared" si="0"/>
        <v>0</v>
      </c>
      <c r="N13" s="10"/>
      <c r="O13" s="10"/>
    </row>
    <row r="14" spans="1:15" ht="15" x14ac:dyDescent="0.25">
      <c r="A14" s="4"/>
      <c r="B14" s="10"/>
      <c r="C14" s="10"/>
      <c r="D14" s="10"/>
      <c r="E14" s="10"/>
      <c r="F14" s="10"/>
      <c r="G14" s="10"/>
      <c r="H14" s="10"/>
      <c r="I14" s="16">
        <f>IF(D14="x",Zoeken!$B$2*H14,0)</f>
        <v>0</v>
      </c>
      <c r="J14" s="16">
        <f>IF(E14="x",Zoeken!$B$3,0)</f>
        <v>0</v>
      </c>
      <c r="K14" s="16">
        <f>IF(F14="x",Zoeken!$B$4,0)</f>
        <v>0</v>
      </c>
      <c r="L14" s="16">
        <f>IF(G14="x",Zoeken!$B$5,0)</f>
        <v>0</v>
      </c>
      <c r="M14" s="24">
        <f t="shared" si="0"/>
        <v>0</v>
      </c>
      <c r="N14" s="10"/>
      <c r="O14" s="10"/>
    </row>
    <row r="15" spans="1:15" ht="15" x14ac:dyDescent="0.25">
      <c r="A15" s="4"/>
      <c r="B15" s="10"/>
      <c r="C15" s="10"/>
      <c r="D15" s="10"/>
      <c r="E15" s="10"/>
      <c r="F15" s="10"/>
      <c r="G15" s="10"/>
      <c r="H15" s="10"/>
      <c r="I15" s="16">
        <f>IF(D15="x",Zoeken!$B$2*H15,0)</f>
        <v>0</v>
      </c>
      <c r="J15" s="16">
        <f>IF(E15="x",Zoeken!$B$3,0)</f>
        <v>0</v>
      </c>
      <c r="K15" s="16">
        <f>IF(F15="x",Zoeken!$B$4,0)</f>
        <v>0</v>
      </c>
      <c r="L15" s="16">
        <f>IF(G15="x",Zoeken!$B$5,0)</f>
        <v>0</v>
      </c>
      <c r="M15" s="24">
        <f t="shared" si="0"/>
        <v>0</v>
      </c>
      <c r="N15" s="10"/>
      <c r="O15" s="10"/>
    </row>
    <row r="16" spans="1:15" ht="15" x14ac:dyDescent="0.25">
      <c r="A16" s="4"/>
      <c r="B16" s="10"/>
      <c r="C16" s="10"/>
      <c r="D16" s="10"/>
      <c r="E16" s="10"/>
      <c r="F16" s="10"/>
      <c r="G16" s="10"/>
      <c r="H16" s="10"/>
      <c r="I16" s="16">
        <f>IF(D16="x",Zoeken!$B$2*H16,0)</f>
        <v>0</v>
      </c>
      <c r="J16" s="16">
        <f>IF(E16="x",Zoeken!$B$3,0)</f>
        <v>0</v>
      </c>
      <c r="K16" s="16">
        <f>IF(F16="x",Zoeken!$B$4,0)</f>
        <v>0</v>
      </c>
      <c r="L16" s="16">
        <f>IF(G16="x",Zoeken!$B$5,0)</f>
        <v>0</v>
      </c>
      <c r="M16" s="24">
        <f t="shared" si="0"/>
        <v>0</v>
      </c>
      <c r="N16" s="10"/>
      <c r="O16" s="10"/>
    </row>
    <row r="17" spans="1:15" ht="15" x14ac:dyDescent="0.25">
      <c r="A17" s="4"/>
      <c r="B17" s="10"/>
      <c r="C17" s="10"/>
      <c r="D17" s="10"/>
      <c r="E17" s="10"/>
      <c r="F17" s="10"/>
      <c r="G17" s="10"/>
      <c r="H17" s="10"/>
      <c r="I17" s="16">
        <f>IF(D17="x",Zoeken!$B$2*H17,0)</f>
        <v>0</v>
      </c>
      <c r="J17" s="16">
        <f>IF(E17="x",Zoeken!$B$3,0)</f>
        <v>0</v>
      </c>
      <c r="K17" s="16">
        <f>IF(F17="x",Zoeken!$B$4,0)</f>
        <v>0</v>
      </c>
      <c r="L17" s="16">
        <f>IF(G17="x",Zoeken!$B$5,0)</f>
        <v>0</v>
      </c>
      <c r="M17" s="24">
        <f t="shared" si="0"/>
        <v>0</v>
      </c>
      <c r="N17" s="10"/>
      <c r="O17" s="10"/>
    </row>
    <row r="18" spans="1:15" ht="15" x14ac:dyDescent="0.25">
      <c r="A18" s="4"/>
      <c r="B18" s="10"/>
      <c r="C18" s="10"/>
      <c r="D18" s="10"/>
      <c r="E18" s="10"/>
      <c r="F18" s="10"/>
      <c r="G18" s="10"/>
      <c r="H18" s="10"/>
      <c r="I18" s="16">
        <f>IF(D18="x",Zoeken!$B$2*H18,0)</f>
        <v>0</v>
      </c>
      <c r="J18" s="16">
        <f>IF(E18="x",Zoeken!$B$3,0)</f>
        <v>0</v>
      </c>
      <c r="K18" s="16">
        <f>IF(F18="x",Zoeken!$B$4,0)</f>
        <v>0</v>
      </c>
      <c r="L18" s="16">
        <f>IF(G18="x",Zoeken!$B$5,0)</f>
        <v>0</v>
      </c>
      <c r="M18" s="24">
        <f t="shared" si="0"/>
        <v>0</v>
      </c>
      <c r="N18" s="10"/>
      <c r="O18" s="10"/>
    </row>
    <row r="19" spans="1:15" ht="15" x14ac:dyDescent="0.25">
      <c r="A19" s="4"/>
      <c r="B19" s="10"/>
      <c r="C19" s="10"/>
      <c r="D19" s="10"/>
      <c r="E19" s="10"/>
      <c r="F19" s="10"/>
      <c r="G19" s="10"/>
      <c r="H19" s="10"/>
      <c r="I19" s="16">
        <f>IF(D19="x",Zoeken!$B$2*H19,0)</f>
        <v>0</v>
      </c>
      <c r="J19" s="16">
        <f>IF(E19="x",Zoeken!$B$3,0)</f>
        <v>0</v>
      </c>
      <c r="K19" s="16">
        <f>IF(F19="x",Zoeken!$B$4,0)</f>
        <v>0</v>
      </c>
      <c r="L19" s="16">
        <f>IF(G19="x",Zoeken!$B$5,0)</f>
        <v>0</v>
      </c>
      <c r="M19" s="24">
        <f t="shared" si="0"/>
        <v>0</v>
      </c>
      <c r="N19" s="10"/>
      <c r="O19" s="10"/>
    </row>
    <row r="20" spans="1:15" ht="15" x14ac:dyDescent="0.25">
      <c r="A20" s="4"/>
      <c r="B20" s="10"/>
      <c r="C20" s="10"/>
      <c r="D20" s="10"/>
      <c r="E20" s="10"/>
      <c r="F20" s="10"/>
      <c r="G20" s="10"/>
      <c r="H20" s="10"/>
      <c r="I20" s="16">
        <f>IF(D20="x",Zoeken!$B$2*H20,0)</f>
        <v>0</v>
      </c>
      <c r="J20" s="16">
        <f>IF(E20="x",Zoeken!$B$3,0)</f>
        <v>0</v>
      </c>
      <c r="K20" s="16">
        <f>IF(F20="x",Zoeken!$B$4,0)</f>
        <v>0</v>
      </c>
      <c r="L20" s="16">
        <f>IF(G20="x",Zoeken!$B$5,0)</f>
        <v>0</v>
      </c>
      <c r="M20" s="24">
        <f t="shared" si="0"/>
        <v>0</v>
      </c>
      <c r="N20" s="10"/>
      <c r="O20" s="10"/>
    </row>
    <row r="21" spans="1:15" ht="15" x14ac:dyDescent="0.25">
      <c r="A21" s="4"/>
      <c r="B21" s="10"/>
      <c r="C21" s="10"/>
      <c r="D21" s="10"/>
      <c r="E21" s="10"/>
      <c r="F21" s="10"/>
      <c r="G21" s="10"/>
      <c r="H21" s="10"/>
      <c r="I21" s="16">
        <f>IF(D21="x",Zoeken!$B$2*H21,0)</f>
        <v>0</v>
      </c>
      <c r="J21" s="16">
        <f>IF(E21="x",Zoeken!$B$3,0)</f>
        <v>0</v>
      </c>
      <c r="K21" s="16">
        <f>IF(F21="x",Zoeken!$B$4,0)</f>
        <v>0</v>
      </c>
      <c r="L21" s="16">
        <f>IF(G21="x",Zoeken!$B$5,0)</f>
        <v>0</v>
      </c>
      <c r="M21" s="24">
        <f t="shared" si="0"/>
        <v>0</v>
      </c>
      <c r="N21" s="10"/>
      <c r="O21" s="10"/>
    </row>
    <row r="22" spans="1:15" ht="15" x14ac:dyDescent="0.25">
      <c r="A22" s="4"/>
      <c r="B22" s="10"/>
      <c r="C22" s="10"/>
      <c r="D22" s="10"/>
      <c r="E22" s="10"/>
      <c r="F22" s="10"/>
      <c r="G22" s="10"/>
      <c r="H22" s="10"/>
      <c r="I22" s="16">
        <f>IF(D22="x",Zoeken!$B$2*H22,0)</f>
        <v>0</v>
      </c>
      <c r="J22" s="16">
        <f>IF(E22="x",Zoeken!$B$3,0)</f>
        <v>0</v>
      </c>
      <c r="K22" s="16">
        <f>IF(F22="x",Zoeken!$B$4,0)</f>
        <v>0</v>
      </c>
      <c r="L22" s="16">
        <f>IF(G22="x",Zoeken!$B$5,0)</f>
        <v>0</v>
      </c>
      <c r="M22" s="24">
        <f t="shared" si="0"/>
        <v>0</v>
      </c>
      <c r="N22" s="10"/>
      <c r="O22" s="10"/>
    </row>
    <row r="23" spans="1:15" ht="15" x14ac:dyDescent="0.25">
      <c r="A23" s="4"/>
      <c r="B23" s="10"/>
      <c r="C23" s="10"/>
      <c r="D23" s="10"/>
      <c r="E23" s="10"/>
      <c r="F23" s="10"/>
      <c r="G23" s="10"/>
      <c r="H23" s="10"/>
      <c r="I23" s="16">
        <f>IF(D23="x",Zoeken!$B$2*H23,0)</f>
        <v>0</v>
      </c>
      <c r="J23" s="16">
        <f>IF(E23="x",Zoeken!$B$3,0)</f>
        <v>0</v>
      </c>
      <c r="K23" s="16">
        <f>IF(F23="x",Zoeken!$B$4,0)</f>
        <v>0</v>
      </c>
      <c r="L23" s="16">
        <f>IF(G23="x",Zoeken!$B$5,0)</f>
        <v>0</v>
      </c>
      <c r="M23" s="24">
        <f t="shared" si="0"/>
        <v>0</v>
      </c>
      <c r="N23" s="10"/>
      <c r="O23" s="10"/>
    </row>
    <row r="24" spans="1:15" ht="15" x14ac:dyDescent="0.25">
      <c r="A24" s="4"/>
      <c r="B24" s="10"/>
      <c r="C24" s="10"/>
      <c r="D24" s="10"/>
      <c r="E24" s="10"/>
      <c r="F24" s="10"/>
      <c r="G24" s="10"/>
      <c r="H24" s="10"/>
      <c r="I24" s="16">
        <f>IF(D24="x",Zoeken!$B$2*H24,0)</f>
        <v>0</v>
      </c>
      <c r="J24" s="16">
        <f>IF(E24="x",Zoeken!$B$3,0)</f>
        <v>0</v>
      </c>
      <c r="K24" s="16">
        <f>IF(F24="x",Zoeken!$B$4,0)</f>
        <v>0</v>
      </c>
      <c r="L24" s="16">
        <f>IF(G24="x",Zoeken!$B$5,0)</f>
        <v>0</v>
      </c>
      <c r="M24" s="24">
        <f t="shared" si="0"/>
        <v>0</v>
      </c>
      <c r="N24" s="10"/>
      <c r="O24" s="10"/>
    </row>
    <row r="25" spans="1:15" ht="15" x14ac:dyDescent="0.25">
      <c r="A25" s="4"/>
      <c r="B25" s="10"/>
      <c r="C25" s="10"/>
      <c r="D25" s="10"/>
      <c r="E25" s="10"/>
      <c r="F25" s="10"/>
      <c r="G25" s="10"/>
      <c r="H25" s="10"/>
      <c r="I25" s="16">
        <f>IF(D25="x",Zoeken!$B$2*H25,0)</f>
        <v>0</v>
      </c>
      <c r="J25" s="16">
        <f>IF(E25="x",Zoeken!$B$3,0)</f>
        <v>0</v>
      </c>
      <c r="K25" s="16">
        <f>IF(F25="x",Zoeken!$B$4,0)</f>
        <v>0</v>
      </c>
      <c r="L25" s="16">
        <f>IF(G25="x",Zoeken!$B$5,0)</f>
        <v>0</v>
      </c>
      <c r="M25" s="24">
        <f t="shared" si="0"/>
        <v>0</v>
      </c>
      <c r="N25" s="10"/>
      <c r="O25" s="10"/>
    </row>
    <row r="26" spans="1:15" ht="15" x14ac:dyDescent="0.25">
      <c r="A26" s="4"/>
      <c r="B26" s="10"/>
      <c r="C26" s="10"/>
      <c r="D26" s="10"/>
      <c r="E26" s="10"/>
      <c r="F26" s="10"/>
      <c r="G26" s="10"/>
      <c r="H26" s="10"/>
      <c r="I26" s="16">
        <f>IF(D26="x",Zoeken!$B$2*H26,0)</f>
        <v>0</v>
      </c>
      <c r="J26" s="16">
        <f>IF(E26="x",Zoeken!$B$3,0)</f>
        <v>0</v>
      </c>
      <c r="K26" s="16">
        <f>IF(F26="x",Zoeken!$B$4,0)</f>
        <v>0</v>
      </c>
      <c r="L26" s="16">
        <f>IF(G26="x",Zoeken!$B$5,0)</f>
        <v>0</v>
      </c>
      <c r="M26" s="24">
        <f t="shared" si="0"/>
        <v>0</v>
      </c>
      <c r="N26" s="10"/>
      <c r="O26" s="10"/>
    </row>
    <row r="27" spans="1:15" ht="15" x14ac:dyDescent="0.25">
      <c r="A27" s="4"/>
      <c r="B27" s="10"/>
      <c r="C27" s="10"/>
      <c r="D27" s="10"/>
      <c r="E27" s="10"/>
      <c r="F27" s="10"/>
      <c r="G27" s="10"/>
      <c r="H27" s="10"/>
      <c r="I27" s="16">
        <f>IF(D27="x",Zoeken!$B$2*H27,0)</f>
        <v>0</v>
      </c>
      <c r="J27" s="16">
        <f>IF(E27="x",Zoeken!$B$3,0)</f>
        <v>0</v>
      </c>
      <c r="K27" s="16">
        <f>IF(F27="x",Zoeken!$B$4,0)</f>
        <v>0</v>
      </c>
      <c r="L27" s="16">
        <f>IF(G27="x",Zoeken!$B$5,0)</f>
        <v>0</v>
      </c>
      <c r="M27" s="24">
        <f t="shared" si="0"/>
        <v>0</v>
      </c>
      <c r="N27" s="10"/>
      <c r="O27" s="10"/>
    </row>
    <row r="28" spans="1:15" ht="15" x14ac:dyDescent="0.25">
      <c r="A28" s="4"/>
      <c r="B28" s="10"/>
      <c r="C28" s="10"/>
      <c r="D28" s="10"/>
      <c r="E28" s="10"/>
      <c r="F28" s="10"/>
      <c r="G28" s="10"/>
      <c r="H28" s="10"/>
      <c r="I28" s="16">
        <f>IF(D28="x",Zoeken!$B$2*H28,0)</f>
        <v>0</v>
      </c>
      <c r="J28" s="16">
        <f>IF(E28="x",Zoeken!$B$3,0)</f>
        <v>0</v>
      </c>
      <c r="K28" s="16">
        <f>IF(F28="x",Zoeken!$B$4,0)</f>
        <v>0</v>
      </c>
      <c r="L28" s="16">
        <f>IF(G28="x",Zoeken!$B$5,0)</f>
        <v>0</v>
      </c>
      <c r="M28" s="24">
        <f t="shared" si="0"/>
        <v>0</v>
      </c>
      <c r="N28" s="10"/>
      <c r="O28" s="10"/>
    </row>
    <row r="29" spans="1:15" ht="15" x14ac:dyDescent="0.25">
      <c r="A29" s="4"/>
      <c r="B29" s="10"/>
      <c r="C29" s="10"/>
      <c r="D29" s="10"/>
      <c r="E29" s="10"/>
      <c r="F29" s="10"/>
      <c r="G29" s="10"/>
      <c r="H29" s="10"/>
      <c r="I29" s="16">
        <f>IF(D29="x",Zoeken!$B$2*H29,0)</f>
        <v>0</v>
      </c>
      <c r="J29" s="16">
        <f>IF(E29="x",Zoeken!$B$3,0)</f>
        <v>0</v>
      </c>
      <c r="K29" s="16">
        <f>IF(F29="x",Zoeken!$B$4,0)</f>
        <v>0</v>
      </c>
      <c r="L29" s="16">
        <f>IF(G29="x",Zoeken!$B$5,0)</f>
        <v>0</v>
      </c>
      <c r="M29" s="24">
        <f t="shared" si="0"/>
        <v>0</v>
      </c>
      <c r="N29" s="10"/>
      <c r="O29" s="10"/>
    </row>
    <row r="30" spans="1:15" ht="15" x14ac:dyDescent="0.25">
      <c r="A30" s="4"/>
      <c r="B30" s="10"/>
      <c r="C30" s="10"/>
      <c r="D30" s="10"/>
      <c r="E30" s="10"/>
      <c r="F30" s="10"/>
      <c r="G30" s="10"/>
      <c r="H30" s="10"/>
      <c r="I30" s="16">
        <f>IF(D30="x",Zoeken!$B$2*H30,0)</f>
        <v>0</v>
      </c>
      <c r="J30" s="16">
        <f>IF(E30="x",Zoeken!$B$3,0)</f>
        <v>0</v>
      </c>
      <c r="K30" s="16">
        <f>IF(F30="x",Zoeken!$B$4,0)</f>
        <v>0</v>
      </c>
      <c r="L30" s="16">
        <f>IF(G30="x",Zoeken!$B$5,0)</f>
        <v>0</v>
      </c>
      <c r="M30" s="24">
        <f t="shared" si="0"/>
        <v>0</v>
      </c>
      <c r="N30" s="10"/>
      <c r="O30" s="10"/>
    </row>
    <row r="31" spans="1:15" ht="15" x14ac:dyDescent="0.25">
      <c r="A31" s="4"/>
      <c r="B31" s="10"/>
      <c r="C31" s="10"/>
      <c r="D31" s="10"/>
      <c r="E31" s="10"/>
      <c r="F31" s="10"/>
      <c r="G31" s="10"/>
      <c r="H31" s="10"/>
      <c r="I31" s="16">
        <f>IF(D31="x",Zoeken!$B$2*H31,0)</f>
        <v>0</v>
      </c>
      <c r="J31" s="16">
        <f>IF(E31="x",Zoeken!$B$3,0)</f>
        <v>0</v>
      </c>
      <c r="K31" s="16">
        <f>IF(F31="x",Zoeken!$B$4,0)</f>
        <v>0</v>
      </c>
      <c r="L31" s="16">
        <f>IF(G31="x",Zoeken!$B$5,0)</f>
        <v>0</v>
      </c>
      <c r="M31" s="24">
        <f t="shared" si="0"/>
        <v>0</v>
      </c>
      <c r="N31" s="10"/>
      <c r="O31" s="10"/>
    </row>
    <row r="32" spans="1:15" ht="15" x14ac:dyDescent="0.25">
      <c r="A32" s="4"/>
      <c r="B32" s="10"/>
      <c r="C32" s="10"/>
      <c r="D32" s="10"/>
      <c r="E32" s="10"/>
      <c r="F32" s="10"/>
      <c r="G32" s="10"/>
      <c r="H32" s="10"/>
      <c r="I32" s="16">
        <f>IF(D32="x",Zoeken!$B$2*H32,0)</f>
        <v>0</v>
      </c>
      <c r="J32" s="16">
        <f>IF(E32="x",Zoeken!$B$3,0)</f>
        <v>0</v>
      </c>
      <c r="K32" s="16">
        <f>IF(F32="x",Zoeken!$B$4,0)</f>
        <v>0</v>
      </c>
      <c r="L32" s="16">
        <f>IF(G32="x",Zoeken!$B$5,0)</f>
        <v>0</v>
      </c>
      <c r="M32" s="24">
        <f t="shared" si="0"/>
        <v>0</v>
      </c>
      <c r="N32" s="10"/>
      <c r="O32" s="10"/>
    </row>
    <row r="33" spans="1:15" ht="15" x14ac:dyDescent="0.25">
      <c r="A33" s="2" t="s">
        <v>12</v>
      </c>
      <c r="B33" s="2"/>
      <c r="C33" s="2"/>
      <c r="D33" s="2"/>
      <c r="E33" s="2"/>
      <c r="F33" s="2"/>
      <c r="G33" s="2"/>
      <c r="H33" s="2"/>
      <c r="I33" s="17">
        <f>SUM(I8:I32)</f>
        <v>0</v>
      </c>
      <c r="J33" s="17">
        <f>SUM(J8:J32)</f>
        <v>0</v>
      </c>
      <c r="K33" s="17">
        <f>SUM(K8:K32)</f>
        <v>0</v>
      </c>
      <c r="L33" s="17">
        <f>SUM(L8:L32)</f>
        <v>0</v>
      </c>
      <c r="M33" s="25">
        <f>SUM(M8:M32)</f>
        <v>0</v>
      </c>
      <c r="N33" s="2"/>
      <c r="O33" s="2"/>
    </row>
  </sheetData>
  <pageMargins left="0.75" right="0.75" top="1" bottom="1" header="0.5" footer="0.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1048576"/>
    </sheetView>
  </sheetViews>
  <sheetFormatPr defaultRowHeight="12.75" x14ac:dyDescent="0.2"/>
  <cols>
    <col min="1" max="1" width="13.85546875" customWidth="1"/>
    <col min="2" max="2" width="12.28515625" customWidth="1"/>
  </cols>
  <sheetData>
    <row r="1" spans="1:2" s="1" customFormat="1" ht="33" customHeight="1" x14ac:dyDescent="0.25">
      <c r="A1" s="11" t="s">
        <v>13</v>
      </c>
      <c r="B1" s="12" t="s">
        <v>14</v>
      </c>
    </row>
    <row r="2" spans="1:2" ht="15" x14ac:dyDescent="0.25">
      <c r="A2" s="5" t="s">
        <v>15</v>
      </c>
      <c r="B2" s="7">
        <v>100</v>
      </c>
    </row>
    <row r="3" spans="1:2" ht="15" x14ac:dyDescent="0.25">
      <c r="A3" s="5" t="s">
        <v>16</v>
      </c>
      <c r="B3" s="7">
        <v>65</v>
      </c>
    </row>
    <row r="4" spans="1:2" ht="15" x14ac:dyDescent="0.25">
      <c r="A4" s="5" t="s">
        <v>17</v>
      </c>
      <c r="B4" s="7">
        <v>75</v>
      </c>
    </row>
    <row r="5" spans="1:2" ht="15" x14ac:dyDescent="0.25">
      <c r="A5" s="5" t="s">
        <v>18</v>
      </c>
      <c r="B5" s="7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maandag</vt:lpstr>
      <vt:lpstr>Zoeken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2016-01-27T04:07:13Z</dcterms:created>
  <dcterms:modified xsi:type="dcterms:W3CDTF">2016-05-31T12:44:00Z</dcterms:modified>
</cp:coreProperties>
</file>