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showInkAnnotation="0" defaultThemeVersion="153222"/>
  <bookViews>
    <workbookView xWindow="285" yWindow="90" windowWidth="12390" windowHeight="7800"/>
  </bookViews>
  <sheets>
    <sheet name="Uitgaven" sheetId="1" r:id="rId1"/>
  </sheets>
  <calcPr calcId="171027"/>
</workbook>
</file>

<file path=xl/calcChain.xml><?xml version="1.0" encoding="utf-8"?>
<calcChain xmlns="http://schemas.openxmlformats.org/spreadsheetml/2006/main">
  <c r="C18" i="1" l="1"/>
  <c r="H19" i="1" l="1"/>
  <c r="H20" i="1"/>
  <c r="H21" i="1"/>
  <c r="H22" i="1"/>
  <c r="H23" i="1"/>
  <c r="D14" i="1"/>
  <c r="E14" i="1"/>
  <c r="F14" i="1"/>
  <c r="G14" i="1"/>
  <c r="H9" i="1"/>
  <c r="H10" i="1"/>
  <c r="H11" i="1"/>
  <c r="H12" i="1"/>
  <c r="H13" i="1"/>
  <c r="H8" i="1"/>
  <c r="D18" i="1"/>
  <c r="D24" i="1" s="1"/>
  <c r="E18" i="1"/>
  <c r="E24" i="1" s="1"/>
  <c r="F18" i="1"/>
  <c r="F24" i="1" s="1"/>
  <c r="G18" i="1"/>
  <c r="G24" i="1" s="1"/>
  <c r="C24" i="1"/>
  <c r="C14" i="1"/>
  <c r="H18" i="1" l="1"/>
</calcChain>
</file>

<file path=xl/sharedStrings.xml><?xml version="1.0" encoding="utf-8"?>
<sst xmlns="http://schemas.openxmlformats.org/spreadsheetml/2006/main" count="20" uniqueCount="20">
  <si>
    <r>
      <rPr>
        <sz val="18"/>
        <rFont val="Lucida Handwriting"/>
        <family val="4"/>
      </rPr>
      <t>Wood Hills Dierenkliniek</t>
    </r>
  </si>
  <si>
    <r>
      <rPr>
        <sz val="12"/>
        <rFont val="Cambria"/>
        <family val="1"/>
      </rPr>
      <t>Uitgaven Kritische Zorg</t>
    </r>
  </si>
  <si>
    <r>
      <rPr>
        <b/>
        <sz val="11"/>
        <color theme="0"/>
        <rFont val="Calibri"/>
        <family val="2"/>
      </rPr>
      <t>Werkelijke kosten</t>
    </r>
  </si>
  <si>
    <r>
      <rPr>
        <b/>
        <sz val="11"/>
        <rFont val="Calibri"/>
        <family val="2"/>
      </rPr>
      <t>Totaalcijfers</t>
    </r>
  </si>
  <si>
    <r>
      <rPr>
        <i/>
        <sz val="11"/>
        <rFont val="Calibri"/>
        <family val="2"/>
      </rPr>
      <t>Kilometrage</t>
    </r>
  </si>
  <si>
    <r>
      <rPr>
        <i/>
        <sz val="11"/>
        <rFont val="Calibri"/>
        <family val="2"/>
      </rPr>
      <t>Benzine</t>
    </r>
  </si>
  <si>
    <r>
      <rPr>
        <i/>
        <sz val="11"/>
        <rFont val="Calibri"/>
        <family val="2"/>
      </rPr>
      <t>Hotel</t>
    </r>
  </si>
  <si>
    <r>
      <rPr>
        <i/>
        <sz val="11"/>
        <rFont val="Calibri"/>
        <family val="2"/>
      </rPr>
      <t>Pharmaceutische artikelen</t>
    </r>
  </si>
  <si>
    <r>
      <rPr>
        <i/>
        <sz val="11"/>
        <rFont val="Calibri"/>
        <family val="2"/>
      </rPr>
      <t>Maaltijden</t>
    </r>
  </si>
  <si>
    <r>
      <rPr>
        <i/>
        <sz val="11"/>
        <rFont val="Calibri"/>
        <family val="2"/>
      </rPr>
      <t>Benodigdheden</t>
    </r>
  </si>
  <si>
    <r>
      <rPr>
        <b/>
        <sz val="11"/>
        <color theme="0"/>
        <rFont val="Calibri"/>
        <family val="2"/>
      </rPr>
      <t xml:space="preserve">Totale kosten per dag </t>
    </r>
  </si>
  <si>
    <r>
      <rPr>
        <b/>
        <sz val="11"/>
        <color theme="0"/>
        <rFont val="Calibri"/>
        <family val="2"/>
      </rPr>
      <t>Terugbetaalbare kosten</t>
    </r>
  </si>
  <si>
    <r>
      <rPr>
        <b/>
        <sz val="11"/>
        <rFont val="Calibri"/>
        <family val="2"/>
      </rPr>
      <t>Totaalcijfers</t>
    </r>
  </si>
  <si>
    <r>
      <rPr>
        <i/>
        <sz val="11"/>
        <rFont val="Calibri"/>
        <family val="2"/>
      </rPr>
      <t>Kilometrage</t>
    </r>
  </si>
  <si>
    <r>
      <rPr>
        <i/>
        <sz val="11"/>
        <rFont val="Calibri"/>
        <family val="2"/>
      </rPr>
      <t>Gas</t>
    </r>
  </si>
  <si>
    <r>
      <rPr>
        <i/>
        <sz val="11"/>
        <rFont val="Calibri"/>
        <family val="2"/>
      </rPr>
      <t>Hotel</t>
    </r>
  </si>
  <si>
    <r>
      <rPr>
        <i/>
        <sz val="11"/>
        <rFont val="Calibri"/>
        <family val="2"/>
      </rPr>
      <t>Pharmaceutische artikelen</t>
    </r>
  </si>
  <si>
    <r>
      <rPr>
        <i/>
        <sz val="11"/>
        <rFont val="Calibri"/>
        <family val="2"/>
      </rPr>
      <t>Maaltijden</t>
    </r>
  </si>
  <si>
    <r>
      <rPr>
        <i/>
        <sz val="11"/>
        <rFont val="Calibri"/>
        <family val="2"/>
      </rPr>
      <t>Benodigdheden</t>
    </r>
  </si>
  <si>
    <r>
      <rPr>
        <b/>
        <sz val="11"/>
        <color theme="0"/>
        <rFont val="Calibri"/>
        <family val="2"/>
      </rPr>
      <t xml:space="preserve">Totale kosten per dag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</si>
</sst>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name val="Cambria"/>
      <family val="1"/>
    </font>
    <font>
      <sz val="18"/>
      <name val="Lucida Handwriting"/>
      <family val="4"/>
    </font>
    <font>
      <b/>
      <sz val="11"/>
      <color theme="0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Fill="1"/>
    <xf numFmtId="0" fontId="0" fillId="4" borderId="0" xfId="0" applyFill="1"/>
    <xf numFmtId="0" fontId="4" fillId="5" borderId="0" xfId="0" applyFont="1" applyFill="1"/>
    <xf numFmtId="0" fontId="5" fillId="0" borderId="0" xfId="0" applyFont="1"/>
    <xf numFmtId="16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" fontId="7" fillId="2" borderId="0" xfId="0" applyNumberFormat="1" applyFont="1" applyFill="1"/>
    <xf numFmtId="16" fontId="4" fillId="6" borderId="0" xfId="0" applyNumberFormat="1" applyFont="1" applyFill="1" applyAlignment="1">
      <alignment horizontal="right"/>
    </xf>
    <xf numFmtId="0" fontId="9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7" fontId="5" fillId="0" borderId="0" xfId="1" applyNumberFormat="1" applyFont="1"/>
    <xf numFmtId="7" fontId="5" fillId="2" borderId="0" xfId="1" applyNumberFormat="1" applyFont="1" applyFill="1"/>
    <xf numFmtId="7" fontId="5" fillId="3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/>
  </sheetViews>
  <sheetFormatPr defaultRowHeight="12.75" x14ac:dyDescent="0.2"/>
  <cols>
    <col min="1" max="1" width="10.7109375" customWidth="1"/>
    <col min="2" max="2" width="27.42578125" customWidth="1"/>
    <col min="3" max="7" width="10.7109375" customWidth="1"/>
    <col min="8" max="8" width="12.710937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ht="24.75" x14ac:dyDescent="0.45">
      <c r="A2" s="9" t="s">
        <v>0</v>
      </c>
      <c r="B2" s="9"/>
      <c r="C2" s="9"/>
      <c r="D2" s="9"/>
      <c r="E2" s="9"/>
      <c r="F2" s="9"/>
      <c r="G2" s="9"/>
      <c r="H2" s="9"/>
    </row>
    <row r="3" spans="1:8" ht="15.75" x14ac:dyDescent="0.25">
      <c r="A3" s="10" t="s">
        <v>1</v>
      </c>
      <c r="B3" s="10"/>
      <c r="C3" s="10"/>
      <c r="D3" s="10"/>
      <c r="E3" s="10"/>
      <c r="F3" s="10"/>
      <c r="G3" s="10"/>
      <c r="H3" s="10"/>
    </row>
    <row r="4" spans="1:8" x14ac:dyDescent="0.2">
      <c r="A4" s="2"/>
      <c r="B4" s="2"/>
      <c r="C4" s="2"/>
      <c r="D4" s="2"/>
      <c r="E4" s="2"/>
      <c r="F4" s="2"/>
      <c r="G4" s="2"/>
      <c r="H4" s="2"/>
    </row>
    <row r="6" spans="1:8" ht="15" x14ac:dyDescent="0.25">
      <c r="B6" s="3" t="s">
        <v>2</v>
      </c>
      <c r="C6" s="4"/>
      <c r="D6" s="4"/>
      <c r="E6" s="4"/>
      <c r="F6" s="4"/>
      <c r="G6" s="4"/>
      <c r="H6" s="4"/>
    </row>
    <row r="7" spans="1:8" ht="15" x14ac:dyDescent="0.25">
      <c r="B7" s="4"/>
      <c r="C7" s="5">
        <v>42814</v>
      </c>
      <c r="D7" s="5">
        <v>42815</v>
      </c>
      <c r="E7" s="5">
        <v>42816</v>
      </c>
      <c r="F7" s="5">
        <v>42817</v>
      </c>
      <c r="G7" s="5">
        <v>42818</v>
      </c>
      <c r="H7" s="6" t="s">
        <v>3</v>
      </c>
    </row>
    <row r="8" spans="1:8" ht="15" x14ac:dyDescent="0.25">
      <c r="B8" s="7" t="s">
        <v>4</v>
      </c>
      <c r="C8" s="11">
        <v>315</v>
      </c>
      <c r="D8" s="11">
        <v>28</v>
      </c>
      <c r="E8" s="11">
        <v>287</v>
      </c>
      <c r="F8" s="11">
        <v>76</v>
      </c>
      <c r="G8" s="11">
        <v>144</v>
      </c>
      <c r="H8" s="12">
        <f t="shared" ref="H8:H13" si="0">SUM(C8:G8)</f>
        <v>850</v>
      </c>
    </row>
    <row r="9" spans="1:8" ht="15" x14ac:dyDescent="0.25">
      <c r="B9" s="7" t="s">
        <v>5</v>
      </c>
      <c r="C9" s="11">
        <v>35</v>
      </c>
      <c r="D9" s="11"/>
      <c r="E9" s="11">
        <v>32</v>
      </c>
      <c r="F9" s="11"/>
      <c r="G9" s="11">
        <v>27</v>
      </c>
      <c r="H9" s="12">
        <f t="shared" si="0"/>
        <v>94</v>
      </c>
    </row>
    <row r="10" spans="1:8" ht="15" x14ac:dyDescent="0.25">
      <c r="B10" s="7" t="s">
        <v>6</v>
      </c>
      <c r="C10" s="11">
        <v>78.75</v>
      </c>
      <c r="D10" s="11">
        <v>78.75</v>
      </c>
      <c r="E10" s="11">
        <v>81.95</v>
      </c>
      <c r="F10" s="11">
        <v>81.25</v>
      </c>
      <c r="G10" s="11"/>
      <c r="H10" s="12">
        <f t="shared" si="0"/>
        <v>320.7</v>
      </c>
    </row>
    <row r="11" spans="1:8" ht="15" x14ac:dyDescent="0.25">
      <c r="B11" s="7" t="s">
        <v>7</v>
      </c>
      <c r="C11" s="11">
        <v>51.75</v>
      </c>
      <c r="D11" s="11">
        <v>9.75</v>
      </c>
      <c r="E11" s="11">
        <v>71.19</v>
      </c>
      <c r="F11" s="11">
        <v>36.25</v>
      </c>
      <c r="G11" s="11">
        <v>18.75</v>
      </c>
      <c r="H11" s="12">
        <f t="shared" si="0"/>
        <v>187.69</v>
      </c>
    </row>
    <row r="12" spans="1:8" ht="15" x14ac:dyDescent="0.25">
      <c r="B12" s="7" t="s">
        <v>8</v>
      </c>
      <c r="C12" s="11">
        <v>11.21</v>
      </c>
      <c r="D12" s="11">
        <v>18.98</v>
      </c>
      <c r="E12" s="11">
        <v>10.97</v>
      </c>
      <c r="F12" s="11">
        <v>12.95</v>
      </c>
      <c r="G12" s="11">
        <v>17.78</v>
      </c>
      <c r="H12" s="12">
        <f t="shared" si="0"/>
        <v>71.89</v>
      </c>
    </row>
    <row r="13" spans="1:8" ht="15" x14ac:dyDescent="0.25">
      <c r="B13" s="7" t="s">
        <v>9</v>
      </c>
      <c r="C13" s="11">
        <v>21.98</v>
      </c>
      <c r="D13" s="11">
        <v>31.52</v>
      </c>
      <c r="E13" s="11">
        <v>18.97</v>
      </c>
      <c r="F13" s="11">
        <v>37.75</v>
      </c>
      <c r="G13" s="11"/>
      <c r="H13" s="12">
        <f t="shared" si="0"/>
        <v>110.22</v>
      </c>
    </row>
    <row r="14" spans="1:8" ht="15" x14ac:dyDescent="0.25">
      <c r="A14" s="1"/>
      <c r="B14" s="8" t="s">
        <v>10</v>
      </c>
      <c r="C14" s="13">
        <f>SUM(C8:C13)</f>
        <v>513.68999999999994</v>
      </c>
      <c r="D14" s="13">
        <f>SUM(D8:D13)</f>
        <v>167</v>
      </c>
      <c r="E14" s="13">
        <f>SUM(E8:E13)</f>
        <v>502.08000000000004</v>
      </c>
      <c r="F14" s="13">
        <f>SUM(F8:F13)</f>
        <v>244.2</v>
      </c>
      <c r="G14" s="13">
        <f>SUM(G8:G13)</f>
        <v>207.53</v>
      </c>
      <c r="H14" s="11"/>
    </row>
    <row r="15" spans="1:8" ht="15" x14ac:dyDescent="0.25">
      <c r="B15" s="4"/>
      <c r="C15" s="4"/>
      <c r="D15" s="4"/>
      <c r="E15" s="4"/>
      <c r="F15" s="4"/>
      <c r="G15" s="4"/>
      <c r="H15" s="4"/>
    </row>
    <row r="16" spans="1:8" ht="15" x14ac:dyDescent="0.25">
      <c r="B16" s="3" t="s">
        <v>11</v>
      </c>
      <c r="C16" s="4"/>
      <c r="D16" s="4"/>
      <c r="E16" s="4"/>
      <c r="F16" s="4"/>
      <c r="G16" s="4"/>
      <c r="H16" s="4"/>
    </row>
    <row r="17" spans="1:8" ht="15" x14ac:dyDescent="0.25">
      <c r="B17" s="4"/>
      <c r="C17" s="5">
        <v>42814</v>
      </c>
      <c r="D17" s="5">
        <v>42815</v>
      </c>
      <c r="E17" s="5">
        <v>42816</v>
      </c>
      <c r="F17" s="5">
        <v>42817</v>
      </c>
      <c r="G17" s="5">
        <v>42818</v>
      </c>
      <c r="H17" s="6" t="s">
        <v>12</v>
      </c>
    </row>
    <row r="18" spans="1:8" ht="15" x14ac:dyDescent="0.25">
      <c r="B18" s="7" t="s">
        <v>13</v>
      </c>
      <c r="C18" s="11">
        <f>C8*0.3325</f>
        <v>104.73750000000001</v>
      </c>
      <c r="D18" s="11">
        <f>D8*0.3325</f>
        <v>9.31</v>
      </c>
      <c r="E18" s="11">
        <f>E8*0.3325</f>
        <v>95.427500000000009</v>
      </c>
      <c r="F18" s="11">
        <f>F8*0.3325</f>
        <v>25.270000000000003</v>
      </c>
      <c r="G18" s="11">
        <f>G8*0.3325</f>
        <v>47.88</v>
      </c>
      <c r="H18" s="12">
        <f t="shared" ref="H18:H23" si="1">SUM(C18:G18)</f>
        <v>282.62500000000006</v>
      </c>
    </row>
    <row r="19" spans="1:8" ht="15" x14ac:dyDescent="0.25">
      <c r="B19" s="7" t="s">
        <v>14</v>
      </c>
      <c r="C19" s="11">
        <v>35</v>
      </c>
      <c r="D19" s="11"/>
      <c r="E19" s="11">
        <v>32</v>
      </c>
      <c r="F19" s="11"/>
      <c r="G19" s="11">
        <v>27</v>
      </c>
      <c r="H19" s="12">
        <f t="shared" si="1"/>
        <v>94</v>
      </c>
    </row>
    <row r="20" spans="1:8" ht="15" x14ac:dyDescent="0.25">
      <c r="B20" s="7" t="s">
        <v>15</v>
      </c>
      <c r="C20" s="11">
        <v>78.75</v>
      </c>
      <c r="D20" s="11">
        <v>78.75</v>
      </c>
      <c r="E20" s="11">
        <v>81.95</v>
      </c>
      <c r="F20" s="11">
        <v>81.25</v>
      </c>
      <c r="G20" s="11"/>
      <c r="H20" s="12">
        <f t="shared" si="1"/>
        <v>320.7</v>
      </c>
    </row>
    <row r="21" spans="1:8" ht="15" x14ac:dyDescent="0.25">
      <c r="B21" s="7" t="s">
        <v>16</v>
      </c>
      <c r="C21" s="11">
        <v>51.75</v>
      </c>
      <c r="D21" s="11">
        <v>9.75</v>
      </c>
      <c r="E21" s="11">
        <v>71.19</v>
      </c>
      <c r="F21" s="11">
        <v>36.25</v>
      </c>
      <c r="G21" s="11">
        <v>18.75</v>
      </c>
      <c r="H21" s="12">
        <f t="shared" si="1"/>
        <v>187.69</v>
      </c>
    </row>
    <row r="22" spans="1:8" ht="15" x14ac:dyDescent="0.25">
      <c r="B22" s="7" t="s">
        <v>17</v>
      </c>
      <c r="C22" s="11">
        <v>11.21</v>
      </c>
      <c r="D22" s="11">
        <v>15</v>
      </c>
      <c r="E22" s="11">
        <v>10.97</v>
      </c>
      <c r="F22" s="11">
        <v>12.95</v>
      </c>
      <c r="G22" s="11">
        <v>15</v>
      </c>
      <c r="H22" s="12">
        <f t="shared" si="1"/>
        <v>65.13</v>
      </c>
    </row>
    <row r="23" spans="1:8" ht="15" x14ac:dyDescent="0.25">
      <c r="B23" s="7" t="s">
        <v>18</v>
      </c>
      <c r="C23" s="11">
        <v>21.98</v>
      </c>
      <c r="D23" s="11">
        <v>25</v>
      </c>
      <c r="E23" s="11">
        <v>18.97</v>
      </c>
      <c r="F23" s="11">
        <v>25</v>
      </c>
      <c r="G23" s="11">
        <v>0</v>
      </c>
      <c r="H23" s="12">
        <f t="shared" si="1"/>
        <v>90.95</v>
      </c>
    </row>
    <row r="24" spans="1:8" ht="15" x14ac:dyDescent="0.25">
      <c r="A24" s="1"/>
      <c r="B24" s="8" t="s">
        <v>19</v>
      </c>
      <c r="C24" s="13">
        <f>SUM(C18:C23)</f>
        <v>303.42750000000001</v>
      </c>
      <c r="D24" s="13">
        <f>SUM(D18:D23)</f>
        <v>137.81</v>
      </c>
      <c r="E24" s="13">
        <f>SUM(E18:E23)</f>
        <v>310.50750000000005</v>
      </c>
      <c r="F24" s="13">
        <f>SUM(F18:F23)</f>
        <v>180.72</v>
      </c>
      <c r="G24" s="13">
        <f>SUM(G18:G23)</f>
        <v>108.63</v>
      </c>
      <c r="H24" s="11"/>
    </row>
  </sheetData>
  <mergeCells count="2">
    <mergeCell ref="A2:H2"/>
    <mergeCell ref="A3:H3"/>
  </mergeCells>
  <phoneticPr fontId="2" type="noConversion"/>
  <pageMargins left="0.75" right="0.75" top="1" bottom="1" header="0.5" footer="0.5"/>
  <pageSetup orientation="portrait" horizontalDpi="300" verticalDpi="300" r:id="rId1"/>
  <ignoredErrors>
    <ignoredError sqref="C14 D14:G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Uitgaven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2016-02-03T02:29:19Z</dcterms:created>
  <dcterms:modified xsi:type="dcterms:W3CDTF">2016-06-16T09:33:34Z</dcterms:modified>
</cp:coreProperties>
</file>