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NicolasFonteyne/Google Drive/2R - Projeto Mecatrônico/Documentos Importantes &amp; Atualizados/"/>
    </mc:Choice>
  </mc:AlternateContent>
  <bookViews>
    <workbookView xWindow="0" yWindow="460" windowWidth="28800" windowHeight="16680"/>
  </bookViews>
  <sheets>
    <sheet name="Plan1" sheetId="1" r:id="rId1"/>
  </sheets>
  <definedNames>
    <definedName name="_xlnm.Print_Area" localSheetId="0">Plan1!$B$2:$H$50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5" i="1"/>
  <c r="G21" i="1"/>
  <c r="G33" i="1"/>
  <c r="G22" i="1"/>
  <c r="G17" i="1"/>
  <c r="G18" i="1"/>
  <c r="G19" i="1"/>
  <c r="G23" i="1"/>
  <c r="G24" i="1"/>
  <c r="G26" i="1"/>
  <c r="G27" i="1"/>
  <c r="G29" i="1"/>
  <c r="G30" i="1"/>
  <c r="G31" i="1"/>
  <c r="G32" i="1"/>
  <c r="G34" i="1"/>
  <c r="G35" i="1"/>
  <c r="G36" i="1"/>
  <c r="G37" i="1"/>
</calcChain>
</file>

<file path=xl/sharedStrings.xml><?xml version="1.0" encoding="utf-8"?>
<sst xmlns="http://schemas.openxmlformats.org/spreadsheetml/2006/main" count="46" uniqueCount="45">
  <si>
    <t>ITEM</t>
  </si>
  <si>
    <t>QUANT</t>
  </si>
  <si>
    <t>TOTAL</t>
  </si>
  <si>
    <t>COND. PGTO:</t>
  </si>
  <si>
    <t>PREÇOS LÍQUIDOS</t>
  </si>
  <si>
    <t>IPI</t>
  </si>
  <si>
    <t>ENTREGA:</t>
  </si>
  <si>
    <t>CNPJ: 65.074.932/0001-24 - IE: 113.012.059.112</t>
  </si>
  <si>
    <t xml:space="preserve">  Atenciosamente,</t>
  </si>
  <si>
    <t>Contato:</t>
  </si>
  <si>
    <t>Telefone:</t>
  </si>
  <si>
    <t>Cliente:</t>
  </si>
  <si>
    <t>Data</t>
  </si>
  <si>
    <t>ESTOQUE SUJEITO A CONFIRMAÇÃO</t>
  </si>
  <si>
    <t>C</t>
  </si>
  <si>
    <t>Comércio e Acessórios Industriais Ltda.</t>
  </si>
  <si>
    <t>FUSOS E</t>
  </si>
  <si>
    <t>GUIAS</t>
  </si>
  <si>
    <t>Henrique Azevedo - Depto Comercial</t>
  </si>
  <si>
    <t xml:space="preserve">                                         Visite nosso site: www.tinkroll.com.br</t>
  </si>
  <si>
    <r>
      <t xml:space="preserve">   Email: henrique@tinkroll.com.br</t>
    </r>
    <r>
      <rPr>
        <i/>
        <sz val="12"/>
        <rFont val="Verdana"/>
        <family val="2"/>
      </rPr>
      <t/>
    </r>
  </si>
  <si>
    <t>UNITARIO R$</t>
  </si>
  <si>
    <t>TOTAL R$</t>
  </si>
  <si>
    <t>Proposta:</t>
  </si>
  <si>
    <t xml:space="preserve">TRANP: </t>
  </si>
  <si>
    <t>DESCRIÇÃO</t>
  </si>
  <si>
    <t>Skype: henriqueazevedoo</t>
  </si>
  <si>
    <t>Pabx: (11) 3429-0600</t>
  </si>
  <si>
    <t xml:space="preserve">      Direto: (11) 3429-0602</t>
  </si>
  <si>
    <t xml:space="preserve">FRETE:  </t>
  </si>
  <si>
    <t>Minimo para faturamento R$200,00</t>
  </si>
  <si>
    <t>IPI 0%</t>
  </si>
  <si>
    <t>Condição de pagamento 28 DD</t>
  </si>
  <si>
    <t>Prazo de entrega: Imediato</t>
  </si>
  <si>
    <t>GABRIEL</t>
  </si>
  <si>
    <t>99676-7933</t>
  </si>
  <si>
    <t>COTAÇÃO 04/2017</t>
  </si>
  <si>
    <t>04.05.2017</t>
  </si>
  <si>
    <t>Conjunto fuso de esferas R16-5-300-300-0,05+</t>
  </si>
  <si>
    <t>Castanha R16-5T3-FSI - Sem usinagem</t>
  </si>
  <si>
    <t>Guia linear Bloco HGW15 CC com aba</t>
  </si>
  <si>
    <t>Mancal BK12</t>
  </si>
  <si>
    <t>Mancal BF12</t>
  </si>
  <si>
    <t>Guia linear Trilho HGH15CA</t>
  </si>
  <si>
    <t>vendasp@mectrol.com.br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</si>
</sst>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3" formatCode="&quot;R$ &quot;#,##0.00_);[Red]\(&quot;R$ &quot;#,##0.00\)"/>
    <numFmt numFmtId="176" formatCode="_(&quot;R$ &quot;* #,##0.00_);_(&quot;R$ &quot;* \(#,##0.00\);_(&quot;R$ &quot;* &quot;-&quot;??_);_(@_)"/>
    <numFmt numFmtId="183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name val="Garamond"/>
      <family val="1"/>
    </font>
    <font>
      <sz val="11"/>
      <color indexed="8"/>
      <name val="Calibri"/>
      <family val="2"/>
    </font>
    <font>
      <i/>
      <sz val="12"/>
      <name val="Verdana"/>
      <family val="2"/>
    </font>
    <font>
      <sz val="11"/>
      <color indexed="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indexed="8"/>
      <name val="Trebuchet MS"/>
      <family val="2"/>
    </font>
    <font>
      <sz val="14"/>
      <color indexed="8"/>
      <name val="Trebuchet MS"/>
      <family val="2"/>
    </font>
    <font>
      <b/>
      <sz val="14"/>
      <name val="Trebuchet MS"/>
      <family val="2"/>
    </font>
    <font>
      <sz val="10"/>
      <color indexed="8"/>
      <name val="Trebuchet MS"/>
      <family val="2"/>
    </font>
    <font>
      <b/>
      <sz val="10"/>
      <color indexed="10"/>
      <name val="Trebuchet MS"/>
      <family val="2"/>
    </font>
    <font>
      <i/>
      <sz val="11"/>
      <name val="Trebuchet MS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name val="Garamond"/>
      <family val="1"/>
    </font>
    <font>
      <sz val="11"/>
      <color indexed="8"/>
      <name val="Calibri"/>
      <family val="2"/>
    </font>
    <font>
      <b/>
      <i/>
      <sz val="11"/>
      <name val="Garamond"/>
      <family val="1"/>
    </font>
    <font>
      <sz val="11"/>
      <color indexed="8"/>
      <name val="Calibri"/>
      <family val="2"/>
    </font>
    <font>
      <b/>
      <sz val="11"/>
      <color indexed="12"/>
      <name val="Garamond"/>
      <family val="1"/>
    </font>
    <font>
      <sz val="11"/>
      <color indexed="8"/>
      <name val="Calibri"/>
      <family val="2"/>
    </font>
    <font>
      <b/>
      <u/>
      <sz val="11"/>
      <color indexed="8"/>
      <name val="Arial"/>
      <family val="2"/>
    </font>
    <font>
      <sz val="11"/>
      <color indexed="8"/>
      <name val="Calibri"/>
      <family val="2"/>
    </font>
    <font>
      <b/>
      <i/>
      <sz val="12"/>
      <name val="Trebuchet MS"/>
      <family val="2"/>
    </font>
    <font>
      <i/>
      <sz val="12"/>
      <name val="Trebuchet MS"/>
      <family val="2"/>
    </font>
    <font>
      <sz val="11"/>
      <name val="Trebuchet MS"/>
      <family val="2"/>
    </font>
    <font>
      <b/>
      <sz val="12"/>
      <color indexed="8"/>
      <name val="Calibri"/>
      <family val="2"/>
    </font>
    <font>
      <b/>
      <sz val="10"/>
      <color rgb="FFFF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indexed="9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medium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auto="1"/>
      </left>
      <right style="thin">
        <color indexed="9"/>
      </right>
      <top style="medium">
        <color auto="1"/>
      </top>
      <bottom style="thin">
        <color indexed="9"/>
      </bottom>
      <diagonal/>
    </border>
    <border>
      <left style="medium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auto="1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medium">
        <color auto="1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medium">
        <color auto="1"/>
      </right>
      <top/>
      <bottom style="thin">
        <color indexed="9"/>
      </bottom>
      <diagonal/>
    </border>
    <border>
      <left style="medium">
        <color auto="1"/>
      </left>
      <right style="thin">
        <color indexed="9"/>
      </right>
      <top style="medium">
        <color auto="1"/>
      </top>
      <bottom style="medium">
        <color indexed="9"/>
      </bottom>
      <diagonal/>
    </border>
    <border>
      <left/>
      <right/>
      <top style="medium">
        <color auto="1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medium">
        <color auto="1"/>
      </top>
      <bottom style="medium">
        <color indexed="9"/>
      </bottom>
      <diagonal/>
    </border>
    <border>
      <left/>
      <right style="medium">
        <color auto="1"/>
      </right>
      <top style="medium">
        <color auto="1"/>
      </top>
      <bottom style="medium">
        <color indexed="9"/>
      </bottom>
      <diagonal/>
    </border>
    <border>
      <left style="medium">
        <color auto="1"/>
      </left>
      <right/>
      <top style="thin">
        <color indexed="9"/>
      </top>
      <bottom style="medium">
        <color indexed="9"/>
      </bottom>
      <diagonal/>
    </border>
    <border>
      <left/>
      <right style="thin">
        <color indexed="9"/>
      </right>
      <top style="thin">
        <color indexed="9"/>
      </top>
      <bottom style="medium">
        <color indexed="9"/>
      </bottom>
      <diagonal/>
    </border>
    <border>
      <left/>
      <right/>
      <top style="thin">
        <color indexed="9"/>
      </top>
      <bottom style="medium">
        <color indexed="9"/>
      </bottom>
      <diagonal/>
    </border>
    <border>
      <left/>
      <right style="medium">
        <color auto="1"/>
      </right>
      <top style="thin">
        <color indexed="9"/>
      </top>
      <bottom style="medium">
        <color indexed="9"/>
      </bottom>
      <diagonal/>
    </border>
    <border>
      <left style="medium">
        <color auto="1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auto="1"/>
      </right>
      <top style="medium">
        <color indexed="9"/>
      </top>
      <bottom style="medium">
        <color indexed="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0" borderId="7" xfId="0" applyFont="1" applyBorder="1" applyAlignment="1" applyProtection="1">
      <alignment horizontal="center"/>
      <protection locked="0"/>
    </xf>
    <xf numFmtId="0" fontId="10" fillId="0" borderId="8" xfId="0" applyFont="1" applyBorder="1" applyAlignment="1">
      <alignment horizontal="center"/>
    </xf>
    <xf numFmtId="0" fontId="9" fillId="2" borderId="9" xfId="0" applyFont="1" applyFill="1" applyBorder="1" applyAlignment="1"/>
    <xf numFmtId="0" fontId="9" fillId="2" borderId="10" xfId="0" applyFont="1" applyFill="1" applyBorder="1" applyAlignment="1"/>
    <xf numFmtId="0" fontId="6" fillId="0" borderId="6" xfId="0" applyFont="1" applyBorder="1"/>
    <xf numFmtId="0" fontId="11" fillId="4" borderId="5" xfId="0" applyFont="1" applyFill="1" applyBorder="1"/>
    <xf numFmtId="0" fontId="8" fillId="0" borderId="11" xfId="0" applyFont="1" applyBorder="1" applyAlignment="1" applyProtection="1">
      <alignment horizontal="center"/>
      <protection locked="0"/>
    </xf>
    <xf numFmtId="0" fontId="10" fillId="0" borderId="12" xfId="0" applyFont="1" applyBorder="1" applyAlignment="1">
      <alignment horizontal="center"/>
    </xf>
    <xf numFmtId="0" fontId="10" fillId="0" borderId="12" xfId="0" applyNumberFormat="1" applyFont="1" applyBorder="1" applyAlignment="1" applyProtection="1">
      <alignment horizontal="center"/>
      <protection locked="0"/>
    </xf>
    <xf numFmtId="0" fontId="8" fillId="0" borderId="1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9" fillId="3" borderId="6" xfId="0" applyFont="1" applyFill="1" applyBorder="1" applyAlignment="1">
      <alignment horizontal="center"/>
    </xf>
    <xf numFmtId="176" fontId="8" fillId="3" borderId="5" xfId="1" applyFont="1" applyFill="1" applyBorder="1" applyAlignment="1">
      <alignment horizontal="center"/>
    </xf>
    <xf numFmtId="0" fontId="8" fillId="0" borderId="0" xfId="0" applyFont="1" applyBorder="1" applyAlignment="1" applyProtection="1">
      <protection locked="0"/>
    </xf>
    <xf numFmtId="0" fontId="13" fillId="0" borderId="7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17" fillId="0" borderId="0" xfId="0" applyFont="1"/>
    <xf numFmtId="0" fontId="19" fillId="0" borderId="0" xfId="0" applyFont="1"/>
    <xf numFmtId="0" fontId="21" fillId="0" borderId="0" xfId="0" applyFont="1"/>
    <xf numFmtId="0" fontId="4" fillId="0" borderId="0" xfId="0" applyFont="1"/>
    <xf numFmtId="0" fontId="23" fillId="0" borderId="0" xfId="0" applyFont="1"/>
    <xf numFmtId="0" fontId="25" fillId="0" borderId="0" xfId="0" applyFont="1"/>
    <xf numFmtId="0" fontId="8" fillId="2" borderId="7" xfId="0" applyFont="1" applyFill="1" applyBorder="1" applyAlignment="1"/>
    <xf numFmtId="0" fontId="10" fillId="0" borderId="14" xfId="0" applyFont="1" applyBorder="1" applyAlignment="1">
      <alignment horizontal="center"/>
    </xf>
    <xf numFmtId="0" fontId="19" fillId="0" borderId="0" xfId="0" applyFont="1" applyBorder="1"/>
    <xf numFmtId="0" fontId="21" fillId="0" borderId="0" xfId="0" applyFont="1" applyBorder="1"/>
    <xf numFmtId="0" fontId="4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8" fillId="2" borderId="15" xfId="0" applyFont="1" applyFill="1" applyBorder="1" applyAlignment="1"/>
    <xf numFmtId="39" fontId="8" fillId="0" borderId="7" xfId="1" applyNumberFormat="1" applyFont="1" applyBorder="1" applyAlignment="1" applyProtection="1">
      <alignment horizontal="center"/>
      <protection locked="0"/>
    </xf>
    <xf numFmtId="39" fontId="8" fillId="0" borderId="16" xfId="1" applyNumberFormat="1" applyFont="1" applyBorder="1" applyAlignment="1" applyProtection="1">
      <alignment horizontal="center"/>
      <protection locked="0"/>
    </xf>
    <xf numFmtId="39" fontId="8" fillId="0" borderId="17" xfId="1" applyNumberFormat="1" applyFont="1" applyBorder="1" applyAlignment="1" applyProtection="1">
      <alignment horizontal="center"/>
      <protection locked="0"/>
    </xf>
    <xf numFmtId="0" fontId="8" fillId="2" borderId="18" xfId="0" applyFont="1" applyFill="1" applyBorder="1" applyAlignment="1">
      <alignment horizontal="left"/>
    </xf>
    <xf numFmtId="9" fontId="28" fillId="0" borderId="19" xfId="3" applyFont="1" applyBorder="1" applyAlignment="1">
      <alignment horizontal="center"/>
    </xf>
    <xf numFmtId="9" fontId="28" fillId="0" borderId="20" xfId="3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9" fillId="2" borderId="0" xfId="0" applyFont="1" applyFill="1" applyBorder="1" applyAlignment="1">
      <alignment horizontal="center"/>
    </xf>
    <xf numFmtId="0" fontId="29" fillId="2" borderId="4" xfId="0" applyFont="1" applyFill="1" applyBorder="1" applyAlignment="1">
      <alignment horizontal="center"/>
    </xf>
    <xf numFmtId="9" fontId="28" fillId="0" borderId="0" xfId="3" applyFont="1" applyBorder="1" applyAlignment="1">
      <alignment horizontal="center"/>
    </xf>
    <xf numFmtId="39" fontId="8" fillId="0" borderId="7" xfId="0" applyNumberFormat="1" applyFont="1" applyBorder="1" applyAlignment="1" applyProtection="1">
      <alignment horizontal="center"/>
      <protection locked="0"/>
    </xf>
    <xf numFmtId="39" fontId="8" fillId="0" borderId="44" xfId="0" applyNumberFormat="1" applyFont="1" applyBorder="1" applyAlignment="1" applyProtection="1">
      <alignment horizontal="center"/>
      <protection locked="0"/>
    </xf>
    <xf numFmtId="39" fontId="8" fillId="0" borderId="45" xfId="0" applyNumberFormat="1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39" fontId="8" fillId="0" borderId="46" xfId="1" applyNumberFormat="1" applyFont="1" applyBorder="1" applyAlignment="1" applyProtection="1">
      <alignment horizontal="center"/>
      <protection locked="0"/>
    </xf>
    <xf numFmtId="0" fontId="10" fillId="0" borderId="7" xfId="0" applyNumberFormat="1" applyFont="1" applyBorder="1" applyAlignment="1" applyProtection="1">
      <alignment horizontal="center"/>
      <protection locked="0"/>
    </xf>
    <xf numFmtId="0" fontId="11" fillId="4" borderId="47" xfId="0" applyFont="1" applyFill="1" applyBorder="1"/>
    <xf numFmtId="0" fontId="11" fillId="4" borderId="4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83" fontId="8" fillId="0" borderId="7" xfId="1" applyNumberFormat="1" applyFont="1" applyBorder="1" applyAlignment="1" applyProtection="1">
      <alignment horizontal="center"/>
      <protection locked="0"/>
    </xf>
    <xf numFmtId="39" fontId="9" fillId="2" borderId="10" xfId="0" applyNumberFormat="1" applyFont="1" applyFill="1" applyBorder="1" applyAlignment="1"/>
    <xf numFmtId="0" fontId="30" fillId="2" borderId="18" xfId="0" applyFont="1" applyFill="1" applyBorder="1" applyAlignment="1"/>
    <xf numFmtId="0" fontId="30" fillId="2" borderId="48" xfId="0" applyFont="1" applyFill="1" applyBorder="1" applyAlignment="1" applyProtection="1">
      <alignment horizontal="center"/>
      <protection locked="0"/>
    </xf>
    <xf numFmtId="14" fontId="30" fillId="2" borderId="49" xfId="0" applyNumberFormat="1" applyFont="1" applyFill="1" applyBorder="1" applyAlignment="1" applyProtection="1">
      <alignment horizontal="center"/>
      <protection locked="0"/>
    </xf>
    <xf numFmtId="0" fontId="8" fillId="5" borderId="50" xfId="0" applyNumberFormat="1" applyFont="1" applyFill="1" applyBorder="1" applyAlignment="1" applyProtection="1">
      <alignment horizontal="center"/>
      <protection locked="0"/>
    </xf>
    <xf numFmtId="39" fontId="8" fillId="5" borderId="45" xfId="1" applyNumberFormat="1" applyFont="1" applyFill="1" applyBorder="1" applyAlignment="1" applyProtection="1">
      <alignment horizontal="center"/>
      <protection locked="0"/>
    </xf>
    <xf numFmtId="39" fontId="8" fillId="5" borderId="7" xfId="1" applyNumberFormat="1" applyFont="1" applyFill="1" applyBorder="1" applyAlignment="1" applyProtection="1">
      <alignment horizontal="center"/>
      <protection locked="0"/>
    </xf>
    <xf numFmtId="0" fontId="8" fillId="5" borderId="51" xfId="0" applyNumberFormat="1" applyFont="1" applyFill="1" applyBorder="1" applyAlignment="1" applyProtection="1">
      <alignment horizontal="center"/>
      <protection locked="0"/>
    </xf>
    <xf numFmtId="0" fontId="8" fillId="5" borderId="0" xfId="0" applyNumberFormat="1" applyFont="1" applyFill="1" applyBorder="1" applyAlignment="1" applyProtection="1">
      <alignment horizontal="center"/>
      <protection locked="0"/>
    </xf>
    <xf numFmtId="0" fontId="8" fillId="5" borderId="7" xfId="0" applyNumberFormat="1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46" xfId="0" applyNumberFormat="1" applyFont="1" applyFill="1" applyBorder="1" applyAlignment="1" applyProtection="1">
      <alignment horizontal="center"/>
      <protection locked="0"/>
    </xf>
    <xf numFmtId="0" fontId="8" fillId="5" borderId="49" xfId="0" applyNumberFormat="1" applyFont="1" applyFill="1" applyBorder="1" applyAlignment="1" applyProtection="1">
      <alignment horizontal="center"/>
      <protection locked="0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15" fillId="4" borderId="2" xfId="0" applyFont="1" applyFill="1" applyBorder="1" applyAlignment="1" applyProtection="1">
      <alignment horizontal="center"/>
      <protection locked="0"/>
    </xf>
    <xf numFmtId="0" fontId="26" fillId="4" borderId="1" xfId="0" applyFont="1" applyFill="1" applyBorder="1" applyAlignment="1" applyProtection="1">
      <alignment horizontal="center"/>
      <protection locked="0"/>
    </xf>
    <xf numFmtId="0" fontId="26" fillId="4" borderId="0" xfId="0" applyFont="1" applyFill="1" applyBorder="1" applyAlignment="1" applyProtection="1">
      <alignment horizontal="center"/>
      <protection locked="0"/>
    </xf>
    <xf numFmtId="0" fontId="26" fillId="4" borderId="2" xfId="0" applyFont="1" applyFill="1" applyBorder="1" applyAlignment="1" applyProtection="1">
      <alignment horizontal="center"/>
      <protection locked="0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8" fillId="2" borderId="60" xfId="0" applyFont="1" applyFill="1" applyBorder="1" applyAlignment="1">
      <alignment horizontal="left"/>
    </xf>
    <xf numFmtId="0" fontId="8" fillId="2" borderId="48" xfId="0" applyFont="1" applyFill="1" applyBorder="1" applyAlignment="1">
      <alignment horizontal="left"/>
    </xf>
    <xf numFmtId="0" fontId="8" fillId="2" borderId="46" xfId="0" applyFont="1" applyFill="1" applyBorder="1" applyAlignment="1">
      <alignment horizontal="left"/>
    </xf>
    <xf numFmtId="0" fontId="8" fillId="2" borderId="51" xfId="0" applyFont="1" applyFill="1" applyBorder="1" applyAlignment="1">
      <alignment horizontal="left"/>
    </xf>
    <xf numFmtId="0" fontId="8" fillId="2" borderId="52" xfId="0" applyFont="1" applyFill="1" applyBorder="1" applyAlignment="1">
      <alignment horizontal="left"/>
    </xf>
    <xf numFmtId="0" fontId="14" fillId="2" borderId="59" xfId="0" applyFont="1" applyFill="1" applyBorder="1" applyAlignment="1" applyProtection="1">
      <alignment horizontal="center"/>
      <protection locked="0"/>
    </xf>
    <xf numFmtId="0" fontId="14" fillId="2" borderId="62" xfId="0" applyFont="1" applyFill="1" applyBorder="1" applyAlignment="1" applyProtection="1">
      <alignment horizontal="center"/>
      <protection locked="0"/>
    </xf>
    <xf numFmtId="0" fontId="14" fillId="2" borderId="63" xfId="0" applyFont="1" applyFill="1" applyBorder="1" applyAlignment="1" applyProtection="1">
      <alignment horizontal="center"/>
      <protection locked="0"/>
    </xf>
    <xf numFmtId="173" fontId="11" fillId="4" borderId="9" xfId="1" applyNumberFormat="1" applyFont="1" applyFill="1" applyBorder="1" applyAlignment="1">
      <alignment horizontal="center"/>
    </xf>
    <xf numFmtId="173" fontId="11" fillId="4" borderId="6" xfId="1" applyNumberFormat="1" applyFont="1" applyFill="1" applyBorder="1" applyAlignment="1">
      <alignment horizontal="center"/>
    </xf>
    <xf numFmtId="14" fontId="6" fillId="0" borderId="46" xfId="0" applyNumberFormat="1" applyFont="1" applyBorder="1" applyAlignment="1">
      <alignment horizontal="center"/>
    </xf>
    <xf numFmtId="14" fontId="6" fillId="0" borderId="52" xfId="0" applyNumberFormat="1" applyFont="1" applyBorder="1" applyAlignment="1">
      <alignment horizontal="center"/>
    </xf>
    <xf numFmtId="0" fontId="7" fillId="2" borderId="58" xfId="0" applyFont="1" applyFill="1" applyBorder="1" applyAlignment="1">
      <alignment horizontal="center"/>
    </xf>
    <xf numFmtId="0" fontId="7" fillId="2" borderId="59" xfId="0" applyFont="1" applyFill="1" applyBorder="1" applyAlignment="1">
      <alignment horizont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13" fillId="2" borderId="60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0" fontId="15" fillId="4" borderId="1" xfId="0" applyFont="1" applyFill="1" applyBorder="1" applyAlignment="1" applyProtection="1">
      <protection locked="0"/>
    </xf>
    <xf numFmtId="0" fontId="15" fillId="4" borderId="0" xfId="0" applyFont="1" applyFill="1" applyBorder="1" applyAlignment="1" applyProtection="1">
      <protection locked="0"/>
    </xf>
    <xf numFmtId="0" fontId="15" fillId="4" borderId="2" xfId="0" applyFont="1" applyFill="1" applyBorder="1" applyAlignment="1" applyProtection="1">
      <protection locked="0"/>
    </xf>
    <xf numFmtId="0" fontId="8" fillId="2" borderId="58" xfId="0" applyFont="1" applyFill="1" applyBorder="1" applyAlignment="1">
      <alignment horizontal="center"/>
    </xf>
    <xf numFmtId="0" fontId="8" fillId="2" borderId="61" xfId="0" applyFont="1" applyFill="1" applyBorder="1" applyAlignment="1">
      <alignment horizontal="center"/>
    </xf>
    <xf numFmtId="0" fontId="8" fillId="2" borderId="59" xfId="0" applyFont="1" applyFill="1" applyBorder="1" applyAlignment="1">
      <alignment horizontal="center"/>
    </xf>
    <xf numFmtId="0" fontId="8" fillId="5" borderId="46" xfId="0" applyNumberFormat="1" applyFont="1" applyFill="1" applyBorder="1" applyAlignment="1" applyProtection="1">
      <alignment horizontal="center" wrapText="1"/>
      <protection locked="0"/>
    </xf>
    <xf numFmtId="16" fontId="8" fillId="5" borderId="46" xfId="0" applyNumberFormat="1" applyFont="1" applyFill="1" applyBorder="1" applyAlignment="1" applyProtection="1">
      <alignment horizontal="center" wrapText="1"/>
      <protection locked="0"/>
    </xf>
    <xf numFmtId="0" fontId="13" fillId="2" borderId="46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57" xfId="0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15" fillId="4" borderId="3" xfId="0" applyFont="1" applyFill="1" applyBorder="1" applyAlignment="1" applyProtection="1">
      <alignment horizontal="center"/>
      <protection locked="0"/>
    </xf>
    <xf numFmtId="0" fontId="15" fillId="4" borderId="4" xfId="0" applyFont="1" applyFill="1" applyBorder="1" applyAlignment="1" applyProtection="1">
      <alignment horizontal="center"/>
      <protection locked="0"/>
    </xf>
    <xf numFmtId="0" fontId="15" fillId="4" borderId="8" xfId="0" applyFont="1" applyFill="1" applyBorder="1" applyAlignment="1" applyProtection="1">
      <alignment horizontal="center"/>
      <protection locked="0"/>
    </xf>
    <xf numFmtId="0" fontId="27" fillId="4" borderId="1" xfId="0" applyFont="1" applyFill="1" applyBorder="1" applyAlignment="1" applyProtection="1">
      <alignment horizontal="center"/>
      <protection locked="0"/>
    </xf>
    <xf numFmtId="0" fontId="27" fillId="4" borderId="0" xfId="0" applyFont="1" applyFill="1" applyBorder="1" applyAlignment="1" applyProtection="1">
      <alignment horizontal="center"/>
      <protection locked="0"/>
    </xf>
    <xf numFmtId="0" fontId="27" fillId="4" borderId="2" xfId="0" applyFont="1" applyFill="1" applyBorder="1" applyAlignment="1" applyProtection="1">
      <alignment horizontal="center"/>
      <protection locked="0"/>
    </xf>
    <xf numFmtId="0" fontId="8" fillId="2" borderId="53" xfId="0" applyFont="1" applyFill="1" applyBorder="1" applyAlignment="1">
      <alignment horizontal="left"/>
    </xf>
    <xf numFmtId="0" fontId="8" fillId="2" borderId="49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5" fillId="4" borderId="54" xfId="0" applyFont="1" applyFill="1" applyBorder="1" applyAlignment="1" applyProtection="1">
      <alignment horizontal="center"/>
      <protection locked="0"/>
    </xf>
    <xf numFmtId="0" fontId="15" fillId="4" borderId="55" xfId="0" applyFont="1" applyFill="1" applyBorder="1" applyAlignment="1" applyProtection="1">
      <alignment horizontal="center"/>
      <protection locked="0"/>
    </xf>
    <xf numFmtId="0" fontId="15" fillId="4" borderId="56" xfId="0" applyFont="1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3" fontId="6" fillId="2" borderId="46" xfId="0" applyNumberFormat="1" applyFont="1" applyFill="1" applyBorder="1" applyAlignment="1">
      <alignment horizontal="center" wrapText="1"/>
    </xf>
    <xf numFmtId="0" fontId="6" fillId="2" borderId="51" xfId="0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16" fillId="0" borderId="0" xfId="0" applyFont="1" applyFill="1" applyBorder="1"/>
    <xf numFmtId="0" fontId="18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22" fillId="0" borderId="0" xfId="0" applyFont="1" applyFill="1" applyBorder="1" applyAlignment="1"/>
    <xf numFmtId="0" fontId="24" fillId="0" borderId="0" xfId="2" applyFont="1" applyFill="1" applyBorder="1" applyAlignment="1" applyProtection="1"/>
    <xf numFmtId="0" fontId="0" fillId="0" borderId="0" xfId="0" applyFill="1" applyBorder="1"/>
    <xf numFmtId="39" fontId="8" fillId="6" borderId="7" xfId="1" applyNumberFormat="1" applyFont="1" applyFill="1" applyBorder="1" applyAlignment="1" applyProtection="1">
      <alignment horizontal="center"/>
      <protection locked="0"/>
    </xf>
    <xf numFmtId="39" fontId="8" fillId="6" borderId="46" xfId="1" applyNumberFormat="1" applyFont="1" applyFill="1" applyBorder="1" applyAlignment="1" applyProtection="1">
      <alignment horizontal="center"/>
      <protection locked="0"/>
    </xf>
    <xf numFmtId="0" fontId="8" fillId="6" borderId="46" xfId="0" applyNumberFormat="1" applyFont="1" applyFill="1" applyBorder="1" applyAlignment="1" applyProtection="1">
      <alignment horizontal="center" wrapText="1"/>
      <protection locked="0"/>
    </xf>
    <xf numFmtId="0" fontId="8" fillId="6" borderId="49" xfId="0" applyNumberFormat="1" applyFont="1" applyFill="1" applyBorder="1" applyAlignment="1" applyProtection="1">
      <alignment horizontal="center"/>
      <protection locked="0"/>
    </xf>
    <xf numFmtId="0" fontId="2" fillId="0" borderId="0" xfId="2" applyAlignment="1" applyProtection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9</xdr:row>
      <xdr:rowOff>38100</xdr:rowOff>
    </xdr:from>
    <xdr:to>
      <xdr:col>3</xdr:col>
      <xdr:colOff>215900</xdr:colOff>
      <xdr:row>10</xdr:row>
      <xdr:rowOff>177800</xdr:rowOff>
    </xdr:to>
    <xdr:pic>
      <xdr:nvPicPr>
        <xdr:cNvPr id="21488" name="Picture 9" descr="nachi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00200"/>
          <a:ext cx="11430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9</xdr:row>
      <xdr:rowOff>101600</xdr:rowOff>
    </xdr:from>
    <xdr:to>
      <xdr:col>7</xdr:col>
      <xdr:colOff>584200</xdr:colOff>
      <xdr:row>10</xdr:row>
      <xdr:rowOff>177800</xdr:rowOff>
    </xdr:to>
    <xdr:pic>
      <xdr:nvPicPr>
        <xdr:cNvPr id="21489" name="Picture 7" descr="timken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1663700"/>
          <a:ext cx="12319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1409700</xdr:colOff>
      <xdr:row>9</xdr:row>
      <xdr:rowOff>88900</xdr:rowOff>
    </xdr:from>
    <xdr:to>
      <xdr:col>4</xdr:col>
      <xdr:colOff>1371600</xdr:colOff>
      <xdr:row>10</xdr:row>
      <xdr:rowOff>165100</xdr:rowOff>
    </xdr:to>
    <xdr:pic>
      <xdr:nvPicPr>
        <xdr:cNvPr id="21490" name="Picture 720" descr="Hiwin%20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1651000"/>
          <a:ext cx="149860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393700</xdr:colOff>
      <xdr:row>1</xdr:row>
      <xdr:rowOff>12700</xdr:rowOff>
    </xdr:from>
    <xdr:to>
      <xdr:col>4</xdr:col>
      <xdr:colOff>457200</xdr:colOff>
      <xdr:row>5</xdr:row>
      <xdr:rowOff>50800</xdr:rowOff>
    </xdr:to>
    <xdr:pic>
      <xdr:nvPicPr>
        <xdr:cNvPr id="21491" name="Picture 727" descr="TINK ROLL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2700"/>
          <a:ext cx="26416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</xdr:row>
      <xdr:rowOff>12700</xdr:rowOff>
    </xdr:from>
    <xdr:to>
      <xdr:col>7</xdr:col>
      <xdr:colOff>647700</xdr:colOff>
      <xdr:row>9</xdr:row>
      <xdr:rowOff>0</xdr:rowOff>
    </xdr:to>
    <xdr:pic>
      <xdr:nvPicPr>
        <xdr:cNvPr id="21492" name="Picture 7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87400"/>
          <a:ext cx="72644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1955800</xdr:colOff>
      <xdr:row>9</xdr:row>
      <xdr:rowOff>12700</xdr:rowOff>
    </xdr:from>
    <xdr:to>
      <xdr:col>5</xdr:col>
      <xdr:colOff>927100</xdr:colOff>
      <xdr:row>10</xdr:row>
      <xdr:rowOff>228600</xdr:rowOff>
    </xdr:to>
    <xdr:pic>
      <xdr:nvPicPr>
        <xdr:cNvPr id="21493" name="Picture 730" descr="novo_rolmax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1574800"/>
          <a:ext cx="10668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endasp@mectrol.com.b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7"/>
  <sheetViews>
    <sheetView tabSelected="1" topLeftCell="A8" workbookViewId="0">
      <selection activeCell="D22" sqref="D22:E22"/>
    </sheetView>
  </sheetViews>
  <sheetFormatPr baseColWidth="10" defaultColWidth="8.83203125" defaultRowHeight="15" x14ac:dyDescent="0.2"/>
  <cols>
    <col min="2" max="2" width="6" customWidth="1"/>
    <col min="3" max="3" width="7.6640625" customWidth="1"/>
    <col min="4" max="4" width="20.1640625" customWidth="1"/>
    <col min="5" max="5" width="27.5" customWidth="1"/>
    <col min="6" max="6" width="13.5" customWidth="1"/>
    <col min="7" max="7" width="13" customWidth="1"/>
    <col min="8" max="8" width="8.83203125" customWidth="1"/>
  </cols>
  <sheetData>
    <row r="1" spans="2:10" ht="28" customHeight="1" thickBot="1" x14ac:dyDescent="0.25"/>
    <row r="2" spans="2:10" ht="16" thickBot="1" x14ac:dyDescent="0.25">
      <c r="B2" s="51"/>
      <c r="C2" s="55"/>
      <c r="D2" s="49"/>
      <c r="E2" s="59"/>
      <c r="F2" s="60"/>
      <c r="G2" s="61"/>
      <c r="H2" s="62"/>
    </row>
    <row r="3" spans="2:10" x14ac:dyDescent="0.2">
      <c r="B3" s="52"/>
      <c r="C3" s="56"/>
      <c r="D3" s="53"/>
      <c r="E3" s="57"/>
      <c r="F3" s="57"/>
      <c r="G3" s="48"/>
      <c r="H3" s="58"/>
    </row>
    <row r="4" spans="2:10" x14ac:dyDescent="0.2">
      <c r="B4" s="52"/>
      <c r="C4" s="56"/>
      <c r="D4" s="53"/>
      <c r="E4" s="56" t="s">
        <v>14</v>
      </c>
      <c r="F4" s="53"/>
      <c r="G4" s="50"/>
      <c r="H4" s="54"/>
    </row>
    <row r="5" spans="2:10" x14ac:dyDescent="0.2">
      <c r="B5" s="52"/>
      <c r="C5" s="56"/>
      <c r="D5" s="53"/>
      <c r="E5" s="150" t="s">
        <v>15</v>
      </c>
      <c r="F5" s="150"/>
      <c r="G5" s="151"/>
      <c r="H5" s="54"/>
    </row>
    <row r="6" spans="2:10" ht="16" thickBot="1" x14ac:dyDescent="0.25">
      <c r="B6" s="63"/>
      <c r="C6" s="64"/>
      <c r="D6" s="65"/>
      <c r="E6" s="65"/>
      <c r="F6" s="65"/>
      <c r="G6" s="65"/>
      <c r="H6" s="66"/>
    </row>
    <row r="7" spans="2:10" ht="14.25" customHeight="1" thickBot="1" x14ac:dyDescent="0.25">
      <c r="B7" s="67"/>
      <c r="C7" s="68"/>
      <c r="D7" s="68"/>
      <c r="E7" s="68"/>
      <c r="F7" s="68"/>
      <c r="G7" s="68"/>
      <c r="H7" s="69"/>
    </row>
    <row r="8" spans="2:10" ht="16" thickBot="1" x14ac:dyDescent="0.25">
      <c r="B8" s="67"/>
      <c r="C8" s="68"/>
      <c r="D8" s="68"/>
      <c r="E8" s="68"/>
      <c r="F8" s="68"/>
      <c r="G8" s="68"/>
      <c r="H8" s="69"/>
    </row>
    <row r="9" spans="2:10" ht="16" thickBot="1" x14ac:dyDescent="0.25">
      <c r="B9" s="2"/>
      <c r="C9" s="68"/>
      <c r="D9" s="68"/>
      <c r="E9" s="68"/>
      <c r="F9" s="68"/>
      <c r="G9" s="68"/>
      <c r="H9" s="69"/>
    </row>
    <row r="10" spans="2:10" ht="16" x14ac:dyDescent="0.2">
      <c r="B10" s="4"/>
      <c r="C10" s="5"/>
      <c r="D10" s="70" t="s">
        <v>16</v>
      </c>
      <c r="E10" s="5"/>
      <c r="G10" s="5"/>
      <c r="H10" s="3"/>
    </row>
    <row r="11" spans="2:10" ht="20.25" customHeight="1" thickBot="1" x14ac:dyDescent="0.25">
      <c r="B11" s="6"/>
      <c r="C11" s="7"/>
      <c r="D11" s="71" t="s">
        <v>17</v>
      </c>
      <c r="E11" s="7"/>
      <c r="F11" s="7"/>
      <c r="G11" s="7"/>
      <c r="H11" s="47"/>
    </row>
    <row r="12" spans="2:10" x14ac:dyDescent="0.2">
      <c r="B12" s="121" t="s">
        <v>11</v>
      </c>
      <c r="C12" s="122"/>
      <c r="D12" s="155" t="s">
        <v>34</v>
      </c>
      <c r="E12" s="156"/>
      <c r="F12" s="156"/>
      <c r="G12" s="156"/>
      <c r="H12" s="157"/>
    </row>
    <row r="13" spans="2:10" x14ac:dyDescent="0.2">
      <c r="B13" s="131" t="s">
        <v>10</v>
      </c>
      <c r="C13" s="132"/>
      <c r="D13" s="152" t="s">
        <v>35</v>
      </c>
      <c r="E13" s="153"/>
      <c r="F13" s="153"/>
      <c r="G13" s="153"/>
      <c r="H13" s="154"/>
    </row>
    <row r="14" spans="2:10" x14ac:dyDescent="0.2">
      <c r="B14" s="133" t="s">
        <v>9</v>
      </c>
      <c r="C14" s="134"/>
      <c r="D14" s="135" t="s">
        <v>34</v>
      </c>
      <c r="E14" s="136"/>
      <c r="F14" s="24" t="s">
        <v>12</v>
      </c>
      <c r="G14" s="115" t="s">
        <v>37</v>
      </c>
      <c r="H14" s="116"/>
      <c r="I14" s="1"/>
      <c r="J14" s="1"/>
    </row>
    <row r="15" spans="2:10" ht="19.5" customHeight="1" thickBot="1" x14ac:dyDescent="0.25">
      <c r="B15" s="117" t="s">
        <v>23</v>
      </c>
      <c r="C15" s="118"/>
      <c r="D15" s="119" t="s">
        <v>36</v>
      </c>
      <c r="E15" s="119"/>
      <c r="F15" s="119"/>
      <c r="G15" s="119"/>
      <c r="H15" s="120"/>
      <c r="I15" s="23"/>
      <c r="J15" s="23"/>
    </row>
    <row r="16" spans="2:10" ht="16" thickBot="1" x14ac:dyDescent="0.25">
      <c r="B16" s="8" t="s">
        <v>0</v>
      </c>
      <c r="C16" s="9" t="s">
        <v>1</v>
      </c>
      <c r="D16" s="158" t="s">
        <v>25</v>
      </c>
      <c r="E16" s="159"/>
      <c r="F16" s="22" t="s">
        <v>21</v>
      </c>
      <c r="G16" s="9" t="s">
        <v>22</v>
      </c>
      <c r="H16" s="21" t="s">
        <v>5</v>
      </c>
    </row>
    <row r="17" spans="2:15" x14ac:dyDescent="0.2">
      <c r="B17" s="16">
        <v>1</v>
      </c>
      <c r="C17" s="87">
        <v>1</v>
      </c>
      <c r="D17" s="129" t="s">
        <v>38</v>
      </c>
      <c r="E17" s="95"/>
      <c r="F17" s="88">
        <v>600</v>
      </c>
      <c r="G17" s="41">
        <f>C17*F17</f>
        <v>600</v>
      </c>
      <c r="H17" s="45">
        <v>0</v>
      </c>
    </row>
    <row r="18" spans="2:15" x14ac:dyDescent="0.2">
      <c r="B18" s="17">
        <v>2</v>
      </c>
      <c r="C18" s="87"/>
      <c r="D18" s="130" t="s">
        <v>39</v>
      </c>
      <c r="E18" s="95"/>
      <c r="F18" s="89"/>
      <c r="G18" s="41">
        <f t="shared" ref="G18:G26" si="0">C18*F18</f>
        <v>0</v>
      </c>
      <c r="H18" s="45">
        <v>0</v>
      </c>
    </row>
    <row r="19" spans="2:15" x14ac:dyDescent="0.2">
      <c r="B19" s="18">
        <v>3</v>
      </c>
      <c r="C19" s="90">
        <v>4</v>
      </c>
      <c r="D19" s="169" t="s">
        <v>40</v>
      </c>
      <c r="E19" s="170"/>
      <c r="F19" s="89">
        <v>170</v>
      </c>
      <c r="G19" s="41">
        <f>C19*F19</f>
        <v>680</v>
      </c>
      <c r="H19" s="45">
        <v>0</v>
      </c>
    </row>
    <row r="20" spans="2:15" x14ac:dyDescent="0.2">
      <c r="B20" s="19">
        <v>4</v>
      </c>
      <c r="C20" s="91">
        <v>2</v>
      </c>
      <c r="D20" s="94" t="s">
        <v>43</v>
      </c>
      <c r="E20" s="95"/>
      <c r="F20" s="167"/>
      <c r="G20" s="167"/>
      <c r="H20" s="46">
        <v>0</v>
      </c>
    </row>
    <row r="21" spans="2:15" x14ac:dyDescent="0.2">
      <c r="B21" s="17">
        <v>5</v>
      </c>
      <c r="C21" s="92"/>
      <c r="D21" s="129"/>
      <c r="E21" s="95"/>
      <c r="F21" s="89"/>
      <c r="G21" s="77">
        <f>C21*F21</f>
        <v>0</v>
      </c>
      <c r="H21" s="46">
        <v>0</v>
      </c>
      <c r="I21" s="72"/>
    </row>
    <row r="22" spans="2:15" x14ac:dyDescent="0.2">
      <c r="B22" s="18">
        <v>6</v>
      </c>
      <c r="C22" s="92">
        <v>1</v>
      </c>
      <c r="D22" s="129" t="s">
        <v>41</v>
      </c>
      <c r="E22" s="95"/>
      <c r="F22" s="89">
        <v>200</v>
      </c>
      <c r="G22" s="77">
        <f>C22*F22</f>
        <v>200</v>
      </c>
      <c r="H22" s="46">
        <v>0</v>
      </c>
      <c r="I22" s="72"/>
      <c r="O22" s="171" t="s">
        <v>44</v>
      </c>
    </row>
    <row r="23" spans="2:15" x14ac:dyDescent="0.2">
      <c r="B23" s="20">
        <v>7</v>
      </c>
      <c r="C23" s="92">
        <v>1</v>
      </c>
      <c r="D23" s="129" t="s">
        <v>42</v>
      </c>
      <c r="E23" s="95"/>
      <c r="F23" s="167">
        <v>500</v>
      </c>
      <c r="G23" s="168">
        <f t="shared" si="0"/>
        <v>500</v>
      </c>
      <c r="H23" s="46">
        <v>0</v>
      </c>
      <c r="I23" s="72"/>
    </row>
    <row r="24" spans="2:15" x14ac:dyDescent="0.2">
      <c r="B24" s="17">
        <v>8</v>
      </c>
      <c r="C24" s="92"/>
      <c r="D24" s="129"/>
      <c r="E24" s="95"/>
      <c r="F24" s="89"/>
      <c r="G24" s="77">
        <f t="shared" si="0"/>
        <v>0</v>
      </c>
      <c r="H24" s="46">
        <v>0</v>
      </c>
      <c r="I24" s="72"/>
    </row>
    <row r="25" spans="2:15" x14ac:dyDescent="0.2">
      <c r="B25" s="18">
        <v>9</v>
      </c>
      <c r="C25" s="93"/>
      <c r="D25" s="94"/>
      <c r="E25" s="95"/>
      <c r="F25" s="89"/>
      <c r="G25" s="77">
        <f>C25*F25</f>
        <v>0</v>
      </c>
      <c r="H25" s="46">
        <v>0</v>
      </c>
      <c r="I25" s="72"/>
    </row>
    <row r="26" spans="2:15" x14ac:dyDescent="0.2">
      <c r="B26" s="20">
        <v>10</v>
      </c>
      <c r="C26" s="93"/>
      <c r="D26" s="94"/>
      <c r="E26" s="95"/>
      <c r="F26" s="89"/>
      <c r="G26" s="77">
        <f t="shared" si="0"/>
        <v>0</v>
      </c>
      <c r="H26" s="46">
        <v>0</v>
      </c>
      <c r="I26" s="72"/>
    </row>
    <row r="27" spans="2:15" x14ac:dyDescent="0.2">
      <c r="B27" s="17">
        <v>11</v>
      </c>
      <c r="C27" s="93"/>
      <c r="D27" s="94"/>
      <c r="E27" s="95"/>
      <c r="F27" s="89"/>
      <c r="G27" s="41">
        <f t="shared" ref="G27:G36" si="1">C27*F27</f>
        <v>0</v>
      </c>
      <c r="H27" s="46">
        <v>0</v>
      </c>
    </row>
    <row r="28" spans="2:15" x14ac:dyDescent="0.2">
      <c r="B28" s="78">
        <v>12</v>
      </c>
      <c r="C28" s="93"/>
      <c r="D28" s="94" t="s">
        <v>31</v>
      </c>
      <c r="E28" s="95"/>
      <c r="F28" s="89"/>
      <c r="G28" s="41">
        <f t="shared" si="1"/>
        <v>0</v>
      </c>
      <c r="H28" s="46">
        <v>0</v>
      </c>
    </row>
    <row r="29" spans="2:15" x14ac:dyDescent="0.2">
      <c r="B29" s="10">
        <v>13</v>
      </c>
      <c r="C29" s="93"/>
      <c r="D29" s="94" t="s">
        <v>32</v>
      </c>
      <c r="E29" s="95"/>
      <c r="F29" s="89"/>
      <c r="G29" s="41">
        <f t="shared" si="1"/>
        <v>0</v>
      </c>
      <c r="H29" s="46">
        <v>0</v>
      </c>
    </row>
    <row r="30" spans="2:15" x14ac:dyDescent="0.2">
      <c r="B30" s="81">
        <v>14</v>
      </c>
      <c r="C30" s="93"/>
      <c r="D30" s="94" t="s">
        <v>33</v>
      </c>
      <c r="E30" s="95"/>
      <c r="F30" s="89"/>
      <c r="G30" s="41">
        <f t="shared" si="1"/>
        <v>0</v>
      </c>
      <c r="H30" s="46">
        <v>0</v>
      </c>
    </row>
    <row r="31" spans="2:15" x14ac:dyDescent="0.2">
      <c r="B31" s="78">
        <v>15</v>
      </c>
      <c r="C31" s="76"/>
      <c r="D31" s="94"/>
      <c r="E31" s="95"/>
      <c r="F31" s="41"/>
      <c r="G31" s="73">
        <f t="shared" si="1"/>
        <v>0</v>
      </c>
      <c r="H31" s="46">
        <v>0</v>
      </c>
    </row>
    <row r="32" spans="2:15" x14ac:dyDescent="0.2">
      <c r="B32" s="10">
        <v>16</v>
      </c>
      <c r="C32" s="10"/>
      <c r="D32" s="94"/>
      <c r="E32" s="95"/>
      <c r="F32" s="41"/>
      <c r="G32" s="75">
        <f t="shared" si="1"/>
        <v>0</v>
      </c>
      <c r="H32" s="45">
        <v>0</v>
      </c>
    </row>
    <row r="33" spans="2:35" x14ac:dyDescent="0.2">
      <c r="B33" s="10">
        <v>17</v>
      </c>
      <c r="C33" s="10"/>
      <c r="D33" s="94"/>
      <c r="E33" s="95"/>
      <c r="F33" s="41"/>
      <c r="G33" s="74">
        <f t="shared" si="1"/>
        <v>0</v>
      </c>
      <c r="H33" s="46">
        <v>0</v>
      </c>
    </row>
    <row r="34" spans="2:35" x14ac:dyDescent="0.2">
      <c r="B34" s="10">
        <v>18</v>
      </c>
      <c r="C34" s="10"/>
      <c r="D34" s="94"/>
      <c r="E34" s="95"/>
      <c r="F34" s="42"/>
      <c r="G34" s="73">
        <f t="shared" si="1"/>
        <v>0</v>
      </c>
      <c r="H34" s="46">
        <v>0</v>
      </c>
    </row>
    <row r="35" spans="2:35" x14ac:dyDescent="0.2">
      <c r="B35" s="10">
        <v>19</v>
      </c>
      <c r="C35" s="10"/>
      <c r="D35" s="94"/>
      <c r="E35" s="95"/>
      <c r="F35" s="43"/>
      <c r="G35" s="73">
        <f t="shared" si="1"/>
        <v>0</v>
      </c>
      <c r="H35" s="46">
        <v>0</v>
      </c>
    </row>
    <row r="36" spans="2:35" ht="16" thickBot="1" x14ac:dyDescent="0.25">
      <c r="B36" s="10">
        <v>20</v>
      </c>
      <c r="C36" s="10"/>
      <c r="D36" s="94"/>
      <c r="E36" s="95"/>
      <c r="F36" s="43"/>
      <c r="G36" s="82">
        <f t="shared" si="1"/>
        <v>0</v>
      </c>
      <c r="H36" s="46">
        <v>0</v>
      </c>
    </row>
    <row r="37" spans="2:35" ht="19" thickBot="1" x14ac:dyDescent="0.25">
      <c r="B37" s="79"/>
      <c r="C37" s="80"/>
      <c r="D37" s="15"/>
      <c r="E37" s="145" t="s">
        <v>2</v>
      </c>
      <c r="F37" s="146"/>
      <c r="G37" s="113">
        <f>SUM(G17:G36)</f>
        <v>1980</v>
      </c>
      <c r="H37" s="114"/>
    </row>
    <row r="38" spans="2:35" ht="16" thickBot="1" x14ac:dyDescent="0.25">
      <c r="B38" s="12"/>
      <c r="C38" s="13"/>
      <c r="D38" s="13"/>
      <c r="E38" s="13"/>
      <c r="F38" s="13"/>
      <c r="G38" s="83"/>
      <c r="H38" s="1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2:35" ht="16" thickBot="1" x14ac:dyDescent="0.25">
      <c r="B39" s="102" t="s">
        <v>13</v>
      </c>
      <c r="C39" s="103"/>
      <c r="D39" s="103"/>
      <c r="E39" s="103"/>
      <c r="F39" s="103"/>
      <c r="G39" s="103"/>
      <c r="H39" s="10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x14ac:dyDescent="0.2">
      <c r="B40" s="105" t="s">
        <v>3</v>
      </c>
      <c r="C40" s="106"/>
      <c r="D40" s="85"/>
      <c r="E40" s="44" t="s">
        <v>29</v>
      </c>
      <c r="F40" s="84"/>
      <c r="G40" s="40"/>
      <c r="H40" s="3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">
      <c r="B41" s="143" t="s">
        <v>6</v>
      </c>
      <c r="C41" s="144"/>
      <c r="D41" s="86"/>
      <c r="E41" s="33" t="s">
        <v>24</v>
      </c>
      <c r="F41" s="107"/>
      <c r="G41" s="108"/>
      <c r="H41" s="109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2:35" ht="16" thickBot="1" x14ac:dyDescent="0.25">
      <c r="B42" s="126" t="s">
        <v>30</v>
      </c>
      <c r="C42" s="127"/>
      <c r="D42" s="128"/>
      <c r="E42" s="110" t="s">
        <v>4</v>
      </c>
      <c r="F42" s="111"/>
      <c r="G42" s="112"/>
      <c r="H42" s="1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2:35" s="25" customFormat="1" ht="18.75" customHeight="1" x14ac:dyDescent="0.2">
      <c r="B43" s="147" t="s">
        <v>8</v>
      </c>
      <c r="C43" s="148"/>
      <c r="D43" s="148"/>
      <c r="E43" s="148"/>
      <c r="F43" s="148"/>
      <c r="G43" s="148"/>
      <c r="H43" s="149"/>
      <c r="J43" s="160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2:35" s="28" customFormat="1" ht="15" customHeight="1" x14ac:dyDescent="0.2">
      <c r="B44" s="99" t="s">
        <v>18</v>
      </c>
      <c r="C44" s="100"/>
      <c r="D44" s="100"/>
      <c r="E44" s="100"/>
      <c r="F44" s="100"/>
      <c r="G44" s="100"/>
      <c r="H44" s="101"/>
      <c r="I44" s="27"/>
      <c r="J44" s="161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2:35" s="28" customFormat="1" ht="15" customHeight="1" x14ac:dyDescent="0.2">
      <c r="B45" s="140" t="s">
        <v>27</v>
      </c>
      <c r="C45" s="141"/>
      <c r="D45" s="141"/>
      <c r="E45" s="141"/>
      <c r="F45" s="141"/>
      <c r="G45" s="141"/>
      <c r="H45" s="142"/>
      <c r="I45" s="27"/>
      <c r="J45" s="161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2:35" s="29" customFormat="1" ht="15" customHeight="1" x14ac:dyDescent="0.2">
      <c r="B46" s="96" t="s">
        <v>28</v>
      </c>
      <c r="C46" s="97"/>
      <c r="D46" s="97"/>
      <c r="E46" s="97"/>
      <c r="F46" s="97"/>
      <c r="G46" s="97"/>
      <c r="H46" s="98"/>
      <c r="I46" s="25"/>
      <c r="J46" s="162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</row>
    <row r="47" spans="2:35" s="30" customFormat="1" ht="15" customHeight="1" x14ac:dyDescent="0.2">
      <c r="B47" s="96" t="s">
        <v>20</v>
      </c>
      <c r="C47" s="97"/>
      <c r="D47" s="97"/>
      <c r="E47" s="97"/>
      <c r="F47" s="97"/>
      <c r="G47" s="97"/>
      <c r="H47" s="98"/>
      <c r="I47" s="25"/>
      <c r="J47" s="163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</row>
    <row r="48" spans="2:35" s="31" customFormat="1" ht="15" customHeight="1" x14ac:dyDescent="0.2">
      <c r="B48" s="96" t="s">
        <v>26</v>
      </c>
      <c r="C48" s="97"/>
      <c r="D48" s="97"/>
      <c r="E48" s="97"/>
      <c r="F48" s="97"/>
      <c r="G48" s="97"/>
      <c r="H48" s="98"/>
      <c r="I48" s="25"/>
      <c r="J48" s="164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 spans="2:35" s="32" customFormat="1" ht="15" customHeight="1" x14ac:dyDescent="0.2">
      <c r="B49" s="123" t="s">
        <v>19</v>
      </c>
      <c r="C49" s="124"/>
      <c r="D49" s="124"/>
      <c r="E49" s="124"/>
      <c r="F49" s="124"/>
      <c r="G49" s="124"/>
      <c r="H49" s="125"/>
      <c r="I49" s="25"/>
      <c r="J49" s="165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2:35" s="30" customFormat="1" ht="15" customHeight="1" thickBot="1" x14ac:dyDescent="0.25">
      <c r="B50" s="137" t="s">
        <v>7</v>
      </c>
      <c r="C50" s="138"/>
      <c r="D50" s="138"/>
      <c r="E50" s="138"/>
      <c r="F50" s="138"/>
      <c r="G50" s="138"/>
      <c r="H50" s="139"/>
      <c r="I50" s="25"/>
      <c r="J50" s="163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2:35" x14ac:dyDescent="0.2">
      <c r="J51" s="16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2:35" x14ac:dyDescent="0.2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2:35" x14ac:dyDescent="0.2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2:35" x14ac:dyDescent="0.2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2:35" x14ac:dyDescent="0.2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2:35" x14ac:dyDescent="0.2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2:35" x14ac:dyDescent="0.2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2:35" x14ac:dyDescent="0.2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x14ac:dyDescent="0.2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2:35" x14ac:dyDescent="0.2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2:35" x14ac:dyDescent="0.2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2:35" x14ac:dyDescent="0.2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2:35" x14ac:dyDescent="0.2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0:35" x14ac:dyDescent="0.2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0:35" x14ac:dyDescent="0.2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0:35" x14ac:dyDescent="0.2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0:35" x14ac:dyDescent="0.2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0:35" x14ac:dyDescent="0.2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0:35" x14ac:dyDescent="0.2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0:35" x14ac:dyDescent="0.2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0:35" x14ac:dyDescent="0.2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0:35" x14ac:dyDescent="0.2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0:35" x14ac:dyDescent="0.2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0:35" x14ac:dyDescent="0.2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0:35" x14ac:dyDescent="0.2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0:35" x14ac:dyDescent="0.2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0:35" x14ac:dyDescent="0.2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0:35" x14ac:dyDescent="0.2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0:35" x14ac:dyDescent="0.2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0:35" x14ac:dyDescent="0.2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0:35" x14ac:dyDescent="0.2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0:35" x14ac:dyDescent="0.2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0:35" x14ac:dyDescent="0.2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0:35" x14ac:dyDescent="0.2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0:35" x14ac:dyDescent="0.2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0:35" x14ac:dyDescent="0.2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0:35" x14ac:dyDescent="0.2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0:35" x14ac:dyDescent="0.2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0:35" x14ac:dyDescent="0.2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0:35" x14ac:dyDescent="0.2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0:35" x14ac:dyDescent="0.2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0:35" x14ac:dyDescent="0.2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0:35" x14ac:dyDescent="0.2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0:35" x14ac:dyDescent="0.2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0:35" x14ac:dyDescent="0.2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0:35" x14ac:dyDescent="0.2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0:35" x14ac:dyDescent="0.2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0:35" x14ac:dyDescent="0.2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0:35" x14ac:dyDescent="0.2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0:35" x14ac:dyDescent="0.2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0:35" x14ac:dyDescent="0.2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0:35" x14ac:dyDescent="0.2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0:35" x14ac:dyDescent="0.2"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0:35" x14ac:dyDescent="0.2"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0:35" x14ac:dyDescent="0.2"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0:35" x14ac:dyDescent="0.2"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</sheetData>
  <sheetProtection selectLockedCells="1" selectUnlockedCells="1"/>
  <mergeCells count="47">
    <mergeCell ref="E5:G5"/>
    <mergeCell ref="D34:E34"/>
    <mergeCell ref="D13:H13"/>
    <mergeCell ref="D12:H12"/>
    <mergeCell ref="D35:E35"/>
    <mergeCell ref="D16:E16"/>
    <mergeCell ref="D24:E24"/>
    <mergeCell ref="D22:E22"/>
    <mergeCell ref="D23:E23"/>
    <mergeCell ref="D29:E29"/>
    <mergeCell ref="B50:H50"/>
    <mergeCell ref="B45:H45"/>
    <mergeCell ref="D32:E32"/>
    <mergeCell ref="D21:E21"/>
    <mergeCell ref="B41:C41"/>
    <mergeCell ref="E37:F37"/>
    <mergeCell ref="D25:E25"/>
    <mergeCell ref="B43:H43"/>
    <mergeCell ref="D30:E30"/>
    <mergeCell ref="D33:E33"/>
    <mergeCell ref="D28:E28"/>
    <mergeCell ref="D27:E27"/>
    <mergeCell ref="D26:E26"/>
    <mergeCell ref="D31:E31"/>
    <mergeCell ref="B13:C13"/>
    <mergeCell ref="B14:C14"/>
    <mergeCell ref="D14:E14"/>
    <mergeCell ref="D20:E20"/>
    <mergeCell ref="G14:H14"/>
    <mergeCell ref="B15:C15"/>
    <mergeCell ref="D15:H15"/>
    <mergeCell ref="B12:C12"/>
    <mergeCell ref="B47:H47"/>
    <mergeCell ref="B49:H49"/>
    <mergeCell ref="B42:D42"/>
    <mergeCell ref="D17:E17"/>
    <mergeCell ref="D18:E18"/>
    <mergeCell ref="D19:E19"/>
    <mergeCell ref="D36:E36"/>
    <mergeCell ref="B48:H48"/>
    <mergeCell ref="B44:H44"/>
    <mergeCell ref="B46:H46"/>
    <mergeCell ref="B39:H39"/>
    <mergeCell ref="B40:C40"/>
    <mergeCell ref="F41:H41"/>
    <mergeCell ref="E42:G42"/>
    <mergeCell ref="G37:H37"/>
  </mergeCells>
  <phoneticPr fontId="0" type="noConversion"/>
  <hyperlinks>
    <hyperlink ref="O22" r:id="rId1"/>
  </hyperlinks>
  <pageMargins left="0.27" right="0.16" top="0.27" bottom="0.5" header="0.15" footer="0.5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Think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Adilson</dc:creator>
  <cp:lastModifiedBy>Microsoft Office User</cp:lastModifiedBy>
  <cp:lastPrinted>2015-07-21T12:35:55Z</cp:lastPrinted>
  <dcterms:created xsi:type="dcterms:W3CDTF">2009-05-04T11:39:05Z</dcterms:created>
  <dcterms:modified xsi:type="dcterms:W3CDTF">2017-05-09T14:13:47Z</dcterms:modified>
</cp:coreProperties>
</file>